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PLANILHA" sheetId="1" r:id="rId1"/>
  </sheets>
  <definedNames>
    <definedName name="_xlnm.Print_Area" localSheetId="0">PLANILHA!$A$1:$F$75</definedName>
    <definedName name="Print_Area_0_0_0_4">PLANILHA!$A$1:$F$75</definedName>
    <definedName name="Print_Area_0_0_4">PLANILHA!$A$1:$F$75</definedName>
    <definedName name="Print_Area_0_4">PLANILHA!$A$1:$F$75</definedName>
    <definedName name="Print_Titles_0_0_0_4">PLANILHA!$A$1:$AMA$11</definedName>
    <definedName name="Print_Titles_0_0_4">PLANILHA!$A$1:$AMA$11</definedName>
    <definedName name="Print_Titles_0_4">PLANILHA!$A$1:$AMA$11</definedName>
  </definedNames>
  <calcPr calcId="145621"/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E73" i="1" s="1"/>
  <c r="F60" i="1"/>
  <c r="F59" i="1"/>
  <c r="F58" i="1"/>
  <c r="F57" i="1"/>
  <c r="F56" i="1"/>
  <c r="F55" i="1"/>
  <c r="E61" i="1" s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E53" i="1" s="1"/>
  <c r="F36" i="1"/>
  <c r="F35" i="1"/>
  <c r="F32" i="1"/>
  <c r="F31" i="1"/>
  <c r="F30" i="1"/>
  <c r="F29" i="1"/>
  <c r="F28" i="1"/>
  <c r="E33" i="1" s="1"/>
  <c r="F27" i="1"/>
  <c r="F24" i="1"/>
  <c r="F23" i="1"/>
  <c r="F22" i="1"/>
  <c r="F21" i="1"/>
  <c r="F20" i="1"/>
  <c r="F19" i="1"/>
  <c r="F18" i="1"/>
  <c r="F17" i="1"/>
  <c r="F16" i="1"/>
  <c r="F15" i="1"/>
  <c r="F14" i="1"/>
  <c r="F13" i="1"/>
  <c r="E25" i="1" s="1"/>
</calcChain>
</file>

<file path=xl/sharedStrings.xml><?xml version="1.0" encoding="utf-8"?>
<sst xmlns="http://schemas.openxmlformats.org/spreadsheetml/2006/main" count="179" uniqueCount="132">
  <si>
    <r>
      <t xml:space="preserve">           </t>
    </r>
    <r>
      <rPr>
        <b/>
        <sz val="14"/>
        <color rgb="FF000000"/>
        <rFont val="Arial"/>
        <family val="2"/>
      </rPr>
      <t>PREFEITURA DO MUNICÍPIO DE MAUÁ</t>
    </r>
  </si>
  <si>
    <r>
      <t xml:space="preserve">           </t>
    </r>
    <r>
      <rPr>
        <b/>
        <sz val="14"/>
        <color rgb="FF000000"/>
        <rFont val="Arial"/>
        <family val="2"/>
      </rPr>
      <t>SECRETARIA DE OBRAS</t>
    </r>
  </si>
  <si>
    <t>PLANILHA DE QUANTIDADES E PREÇOS</t>
  </si>
  <si>
    <t>TOMADA DE PREÇOS Nº  07/13</t>
  </si>
  <si>
    <r>
      <t xml:space="preserve">OBJETO:  </t>
    </r>
    <r>
      <rPr>
        <sz val="11"/>
        <color rgb="FF000000"/>
        <rFont val="Arial"/>
        <family val="2"/>
      </rPr>
      <t>Recuperação e contenção de encosta, em gabião, na Rua Cineasta Glauber Rocha, Bairro Cerqueira Leite                     (LOTE 2)</t>
    </r>
  </si>
  <si>
    <t>Base:    outubro/13</t>
  </si>
  <si>
    <t>ITEM</t>
  </si>
  <si>
    <t>DISCRIMINAÇÃO DOS SERVIÇOS</t>
  </si>
  <si>
    <t>UNID</t>
  </si>
  <si>
    <t>QUANT</t>
  </si>
  <si>
    <t>PREÇO UNIT</t>
  </si>
  <si>
    <t>PREÇO TOTAL</t>
  </si>
  <si>
    <t>PROJETO EXECUTIVO</t>
  </si>
  <si>
    <t>1.1</t>
  </si>
  <si>
    <t>LEVANTAMENTO PLANIALTIMÉTRICO CADASTRAL</t>
  </si>
  <si>
    <t>m²</t>
  </si>
  <si>
    <t>1.2</t>
  </si>
  <si>
    <t>NIVELAMENTO DE SEÇÕES TRANSVERSAIS</t>
  </si>
  <si>
    <t>m/sec</t>
  </si>
  <si>
    <t>1.3</t>
  </si>
  <si>
    <t>MOBILIZAÇÃO E INSTALAÇÃO DE 1 EQUIPAMENTO</t>
  </si>
  <si>
    <t>un</t>
  </si>
  <si>
    <t>1.4</t>
  </si>
  <si>
    <t>DESLOCAMENTO DE EQUIPAMENTO EM TERRENO ACIDENTADO, CONSIDERANDO A DISTÂNCIA ACIMA DE 50M</t>
  </si>
  <si>
    <t>1.5</t>
  </si>
  <si>
    <t>PERFURAÇÃO E EXECUÇÃO  DE  ENSAIO PENETOMÉTRICO OU DE LAVAGEM POR TEMPO</t>
  </si>
  <si>
    <t>m</t>
  </si>
  <si>
    <t>1.6</t>
  </si>
  <si>
    <t>CONSULTOR</t>
  </si>
  <si>
    <t>h</t>
  </si>
  <si>
    <t>1.7</t>
  </si>
  <si>
    <t>ENGENHEIRO/ ARQUITETO SÊNIOR</t>
  </si>
  <si>
    <t>1.8</t>
  </si>
  <si>
    <t>AUXILIAR DE TOPOGRAFIA</t>
  </si>
  <si>
    <t>1.9</t>
  </si>
  <si>
    <t>DESENHISTA - CADISTA</t>
  </si>
  <si>
    <t>1.10</t>
  </si>
  <si>
    <t>DESENHISTA PROJETISTA</t>
  </si>
  <si>
    <t>1.11</t>
  </si>
  <si>
    <t>PROJETISTA</t>
  </si>
  <si>
    <t>1.12</t>
  </si>
  <si>
    <t>TOPÓGRAFO</t>
  </si>
  <si>
    <t>SUBTOTAL</t>
  </si>
  <si>
    <t>MOVIMENTO DE TERRA</t>
  </si>
  <si>
    <t>2.1</t>
  </si>
  <si>
    <t>ESCAVAÇÃO MANUAL DE CÓRREGO</t>
  </si>
  <si>
    <t>m³</t>
  </si>
  <si>
    <t>2.2</t>
  </si>
  <si>
    <t>ESCAVAÇÃO MECÂNICA DE CÓRREGO</t>
  </si>
  <si>
    <t>2.3</t>
  </si>
  <si>
    <t>CARGA E REMOÇÃO DE TERRA ATÉ A DISTÂNCIA MÉDIA DE 1,0KM</t>
  </si>
  <si>
    <t>2.4</t>
  </si>
  <si>
    <t>FORNECIMENTO DE TERRA, INCLUINDO ESCAVAÇÃO, CARGA E TRANSPORTE ATÉ A DISTÂNCIA MÉDIA DE 1,0KM, MEDIDO NO ATERRO COMPACTADO</t>
  </si>
  <si>
    <t>2.5</t>
  </si>
  <si>
    <t>COMPACTAÇÃO DE TERRA, MEDIDA NO ATERRO</t>
  </si>
  <si>
    <t>2.6</t>
  </si>
  <si>
    <t>REMOÇÃO DE TERRA ALÉM DO PRIMEIRO KM</t>
  </si>
  <si>
    <t>m³xkm</t>
  </si>
  <si>
    <t>PAVIMENTAÇÃO</t>
  </si>
  <si>
    <t>3.1</t>
  </si>
  <si>
    <t>DEMOLIÇÃO DE PAVIMENTO DE CONCRETO, SARJETA OU SARJETÃO, INCLUI CARGA EM CAMINHÃO</t>
  </si>
  <si>
    <t>3.2</t>
  </si>
  <si>
    <t>DEMOLIÇÃO DE PAVIMENTO ASFÁLTICO, INCLUSIVE CAPA, INCLUI CARGA NO CAMINHÃO</t>
  </si>
  <si>
    <t>3.3</t>
  </si>
  <si>
    <t>BASE DE CONCRETO FCK=15,00MPA PARA GUIAS, SARJETAS OU SARJETÕES</t>
  </si>
  <si>
    <t>3.4</t>
  </si>
  <si>
    <t>FORNECIMENTO E ASSENTAMENTO DE GUIAS TIPO PMSP 100, INCLUSIVE ENCOSTAMENTO DE TERRA - FCK=30,0MPA</t>
  </si>
  <si>
    <t>3.5</t>
  </si>
  <si>
    <t>CONSTRUÇÃO DE SARJETA OU SARJETÃO DE CONCRETO - FCK=25,0MPA</t>
  </si>
  <si>
    <t>3.6</t>
  </si>
  <si>
    <t>BASE DE BINDER DENSO (SEM TRANSPORTE)</t>
  </si>
  <si>
    <t>3.7</t>
  </si>
  <si>
    <t>IMPRIMAÇÃO BETUMINOSA LIGANTE</t>
  </si>
  <si>
    <t>3.8</t>
  </si>
  <si>
    <t>IMPRIMAÇÃO BETUMINOSA IMPERMEABILIZANTE</t>
  </si>
  <si>
    <t>3.9</t>
  </si>
  <si>
    <t>REVESTIMENTO DE CONCRETO ASFÁLTICO (SEM TRANSPORTE)</t>
  </si>
  <si>
    <t>3.10</t>
  </si>
  <si>
    <t>PASSEIO DE CONCRETO FCK=15,0MPA, INCLUSIVE PREPARO DE CAIXA E LASTRO DE BRITA</t>
  </si>
  <si>
    <t>3.11</t>
  </si>
  <si>
    <t>PLANTIO DE GRAMA EM PLACAS</t>
  </si>
  <si>
    <t>3.12</t>
  </si>
  <si>
    <t>BASE DE BRITA GRADUADA</t>
  </si>
  <si>
    <t>3.13</t>
  </si>
  <si>
    <t>CARGA, DESCARGA E TRANSPORTE DE CONCRETO ASFÁLTICO ATÉ A DISTÂNCIA MÉDIA DE IDA E VOLTA DE 1KM</t>
  </si>
  <si>
    <t>3.14</t>
  </si>
  <si>
    <t>TRANSPORTE DE CONCRETO ASFÁLTICO ALÉM DO PRIMEIRO KM</t>
  </si>
  <si>
    <t>3.15</t>
  </si>
  <si>
    <t>CARGA, DESCARGA E TRANSPORTE DE BINDER ATÉ A DISTÂNCIA MÉDIA DE IDA E VOLTA DE 1KM</t>
  </si>
  <si>
    <t>3.16</t>
  </si>
  <si>
    <t>TRANSPORTE DE BINDER ALÉM DO PRIMEIRO KM</t>
  </si>
  <si>
    <t>3.17</t>
  </si>
  <si>
    <t>FORNECIMENTO E INSTALAÇÃO DE DEFENSA METÁLICA GALVANIZADA, TIPO SEMI-MALEÁVEL SIMPLES</t>
  </si>
  <si>
    <t>3.18</t>
  </si>
  <si>
    <t>RETIRADA DE DEFENSA METÁLICA TIPO SEMI-MALEÁVEL SIMPLES</t>
  </si>
  <si>
    <t>CONTENÇÃO DE ENCOSTA</t>
  </si>
  <si>
    <t>4.1</t>
  </si>
  <si>
    <t>ENSECADEIRA DE MADEIRA EM PAREDES SIMPLES, COM POSTERIOR RETIRADA DO MATERIAL</t>
  </si>
  <si>
    <t>4.2</t>
  </si>
  <si>
    <t>FUNDAÇÃO DE RACHÃO</t>
  </si>
  <si>
    <t>4.3</t>
  </si>
  <si>
    <t>FORNECIMENTO E COLOCAÇÃO DE GABIÃO TIPO CAIXA, H = 1,00M, DE MALHA 8 X 10CM, GALVANIZADO E REVESTIDO EM PVC, DE FIO Ø = 2,4MM</t>
  </si>
  <si>
    <t>4.4</t>
  </si>
  <si>
    <t>FORNECIMENTO E COLOCAÇÃO DE GABIÃO TIPO SACO, D = 0,65M, DE MALHA 8 X 10CM, GALVANIZADO, REVESTIDO EM PVC, DE FIO Ø = 2,4MM</t>
  </si>
  <si>
    <t>4.5</t>
  </si>
  <si>
    <t>ESGOTAMENTO D'ÁGUA COM BOMBA SUBMERSA - POTÊNCIA ATÉ 5HP</t>
  </si>
  <si>
    <t>hpxh</t>
  </si>
  <si>
    <t>4.6</t>
  </si>
  <si>
    <t>FORNECIMENTO E COLOCAÇÃO DE MANTA GEOTÊXTIL COM RESISTÊNCIA À TRAÇÃO LONGITUDINAL DE 21KN/M E TRAÇÃO TRANSVERSAL DE 19KN/M EM JUNTA DE DILATAÇÃO</t>
  </si>
  <si>
    <t>SERVIÇOS COMPLEMENTARES</t>
  </si>
  <si>
    <t>5.1</t>
  </si>
  <si>
    <t>FORMA PARA SAPATAS E BALDRAMES</t>
  </si>
  <si>
    <t>5.2</t>
  </si>
  <si>
    <t>FORMA COMUM, EXCLUSIVE  CIMBRAMENTO</t>
  </si>
  <si>
    <t>5.3</t>
  </si>
  <si>
    <t>FORNECIMENTO E APLICAÇÃO DE AÇO CA-50 - DIÂMETRO MENOR QUE 1/2"</t>
  </si>
  <si>
    <t>kg</t>
  </si>
  <si>
    <t>5.4</t>
  </si>
  <si>
    <t>FORNECIMENTO  E APLICAÇÃO DE CONCRETO USINADO FCK=15,0MPA - BOMBEADO</t>
  </si>
  <si>
    <t>5.5</t>
  </si>
  <si>
    <t>ALVENARIA EM BLOCOS DE CONCRETO 19 X 19 X 39CM</t>
  </si>
  <si>
    <t>5.6</t>
  </si>
  <si>
    <t>DEMOLIÇÃO DE CONCRETO SIMPLES</t>
  </si>
  <si>
    <t>5.7</t>
  </si>
  <si>
    <t>CARGA E REMOÇÃO DE ENTULHO ATÉ A DISTÂNCIA MÉDIA DE IDA E VOLTA DE 1KM</t>
  </si>
  <si>
    <t>5.8</t>
  </si>
  <si>
    <t>REMOÇÃO DE ENTULHO ALÉM DO PRIMEIRO KM</t>
  </si>
  <si>
    <t>5.9</t>
  </si>
  <si>
    <t>SINALIZAÇÃO - TAPUME MÓVEL</t>
  </si>
  <si>
    <t>5.10</t>
  </si>
  <si>
    <t>SINALIZAÇÃO - ILUMINAÇÃO</t>
  </si>
  <si>
    <t>TOTAL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</si>
</sst>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&quot;-&quot;00&quot;-&quot;00"/>
    <numFmt numFmtId="165" formatCode="#,##0.00;[Red]&quot;-&quot;#,##0.00"/>
    <numFmt numFmtId="166" formatCode="[$R$-416]&quot; &quot;#,##0.00;[Red]&quot;-&quot;[$R$-416]&quot; &quot;#,##0.00"/>
  </numFmts>
  <fonts count="11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9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49"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right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 applyProtection="1">
      <alignment horizontal="right" vertical="center"/>
    </xf>
    <xf numFmtId="165" fontId="9" fillId="2" borderId="6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6" fontId="8" fillId="0" borderId="0" xfId="0" applyNumberFormat="1" applyFont="1"/>
    <xf numFmtId="165" fontId="7" fillId="0" borderId="1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right"/>
    </xf>
  </cellXfs>
  <cellStyles count="9">
    <cellStyle name="Excel Built-in Excel Built-in Excel Built-in Excel Built-in Excel Built-in Excel Built-in Excel Built-in Excel Built-in Excel Built-in Excel Built-in Normal_Plan1" xfId="1"/>
    <cellStyle name="Excel Built-in Excel Built-in Excel Built-in Excel Built-in Excel Built-in Excel Built-in Excel Built-in Excel Built-in Excel Built-in Excel Built-in Normal_PLANILHA_ORC_PI-1733" xfId="2"/>
    <cellStyle name="Excel Built-in Excel Built-in Excel Built-in Excel Built-in Excel Built-in Excel Built-in Excel Built-in Excel Built-in Excel Built-in Normal_finPA" xfId="3"/>
    <cellStyle name="Excel Built-in Percent" xfId="4"/>
    <cellStyle name="Heading" xfId="5"/>
    <cellStyle name="Heading1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494635</xdr:colOff>
      <xdr:row>0</xdr:row>
      <xdr:rowOff>57241</xdr:rowOff>
    </xdr:from>
    <xdr:ext cx="818644" cy="924120"/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94635" y="57241"/>
          <a:ext cx="818644" cy="9241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77"/>
  <sheetViews>
    <sheetView tabSelected="1" workbookViewId="0">
      <selection activeCell="A2" sqref="A2:F2"/>
    </sheetView>
  </sheetViews>
  <sheetFormatPr defaultRowHeight="14.25" x14ac:dyDescent="0.2"/>
  <cols>
    <col min="1" max="1" width="7.75" customWidth="1"/>
    <col min="2" max="2" width="56.125" customWidth="1"/>
    <col min="3" max="3" width="8" customWidth="1"/>
    <col min="4" max="4" width="11.75" customWidth="1"/>
    <col min="5" max="5" width="9.125" customWidth="1"/>
    <col min="6" max="6" width="11.875" customWidth="1"/>
    <col min="7" max="8" width="10.75" customWidth="1"/>
    <col min="9" max="9" width="18.25" customWidth="1"/>
    <col min="10" max="1024" width="10.75" customWidth="1"/>
    <col min="1025" max="1025" width="9" customWidth="1"/>
  </cols>
  <sheetData>
    <row r="1" spans="1:1014" ht="15.95" customHeight="1" x14ac:dyDescent="0.2">
      <c r="A1" s="45" t="s">
        <v>0</v>
      </c>
      <c r="B1" s="45"/>
      <c r="C1" s="45"/>
      <c r="D1" s="45"/>
      <c r="E1" s="45"/>
      <c r="F1" s="45"/>
    </row>
    <row r="2" spans="1:1014" ht="15.95" customHeight="1" x14ac:dyDescent="0.2">
      <c r="A2" s="45" t="s">
        <v>1</v>
      </c>
      <c r="B2" s="45"/>
      <c r="C2" s="45"/>
      <c r="D2" s="45"/>
      <c r="E2" s="45"/>
      <c r="F2" s="45"/>
    </row>
    <row r="3" spans="1:1014" ht="15.95" customHeight="1" x14ac:dyDescent="0.2">
      <c r="A3" s="1"/>
      <c r="B3" s="2"/>
      <c r="C3" s="3"/>
      <c r="D3" s="4"/>
      <c r="E3" s="5"/>
      <c r="F3" s="6"/>
    </row>
    <row r="4" spans="1:1014" ht="15.95" customHeight="1" x14ac:dyDescent="0.2">
      <c r="A4" s="46" t="s">
        <v>2</v>
      </c>
      <c r="B4" s="46"/>
      <c r="C4" s="46"/>
      <c r="D4" s="46"/>
      <c r="E4" s="46"/>
      <c r="F4" s="46"/>
    </row>
    <row r="5" spans="1:1014" ht="15" customHeight="1" x14ac:dyDescent="0.2">
      <c r="A5" s="46" t="s">
        <v>3</v>
      </c>
      <c r="B5" s="46"/>
      <c r="C5" s="46"/>
      <c r="D5" s="46"/>
      <c r="E5" s="46"/>
      <c r="F5" s="46"/>
    </row>
    <row r="6" spans="1:1014" ht="15" customHeight="1" x14ac:dyDescent="0.2">
      <c r="A6" s="7"/>
      <c r="B6" s="7"/>
      <c r="C6" s="7"/>
      <c r="D6" s="7"/>
      <c r="E6" s="7"/>
      <c r="F6" s="7"/>
    </row>
    <row r="7" spans="1:1014" ht="15" customHeight="1" x14ac:dyDescent="0.2">
      <c r="A7" s="47" t="s">
        <v>4</v>
      </c>
      <c r="B7" s="47"/>
      <c r="C7" s="47"/>
      <c r="D7" s="47"/>
      <c r="E7" s="47"/>
      <c r="F7" s="47"/>
    </row>
    <row r="8" spans="1:1014" ht="15" customHeight="1" x14ac:dyDescent="0.2">
      <c r="A8" s="47"/>
      <c r="B8" s="47"/>
      <c r="C8" s="47"/>
      <c r="D8" s="47"/>
      <c r="E8" s="47"/>
      <c r="F8" s="47"/>
    </row>
    <row r="9" spans="1:1014" ht="14.25" customHeight="1" x14ac:dyDescent="0.25">
      <c r="A9" s="8"/>
      <c r="B9" s="9"/>
      <c r="C9" s="4"/>
      <c r="D9" s="8"/>
      <c r="E9" s="10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</row>
    <row r="10" spans="1:1014" ht="14.25" customHeight="1" x14ac:dyDescent="0.25">
      <c r="A10" s="8"/>
      <c r="B10" s="9"/>
      <c r="C10" s="4"/>
      <c r="D10" s="8"/>
      <c r="E10" s="48" t="s">
        <v>5</v>
      </c>
      <c r="F10" s="4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</row>
    <row r="11" spans="1:1014" ht="33.6" customHeight="1" x14ac:dyDescent="0.2">
      <c r="A11" s="11" t="s">
        <v>6</v>
      </c>
      <c r="B11" s="12" t="s">
        <v>7</v>
      </c>
      <c r="C11" s="12" t="s">
        <v>8</v>
      </c>
      <c r="D11" s="13" t="s">
        <v>9</v>
      </c>
      <c r="E11" s="13" t="s">
        <v>10</v>
      </c>
      <c r="F11" s="13" t="s">
        <v>11</v>
      </c>
    </row>
    <row r="12" spans="1:1014" ht="21.4" customHeight="1" x14ac:dyDescent="0.2">
      <c r="A12" s="14">
        <v>1</v>
      </c>
      <c r="B12" s="15" t="s">
        <v>12</v>
      </c>
      <c r="C12" s="16"/>
      <c r="D12" s="17"/>
      <c r="E12" s="17"/>
      <c r="F12" s="18"/>
    </row>
    <row r="13" spans="1:1014" ht="18.95" customHeight="1" x14ac:dyDescent="0.2">
      <c r="A13" s="19" t="s">
        <v>13</v>
      </c>
      <c r="B13" s="20" t="s">
        <v>14</v>
      </c>
      <c r="C13" s="21" t="s">
        <v>15</v>
      </c>
      <c r="D13" s="22">
        <v>4000</v>
      </c>
      <c r="E13" s="23">
        <v>0.57999999999999996</v>
      </c>
      <c r="F13" s="24">
        <f t="shared" ref="F13:F24" si="0">ROUND(D13*E13,2)</f>
        <v>2320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</row>
    <row r="14" spans="1:1014" ht="18.95" customHeight="1" x14ac:dyDescent="0.2">
      <c r="A14" s="19" t="s">
        <v>16</v>
      </c>
      <c r="B14" s="20" t="s">
        <v>17</v>
      </c>
      <c r="C14" s="21" t="s">
        <v>18</v>
      </c>
      <c r="D14" s="22">
        <v>300</v>
      </c>
      <c r="E14" s="23">
        <v>2.39</v>
      </c>
      <c r="F14" s="24">
        <f t="shared" si="0"/>
        <v>717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</row>
    <row r="15" spans="1:1014" ht="18.95" customHeight="1" x14ac:dyDescent="0.2">
      <c r="A15" s="19" t="s">
        <v>19</v>
      </c>
      <c r="B15" s="20" t="s">
        <v>20</v>
      </c>
      <c r="C15" s="25" t="s">
        <v>21</v>
      </c>
      <c r="D15" s="22">
        <v>1</v>
      </c>
      <c r="E15" s="23">
        <v>384.14</v>
      </c>
      <c r="F15" s="24">
        <f t="shared" si="0"/>
        <v>384.14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</row>
    <row r="16" spans="1:1014" ht="46.15" customHeight="1" x14ac:dyDescent="0.2">
      <c r="A16" s="19" t="s">
        <v>22</v>
      </c>
      <c r="B16" s="20" t="s">
        <v>23</v>
      </c>
      <c r="C16" s="26" t="s">
        <v>21</v>
      </c>
      <c r="D16" s="22">
        <v>4</v>
      </c>
      <c r="E16" s="23">
        <v>96.15</v>
      </c>
      <c r="F16" s="24">
        <f t="shared" si="0"/>
        <v>384.6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</row>
    <row r="17" spans="1:1014" ht="32.85" customHeight="1" x14ac:dyDescent="0.2">
      <c r="A17" s="19" t="s">
        <v>24</v>
      </c>
      <c r="B17" s="20" t="s">
        <v>25</v>
      </c>
      <c r="C17" s="26" t="s">
        <v>26</v>
      </c>
      <c r="D17" s="22">
        <v>68</v>
      </c>
      <c r="E17" s="23">
        <v>95.64</v>
      </c>
      <c r="F17" s="24">
        <f t="shared" si="0"/>
        <v>6503.52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</row>
    <row r="18" spans="1:1014" ht="18.95" customHeight="1" x14ac:dyDescent="0.2">
      <c r="A18" s="19" t="s">
        <v>27</v>
      </c>
      <c r="B18" s="20" t="s">
        <v>28</v>
      </c>
      <c r="C18" s="21" t="s">
        <v>29</v>
      </c>
      <c r="D18" s="27">
        <v>12</v>
      </c>
      <c r="E18" s="23">
        <v>349.07</v>
      </c>
      <c r="F18" s="24">
        <f t="shared" si="0"/>
        <v>4188.84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</row>
    <row r="19" spans="1:1014" ht="18.95" customHeight="1" x14ac:dyDescent="0.2">
      <c r="A19" s="19" t="s">
        <v>30</v>
      </c>
      <c r="B19" s="20" t="s">
        <v>31</v>
      </c>
      <c r="C19" s="21" t="s">
        <v>29</v>
      </c>
      <c r="D19" s="27">
        <v>16</v>
      </c>
      <c r="E19" s="23">
        <v>186.85</v>
      </c>
      <c r="F19" s="24">
        <f t="shared" si="0"/>
        <v>2989.6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</row>
    <row r="20" spans="1:1014" ht="18.95" customHeight="1" x14ac:dyDescent="0.2">
      <c r="A20" s="19" t="s">
        <v>32</v>
      </c>
      <c r="B20" s="20" t="s">
        <v>33</v>
      </c>
      <c r="C20" s="21" t="s">
        <v>29</v>
      </c>
      <c r="D20" s="27">
        <v>16</v>
      </c>
      <c r="E20" s="23">
        <v>19.37</v>
      </c>
      <c r="F20" s="24">
        <f t="shared" si="0"/>
        <v>309.92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</row>
    <row r="21" spans="1:1014" ht="18.95" customHeight="1" x14ac:dyDescent="0.2">
      <c r="A21" s="19" t="s">
        <v>34</v>
      </c>
      <c r="B21" s="20" t="s">
        <v>35</v>
      </c>
      <c r="C21" s="21" t="s">
        <v>29</v>
      </c>
      <c r="D21" s="27">
        <v>16</v>
      </c>
      <c r="E21" s="23">
        <v>43.16</v>
      </c>
      <c r="F21" s="24">
        <f t="shared" si="0"/>
        <v>690.56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</row>
    <row r="22" spans="1:1014" ht="18.95" customHeight="1" x14ac:dyDescent="0.2">
      <c r="A22" s="19" t="s">
        <v>36</v>
      </c>
      <c r="B22" s="20" t="s">
        <v>37</v>
      </c>
      <c r="C22" s="21" t="s">
        <v>29</v>
      </c>
      <c r="D22" s="27">
        <v>16</v>
      </c>
      <c r="E22" s="23">
        <v>71.77</v>
      </c>
      <c r="F22" s="24">
        <f t="shared" si="0"/>
        <v>1148.32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</row>
    <row r="23" spans="1:1014" ht="18.95" customHeight="1" x14ac:dyDescent="0.2">
      <c r="A23" s="19" t="s">
        <v>38</v>
      </c>
      <c r="B23" s="20" t="s">
        <v>39</v>
      </c>
      <c r="C23" s="21" t="s">
        <v>29</v>
      </c>
      <c r="D23" s="27">
        <v>12</v>
      </c>
      <c r="E23" s="23">
        <v>67.78</v>
      </c>
      <c r="F23" s="24">
        <f t="shared" si="0"/>
        <v>813.36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</row>
    <row r="24" spans="1:1014" ht="18.95" customHeight="1" x14ac:dyDescent="0.2">
      <c r="A24" s="19" t="s">
        <v>40</v>
      </c>
      <c r="B24" s="20" t="s">
        <v>41</v>
      </c>
      <c r="C24" s="21" t="s">
        <v>29</v>
      </c>
      <c r="D24" s="27">
        <v>8</v>
      </c>
      <c r="E24" s="23">
        <v>68.59</v>
      </c>
      <c r="F24" s="24">
        <f t="shared" si="0"/>
        <v>548.72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</row>
    <row r="25" spans="1:1014" ht="18.95" customHeight="1" x14ac:dyDescent="0.2">
      <c r="A25" s="29"/>
      <c r="B25" s="30" t="s">
        <v>42</v>
      </c>
      <c r="C25" s="21"/>
      <c r="D25" s="27"/>
      <c r="E25" s="42">
        <f>SUM(F13:F24)</f>
        <v>20998.58</v>
      </c>
      <c r="F25" s="4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</row>
    <row r="26" spans="1:1014" ht="18.95" customHeight="1" x14ac:dyDescent="0.2">
      <c r="A26" s="14">
        <v>2</v>
      </c>
      <c r="B26" s="15" t="s">
        <v>43</v>
      </c>
      <c r="C26" s="16"/>
      <c r="D26" s="17"/>
      <c r="E26" s="17"/>
      <c r="F26" s="1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</row>
    <row r="27" spans="1:1014" ht="24.2" customHeight="1" x14ac:dyDescent="0.2">
      <c r="A27" s="19" t="s">
        <v>44</v>
      </c>
      <c r="B27" s="20" t="s">
        <v>45</v>
      </c>
      <c r="C27" s="21" t="s">
        <v>46</v>
      </c>
      <c r="D27" s="22">
        <v>90</v>
      </c>
      <c r="E27" s="23">
        <v>78.069999999999993</v>
      </c>
      <c r="F27" s="24">
        <f t="shared" ref="F27:F32" si="1">ROUND(D27*E27,2)</f>
        <v>7026.3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</row>
    <row r="28" spans="1:1014" ht="24.2" customHeight="1" x14ac:dyDescent="0.2">
      <c r="A28" s="19" t="s">
        <v>47</v>
      </c>
      <c r="B28" s="20" t="s">
        <v>48</v>
      </c>
      <c r="C28" s="21" t="s">
        <v>46</v>
      </c>
      <c r="D28" s="22">
        <v>660</v>
      </c>
      <c r="E28" s="23">
        <v>5.14</v>
      </c>
      <c r="F28" s="24">
        <f t="shared" si="1"/>
        <v>3392.4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</row>
    <row r="29" spans="1:1014" ht="34.9" customHeight="1" x14ac:dyDescent="0.2">
      <c r="A29" s="19" t="s">
        <v>49</v>
      </c>
      <c r="B29" s="20" t="s">
        <v>50</v>
      </c>
      <c r="C29" s="21" t="s">
        <v>46</v>
      </c>
      <c r="D29" s="22">
        <v>750</v>
      </c>
      <c r="E29" s="23">
        <v>8.51</v>
      </c>
      <c r="F29" s="24">
        <f t="shared" si="1"/>
        <v>6382.5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</row>
    <row r="30" spans="1:1014" ht="50.65" customHeight="1" x14ac:dyDescent="0.2">
      <c r="A30" s="19" t="s">
        <v>51</v>
      </c>
      <c r="B30" s="20" t="s">
        <v>52</v>
      </c>
      <c r="C30" s="21" t="s">
        <v>46</v>
      </c>
      <c r="D30" s="22">
        <v>765</v>
      </c>
      <c r="E30" s="23">
        <v>15.78</v>
      </c>
      <c r="F30" s="24">
        <f t="shared" si="1"/>
        <v>12071.7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</row>
    <row r="31" spans="1:1014" ht="24.2" customHeight="1" x14ac:dyDescent="0.2">
      <c r="A31" s="19" t="s">
        <v>53</v>
      </c>
      <c r="B31" s="20" t="s">
        <v>54</v>
      </c>
      <c r="C31" s="21" t="s">
        <v>46</v>
      </c>
      <c r="D31" s="22">
        <v>765</v>
      </c>
      <c r="E31" s="23">
        <v>4.58</v>
      </c>
      <c r="F31" s="24">
        <f t="shared" si="1"/>
        <v>3503.7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</row>
    <row r="32" spans="1:1014" ht="19.350000000000001" customHeight="1" x14ac:dyDescent="0.2">
      <c r="A32" s="19" t="s">
        <v>55</v>
      </c>
      <c r="B32" s="20" t="s">
        <v>56</v>
      </c>
      <c r="C32" s="26" t="s">
        <v>57</v>
      </c>
      <c r="D32" s="22">
        <v>22500</v>
      </c>
      <c r="E32" s="23">
        <v>1.44</v>
      </c>
      <c r="F32" s="24">
        <f t="shared" si="1"/>
        <v>32400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</row>
    <row r="33" spans="1:1014" ht="18.95" customHeight="1" x14ac:dyDescent="0.2">
      <c r="A33" s="29"/>
      <c r="B33" s="30" t="s">
        <v>42</v>
      </c>
      <c r="C33" s="21"/>
      <c r="D33" s="27"/>
      <c r="E33" s="42">
        <f>SUM(F27:F32)</f>
        <v>64776.600000000006</v>
      </c>
      <c r="F33" s="4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</row>
    <row r="34" spans="1:1014" ht="18.95" customHeight="1" x14ac:dyDescent="0.2">
      <c r="A34" s="14">
        <v>3</v>
      </c>
      <c r="B34" s="15" t="s">
        <v>58</v>
      </c>
      <c r="C34" s="16"/>
      <c r="D34" s="17"/>
      <c r="E34" s="17"/>
      <c r="F34" s="1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</row>
    <row r="35" spans="1:1014" ht="35.1" customHeight="1" x14ac:dyDescent="0.2">
      <c r="A35" s="19" t="s">
        <v>59</v>
      </c>
      <c r="B35" s="20" t="s">
        <v>60</v>
      </c>
      <c r="C35" s="21" t="s">
        <v>15</v>
      </c>
      <c r="D35" s="27">
        <v>12.25</v>
      </c>
      <c r="E35" s="23">
        <v>15.98</v>
      </c>
      <c r="F35" s="24">
        <f t="shared" ref="F35:F52" si="2">ROUND(D35*E35,2)</f>
        <v>195.76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</row>
    <row r="36" spans="1:1014" ht="29.1" customHeight="1" x14ac:dyDescent="0.2">
      <c r="A36" s="19" t="s">
        <v>61</v>
      </c>
      <c r="B36" s="20" t="s">
        <v>62</v>
      </c>
      <c r="C36" s="21" t="s">
        <v>15</v>
      </c>
      <c r="D36" s="27">
        <v>105</v>
      </c>
      <c r="E36" s="23">
        <v>13.61</v>
      </c>
      <c r="F36" s="24">
        <f t="shared" si="2"/>
        <v>1429.05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</row>
    <row r="37" spans="1:1014" ht="32.85" customHeight="1" x14ac:dyDescent="0.2">
      <c r="A37" s="19" t="s">
        <v>63</v>
      </c>
      <c r="B37" s="20" t="s">
        <v>64</v>
      </c>
      <c r="C37" s="21" t="s">
        <v>46</v>
      </c>
      <c r="D37" s="27">
        <v>2.4</v>
      </c>
      <c r="E37" s="23">
        <v>396.75</v>
      </c>
      <c r="F37" s="24">
        <f t="shared" si="2"/>
        <v>952.2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</row>
    <row r="38" spans="1:1014" ht="46.15" customHeight="1" x14ac:dyDescent="0.2">
      <c r="A38" s="19" t="s">
        <v>65</v>
      </c>
      <c r="B38" s="20" t="s">
        <v>66</v>
      </c>
      <c r="C38" s="21" t="s">
        <v>26</v>
      </c>
      <c r="D38" s="27">
        <v>40</v>
      </c>
      <c r="E38" s="23">
        <v>48.33</v>
      </c>
      <c r="F38" s="24">
        <f t="shared" si="2"/>
        <v>1933.2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</row>
    <row r="39" spans="1:1014" ht="31.35" customHeight="1" x14ac:dyDescent="0.2">
      <c r="A39" s="19" t="s">
        <v>67</v>
      </c>
      <c r="B39" s="20" t="s">
        <v>68</v>
      </c>
      <c r="C39" s="21" t="s">
        <v>46</v>
      </c>
      <c r="D39" s="27">
        <v>2.1</v>
      </c>
      <c r="E39" s="23">
        <v>479.4</v>
      </c>
      <c r="F39" s="24">
        <f t="shared" si="2"/>
        <v>1006.74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</row>
    <row r="40" spans="1:1014" ht="20.85" customHeight="1" x14ac:dyDescent="0.2">
      <c r="A40" s="19" t="s">
        <v>69</v>
      </c>
      <c r="B40" s="20" t="s">
        <v>70</v>
      </c>
      <c r="C40" s="21" t="s">
        <v>46</v>
      </c>
      <c r="D40" s="27">
        <v>7.35</v>
      </c>
      <c r="E40" s="23">
        <v>491.05</v>
      </c>
      <c r="F40" s="24">
        <f t="shared" si="2"/>
        <v>3609.22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</row>
    <row r="41" spans="1:1014" ht="20.100000000000001" customHeight="1" x14ac:dyDescent="0.2">
      <c r="A41" s="19" t="s">
        <v>71</v>
      </c>
      <c r="B41" s="20" t="s">
        <v>72</v>
      </c>
      <c r="C41" s="21" t="s">
        <v>15</v>
      </c>
      <c r="D41" s="27">
        <v>105</v>
      </c>
      <c r="E41" s="23">
        <v>2.63</v>
      </c>
      <c r="F41" s="24">
        <f t="shared" si="2"/>
        <v>276.14999999999998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</row>
    <row r="42" spans="1:1014" ht="24.2" customHeight="1" x14ac:dyDescent="0.2">
      <c r="A42" s="19" t="s">
        <v>73</v>
      </c>
      <c r="B42" s="20" t="s">
        <v>74</v>
      </c>
      <c r="C42" s="21" t="s">
        <v>15</v>
      </c>
      <c r="D42" s="27">
        <v>105</v>
      </c>
      <c r="E42" s="23">
        <v>5.33</v>
      </c>
      <c r="F42" s="24">
        <f t="shared" si="2"/>
        <v>559.65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</row>
    <row r="43" spans="1:1014" ht="32.65" customHeight="1" x14ac:dyDescent="0.2">
      <c r="A43" s="19" t="s">
        <v>75</v>
      </c>
      <c r="B43" s="20" t="s">
        <v>76</v>
      </c>
      <c r="C43" s="21" t="s">
        <v>46</v>
      </c>
      <c r="D43" s="27">
        <v>5.25</v>
      </c>
      <c r="E43" s="23">
        <v>618.61</v>
      </c>
      <c r="F43" s="24">
        <f t="shared" si="2"/>
        <v>3247.7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  <c r="AAA43" s="8"/>
      <c r="AAB43" s="8"/>
      <c r="AAC43" s="8"/>
      <c r="AAD43" s="8"/>
      <c r="AAE43" s="8"/>
      <c r="AAF43" s="8"/>
      <c r="AAG43" s="8"/>
      <c r="AAH43" s="8"/>
      <c r="AAI43" s="8"/>
      <c r="AAJ43" s="8"/>
      <c r="AAK43" s="8"/>
      <c r="AAL43" s="8"/>
      <c r="AAM43" s="8"/>
      <c r="AAN43" s="8"/>
      <c r="AAO43" s="8"/>
      <c r="AAP43" s="8"/>
      <c r="AAQ43" s="8"/>
      <c r="AAR43" s="8"/>
      <c r="AAS43" s="8"/>
      <c r="AAT43" s="8"/>
      <c r="AAU43" s="8"/>
      <c r="AAV43" s="8"/>
      <c r="AAW43" s="8"/>
      <c r="AAX43" s="8"/>
      <c r="AAY43" s="8"/>
      <c r="AAZ43" s="8"/>
      <c r="ABA43" s="8"/>
      <c r="ABB43" s="8"/>
      <c r="ABC43" s="8"/>
      <c r="ABD43" s="8"/>
      <c r="ABE43" s="8"/>
      <c r="ABF43" s="8"/>
      <c r="ABG43" s="8"/>
      <c r="ABH43" s="8"/>
      <c r="ABI43" s="8"/>
      <c r="ABJ43" s="8"/>
      <c r="ABK43" s="8"/>
      <c r="ABL43" s="8"/>
      <c r="ABM43" s="8"/>
      <c r="ABN43" s="8"/>
      <c r="ABO43" s="8"/>
      <c r="ABP43" s="8"/>
      <c r="ABQ43" s="8"/>
      <c r="ABR43" s="8"/>
      <c r="ABS43" s="8"/>
      <c r="ABT43" s="8"/>
      <c r="ABU43" s="8"/>
      <c r="ABV43" s="8"/>
      <c r="ABW43" s="8"/>
      <c r="ABX43" s="8"/>
      <c r="ABY43" s="8"/>
      <c r="ABZ43" s="8"/>
      <c r="ACA43" s="8"/>
      <c r="ACB43" s="8"/>
      <c r="ACC43" s="8"/>
      <c r="ACD43" s="8"/>
      <c r="ACE43" s="8"/>
      <c r="ACF43" s="8"/>
      <c r="ACG43" s="8"/>
      <c r="ACH43" s="8"/>
      <c r="ACI43" s="8"/>
      <c r="ACJ43" s="8"/>
      <c r="ACK43" s="8"/>
      <c r="ACL43" s="8"/>
      <c r="ACM43" s="8"/>
      <c r="ACN43" s="8"/>
      <c r="ACO43" s="8"/>
      <c r="ACP43" s="8"/>
      <c r="ACQ43" s="8"/>
      <c r="ACR43" s="8"/>
      <c r="ACS43" s="8"/>
      <c r="ACT43" s="8"/>
      <c r="ACU43" s="8"/>
      <c r="ACV43" s="8"/>
      <c r="ACW43" s="8"/>
      <c r="ACX43" s="8"/>
      <c r="ACY43" s="8"/>
      <c r="ACZ43" s="8"/>
      <c r="ADA43" s="8"/>
      <c r="ADB43" s="8"/>
      <c r="ADC43" s="8"/>
      <c r="ADD43" s="8"/>
      <c r="ADE43" s="8"/>
      <c r="ADF43" s="8"/>
      <c r="ADG43" s="8"/>
      <c r="ADH43" s="8"/>
      <c r="ADI43" s="8"/>
      <c r="ADJ43" s="8"/>
      <c r="ADK43" s="8"/>
      <c r="ADL43" s="8"/>
      <c r="ADM43" s="8"/>
      <c r="ADN43" s="8"/>
      <c r="ADO43" s="8"/>
      <c r="ADP43" s="8"/>
      <c r="ADQ43" s="8"/>
      <c r="ADR43" s="8"/>
      <c r="ADS43" s="8"/>
      <c r="ADT43" s="8"/>
      <c r="ADU43" s="8"/>
      <c r="ADV43" s="8"/>
      <c r="ADW43" s="8"/>
      <c r="ADX43" s="8"/>
      <c r="ADY43" s="8"/>
      <c r="ADZ43" s="8"/>
      <c r="AEA43" s="8"/>
      <c r="AEB43" s="8"/>
      <c r="AEC43" s="8"/>
      <c r="AED43" s="8"/>
      <c r="AEE43" s="8"/>
      <c r="AEF43" s="8"/>
      <c r="AEG43" s="8"/>
      <c r="AEH43" s="8"/>
      <c r="AEI43" s="8"/>
      <c r="AEJ43" s="8"/>
      <c r="AEK43" s="8"/>
      <c r="AEL43" s="8"/>
      <c r="AEM43" s="8"/>
      <c r="AEN43" s="8"/>
      <c r="AEO43" s="8"/>
      <c r="AEP43" s="8"/>
      <c r="AEQ43" s="8"/>
      <c r="AER43" s="8"/>
      <c r="AES43" s="8"/>
      <c r="AET43" s="8"/>
      <c r="AEU43" s="8"/>
      <c r="AEV43" s="8"/>
      <c r="AEW43" s="8"/>
      <c r="AEX43" s="8"/>
      <c r="AEY43" s="8"/>
      <c r="AEZ43" s="8"/>
      <c r="AFA43" s="8"/>
      <c r="AFB43" s="8"/>
      <c r="AFC43" s="8"/>
      <c r="AFD43" s="8"/>
      <c r="AFE43" s="8"/>
      <c r="AFF43" s="8"/>
      <c r="AFG43" s="8"/>
      <c r="AFH43" s="8"/>
      <c r="AFI43" s="8"/>
      <c r="AFJ43" s="8"/>
      <c r="AFK43" s="8"/>
      <c r="AFL43" s="8"/>
      <c r="AFM43" s="8"/>
      <c r="AFN43" s="8"/>
      <c r="AFO43" s="8"/>
      <c r="AFP43" s="8"/>
      <c r="AFQ43" s="8"/>
      <c r="AFR43" s="8"/>
      <c r="AFS43" s="8"/>
      <c r="AFT43" s="8"/>
      <c r="AFU43" s="8"/>
      <c r="AFV43" s="8"/>
      <c r="AFW43" s="8"/>
      <c r="AFX43" s="8"/>
      <c r="AFY43" s="8"/>
      <c r="AFZ43" s="8"/>
      <c r="AGA43" s="8"/>
      <c r="AGB43" s="8"/>
      <c r="AGC43" s="8"/>
      <c r="AGD43" s="8"/>
      <c r="AGE43" s="8"/>
      <c r="AGF43" s="8"/>
      <c r="AGG43" s="8"/>
      <c r="AGH43" s="8"/>
      <c r="AGI43" s="8"/>
      <c r="AGJ43" s="8"/>
      <c r="AGK43" s="8"/>
      <c r="AGL43" s="8"/>
      <c r="AGM43" s="8"/>
      <c r="AGN43" s="8"/>
      <c r="AGO43" s="8"/>
      <c r="AGP43" s="8"/>
      <c r="AGQ43" s="8"/>
      <c r="AGR43" s="8"/>
      <c r="AGS43" s="8"/>
      <c r="AGT43" s="8"/>
      <c r="AGU43" s="8"/>
      <c r="AGV43" s="8"/>
      <c r="AGW43" s="8"/>
      <c r="AGX43" s="8"/>
      <c r="AGY43" s="8"/>
      <c r="AGZ43" s="8"/>
      <c r="AHA43" s="8"/>
      <c r="AHB43" s="8"/>
      <c r="AHC43" s="8"/>
      <c r="AHD43" s="8"/>
      <c r="AHE43" s="8"/>
      <c r="AHF43" s="8"/>
      <c r="AHG43" s="8"/>
      <c r="AHH43" s="8"/>
      <c r="AHI43" s="8"/>
      <c r="AHJ43" s="8"/>
      <c r="AHK43" s="8"/>
      <c r="AHL43" s="8"/>
      <c r="AHM43" s="8"/>
      <c r="AHN43" s="8"/>
      <c r="AHO43" s="8"/>
      <c r="AHP43" s="8"/>
      <c r="AHQ43" s="8"/>
      <c r="AHR43" s="8"/>
      <c r="AHS43" s="8"/>
      <c r="AHT43" s="8"/>
      <c r="AHU43" s="8"/>
      <c r="AHV43" s="8"/>
      <c r="AHW43" s="8"/>
      <c r="AHX43" s="8"/>
      <c r="AHY43" s="8"/>
      <c r="AHZ43" s="8"/>
      <c r="AIA43" s="8"/>
      <c r="AIB43" s="8"/>
      <c r="AIC43" s="8"/>
      <c r="AID43" s="8"/>
      <c r="AIE43" s="8"/>
      <c r="AIF43" s="8"/>
      <c r="AIG43" s="8"/>
      <c r="AIH43" s="8"/>
      <c r="AII43" s="8"/>
      <c r="AIJ43" s="8"/>
      <c r="AIK43" s="8"/>
      <c r="AIL43" s="8"/>
      <c r="AIM43" s="8"/>
      <c r="AIN43" s="8"/>
      <c r="AIO43" s="8"/>
      <c r="AIP43" s="8"/>
      <c r="AIQ43" s="8"/>
      <c r="AIR43" s="8"/>
      <c r="AIS43" s="8"/>
      <c r="AIT43" s="8"/>
      <c r="AIU43" s="8"/>
      <c r="AIV43" s="8"/>
      <c r="AIW43" s="8"/>
      <c r="AIX43" s="8"/>
      <c r="AIY43" s="8"/>
      <c r="AIZ43" s="8"/>
      <c r="AJA43" s="8"/>
      <c r="AJB43" s="8"/>
      <c r="AJC43" s="8"/>
      <c r="AJD43" s="8"/>
      <c r="AJE43" s="8"/>
      <c r="AJF43" s="8"/>
      <c r="AJG43" s="8"/>
      <c r="AJH43" s="8"/>
      <c r="AJI43" s="8"/>
      <c r="AJJ43" s="8"/>
      <c r="AJK43" s="8"/>
      <c r="AJL43" s="8"/>
      <c r="AJM43" s="8"/>
      <c r="AJN43" s="8"/>
      <c r="AJO43" s="8"/>
      <c r="AJP43" s="8"/>
      <c r="AJQ43" s="8"/>
      <c r="AJR43" s="8"/>
      <c r="AJS43" s="8"/>
      <c r="AJT43" s="8"/>
      <c r="AJU43" s="8"/>
      <c r="AJV43" s="8"/>
      <c r="AJW43" s="8"/>
      <c r="AJX43" s="8"/>
      <c r="AJY43" s="8"/>
      <c r="AJZ43" s="8"/>
      <c r="AKA43" s="8"/>
      <c r="AKB43" s="8"/>
      <c r="AKC43" s="8"/>
      <c r="AKD43" s="8"/>
      <c r="AKE43" s="8"/>
      <c r="AKF43" s="8"/>
      <c r="AKG43" s="8"/>
      <c r="AKH43" s="8"/>
      <c r="AKI43" s="8"/>
      <c r="AKJ43" s="8"/>
      <c r="AKK43" s="8"/>
      <c r="AKL43" s="8"/>
      <c r="AKM43" s="8"/>
      <c r="AKN43" s="8"/>
      <c r="AKO43" s="8"/>
      <c r="AKP43" s="8"/>
      <c r="AKQ43" s="8"/>
      <c r="AKR43" s="8"/>
      <c r="AKS43" s="8"/>
      <c r="AKT43" s="8"/>
      <c r="AKU43" s="8"/>
      <c r="AKV43" s="8"/>
      <c r="AKW43" s="8"/>
      <c r="AKX43" s="8"/>
      <c r="AKY43" s="8"/>
      <c r="AKZ43" s="8"/>
      <c r="ALA43" s="8"/>
      <c r="ALB43" s="8"/>
      <c r="ALC43" s="8"/>
      <c r="ALD43" s="8"/>
      <c r="ALE43" s="8"/>
      <c r="ALF43" s="8"/>
      <c r="ALG43" s="8"/>
      <c r="ALH43" s="8"/>
      <c r="ALI43" s="8"/>
      <c r="ALJ43" s="8"/>
      <c r="ALK43" s="8"/>
      <c r="ALL43" s="8"/>
      <c r="ALM43" s="8"/>
      <c r="ALN43" s="8"/>
      <c r="ALO43" s="8"/>
      <c r="ALP43" s="8"/>
      <c r="ALQ43" s="8"/>
      <c r="ALR43" s="8"/>
      <c r="ALS43" s="8"/>
      <c r="ALT43" s="8"/>
      <c r="ALU43" s="8"/>
      <c r="ALV43" s="8"/>
      <c r="ALW43" s="8"/>
      <c r="ALX43" s="8"/>
      <c r="ALY43" s="8"/>
      <c r="ALZ43" s="8"/>
    </row>
    <row r="44" spans="1:1014" ht="39" customHeight="1" x14ac:dyDescent="0.2">
      <c r="A44" s="19" t="s">
        <v>77</v>
      </c>
      <c r="B44" s="20" t="s">
        <v>78</v>
      </c>
      <c r="C44" s="21" t="s">
        <v>46</v>
      </c>
      <c r="D44" s="27">
        <v>2.8</v>
      </c>
      <c r="E44" s="23">
        <v>511.14</v>
      </c>
      <c r="F44" s="24">
        <f t="shared" si="2"/>
        <v>1431.19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</row>
    <row r="45" spans="1:1014" ht="21.6" customHeight="1" x14ac:dyDescent="0.2">
      <c r="A45" s="19" t="s">
        <v>79</v>
      </c>
      <c r="B45" s="20" t="s">
        <v>80</v>
      </c>
      <c r="C45" s="21" t="s">
        <v>15</v>
      </c>
      <c r="D45" s="27">
        <v>120</v>
      </c>
      <c r="E45" s="23">
        <v>12.68</v>
      </c>
      <c r="F45" s="24">
        <f t="shared" si="2"/>
        <v>1521.6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</row>
    <row r="46" spans="1:1014" ht="24.2" customHeight="1" x14ac:dyDescent="0.2">
      <c r="A46" s="19" t="s">
        <v>81</v>
      </c>
      <c r="B46" s="20" t="s">
        <v>82</v>
      </c>
      <c r="C46" s="21" t="s">
        <v>46</v>
      </c>
      <c r="D46" s="27">
        <v>21</v>
      </c>
      <c r="E46" s="23">
        <v>148.03</v>
      </c>
      <c r="F46" s="24">
        <f t="shared" si="2"/>
        <v>3108.63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</row>
    <row r="47" spans="1:1014" ht="44.85" customHeight="1" x14ac:dyDescent="0.2">
      <c r="A47" s="19" t="s">
        <v>83</v>
      </c>
      <c r="B47" s="20" t="s">
        <v>84</v>
      </c>
      <c r="C47" s="21" t="s">
        <v>46</v>
      </c>
      <c r="D47" s="27">
        <v>5.25</v>
      </c>
      <c r="E47" s="23">
        <v>10.17</v>
      </c>
      <c r="F47" s="24">
        <f t="shared" si="2"/>
        <v>53.39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</row>
    <row r="48" spans="1:1014" ht="33.4" customHeight="1" x14ac:dyDescent="0.2">
      <c r="A48" s="19" t="s">
        <v>85</v>
      </c>
      <c r="B48" s="20" t="s">
        <v>86</v>
      </c>
      <c r="C48" s="21" t="s">
        <v>57</v>
      </c>
      <c r="D48" s="27">
        <v>157.5</v>
      </c>
      <c r="E48" s="23">
        <v>1.8</v>
      </c>
      <c r="F48" s="24">
        <f t="shared" si="2"/>
        <v>283.5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</row>
    <row r="49" spans="1:1014" ht="31.9" customHeight="1" x14ac:dyDescent="0.2">
      <c r="A49" s="19" t="s">
        <v>87</v>
      </c>
      <c r="B49" s="20" t="s">
        <v>88</v>
      </c>
      <c r="C49" s="21" t="s">
        <v>46</v>
      </c>
      <c r="D49" s="27">
        <v>7.35</v>
      </c>
      <c r="E49" s="23">
        <v>10.17</v>
      </c>
      <c r="F49" s="24">
        <f t="shared" si="2"/>
        <v>74.75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</row>
    <row r="50" spans="1:1014" ht="24.2" customHeight="1" x14ac:dyDescent="0.2">
      <c r="A50" s="19" t="s">
        <v>89</v>
      </c>
      <c r="B50" s="20" t="s">
        <v>90</v>
      </c>
      <c r="C50" s="21" t="s">
        <v>57</v>
      </c>
      <c r="D50" s="27">
        <v>220.5</v>
      </c>
      <c r="E50" s="23">
        <v>1.8</v>
      </c>
      <c r="F50" s="24">
        <f t="shared" si="2"/>
        <v>396.9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</row>
    <row r="51" spans="1:1014" ht="46.9" customHeight="1" x14ac:dyDescent="0.2">
      <c r="A51" s="19" t="s">
        <v>91</v>
      </c>
      <c r="B51" s="20" t="s">
        <v>92</v>
      </c>
      <c r="C51" s="21" t="s">
        <v>26</v>
      </c>
      <c r="D51" s="27">
        <v>40</v>
      </c>
      <c r="E51" s="23">
        <v>246.92</v>
      </c>
      <c r="F51" s="24">
        <f t="shared" si="2"/>
        <v>9876.7999999999993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</row>
    <row r="52" spans="1:1014" ht="31.9" customHeight="1" x14ac:dyDescent="0.2">
      <c r="A52" s="19" t="s">
        <v>93</v>
      </c>
      <c r="B52" s="20" t="s">
        <v>94</v>
      </c>
      <c r="C52" s="21" t="s">
        <v>26</v>
      </c>
      <c r="D52" s="27">
        <v>40</v>
      </c>
      <c r="E52" s="23">
        <v>19.399999999999999</v>
      </c>
      <c r="F52" s="24">
        <f t="shared" si="2"/>
        <v>776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</row>
    <row r="53" spans="1:1014" ht="18.95" customHeight="1" x14ac:dyDescent="0.2">
      <c r="A53" s="29"/>
      <c r="B53" s="30" t="s">
        <v>42</v>
      </c>
      <c r="C53" s="21"/>
      <c r="D53" s="27"/>
      <c r="E53" s="42">
        <f>SUM(F35:F52)</f>
        <v>30732.43</v>
      </c>
      <c r="F53" s="4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</row>
    <row r="54" spans="1:1014" ht="18.95" customHeight="1" x14ac:dyDescent="0.2">
      <c r="A54" s="14">
        <v>4</v>
      </c>
      <c r="B54" s="15" t="s">
        <v>95</v>
      </c>
      <c r="C54" s="16"/>
      <c r="D54" s="17"/>
      <c r="E54" s="17"/>
      <c r="F54" s="1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  <c r="ALK54" s="28"/>
      <c r="ALL54" s="28"/>
      <c r="ALM54" s="28"/>
      <c r="ALN54" s="28"/>
      <c r="ALO54" s="28"/>
      <c r="ALP54" s="28"/>
      <c r="ALQ54" s="28"/>
      <c r="ALR54" s="28"/>
      <c r="ALS54" s="28"/>
      <c r="ALT54" s="28"/>
      <c r="ALU54" s="28"/>
      <c r="ALV54" s="28"/>
      <c r="ALW54" s="28"/>
      <c r="ALX54" s="28"/>
      <c r="ALY54" s="28"/>
      <c r="ALZ54" s="28"/>
    </row>
    <row r="55" spans="1:1014" ht="38.1" customHeight="1" x14ac:dyDescent="0.2">
      <c r="A55" s="19" t="s">
        <v>96</v>
      </c>
      <c r="B55" s="20" t="s">
        <v>97</v>
      </c>
      <c r="C55" s="21" t="s">
        <v>15</v>
      </c>
      <c r="D55" s="27">
        <v>60</v>
      </c>
      <c r="E55" s="23">
        <v>73.67</v>
      </c>
      <c r="F55" s="24">
        <f t="shared" ref="F55:F60" si="3">ROUND(D55*E55,2)</f>
        <v>4420.2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  <c r="AKN55" s="28"/>
      <c r="AKO55" s="28"/>
      <c r="AKP55" s="28"/>
      <c r="AKQ55" s="28"/>
      <c r="AKR55" s="28"/>
      <c r="AKS55" s="28"/>
      <c r="AKT55" s="28"/>
      <c r="AKU55" s="28"/>
      <c r="AKV55" s="28"/>
      <c r="AKW55" s="28"/>
      <c r="AKX55" s="28"/>
      <c r="AKY55" s="28"/>
      <c r="AKZ55" s="28"/>
      <c r="ALA55" s="28"/>
      <c r="ALB55" s="28"/>
      <c r="ALC55" s="28"/>
      <c r="ALD55" s="28"/>
      <c r="ALE55" s="28"/>
      <c r="ALF55" s="28"/>
      <c r="ALG55" s="28"/>
      <c r="ALH55" s="28"/>
      <c r="ALI55" s="28"/>
      <c r="ALJ55" s="28"/>
      <c r="ALK55" s="28"/>
      <c r="ALL55" s="28"/>
      <c r="ALM55" s="28"/>
      <c r="ALN55" s="28"/>
      <c r="ALO55" s="28"/>
      <c r="ALP55" s="28"/>
      <c r="ALQ55" s="28"/>
      <c r="ALR55" s="28"/>
      <c r="ALS55" s="28"/>
      <c r="ALT55" s="28"/>
      <c r="ALU55" s="28"/>
      <c r="ALV55" s="28"/>
      <c r="ALW55" s="28"/>
      <c r="ALX55" s="28"/>
      <c r="ALY55" s="28"/>
      <c r="ALZ55" s="28"/>
    </row>
    <row r="56" spans="1:1014" ht="17.850000000000001" customHeight="1" x14ac:dyDescent="0.2">
      <c r="A56" s="19" t="s">
        <v>98</v>
      </c>
      <c r="B56" s="20" t="s">
        <v>99</v>
      </c>
      <c r="C56" s="21" t="s">
        <v>46</v>
      </c>
      <c r="D56" s="23">
        <v>82.5</v>
      </c>
      <c r="E56" s="23">
        <v>157.32</v>
      </c>
      <c r="F56" s="24">
        <f t="shared" si="3"/>
        <v>12978.9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</row>
    <row r="57" spans="1:1014" ht="49.9" customHeight="1" x14ac:dyDescent="0.2">
      <c r="A57" s="19" t="s">
        <v>100</v>
      </c>
      <c r="B57" s="20" t="s">
        <v>101</v>
      </c>
      <c r="C57" s="21" t="s">
        <v>46</v>
      </c>
      <c r="D57" s="23">
        <v>285</v>
      </c>
      <c r="E57" s="23">
        <v>421.27</v>
      </c>
      <c r="F57" s="24">
        <f t="shared" si="3"/>
        <v>120061.95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</row>
    <row r="58" spans="1:1014" ht="47.85" customHeight="1" x14ac:dyDescent="0.2">
      <c r="A58" s="19" t="s">
        <v>102</v>
      </c>
      <c r="B58" s="20" t="s">
        <v>103</v>
      </c>
      <c r="C58" s="21" t="s">
        <v>46</v>
      </c>
      <c r="D58" s="23">
        <v>82.5</v>
      </c>
      <c r="E58" s="23">
        <v>383.22</v>
      </c>
      <c r="F58" s="24">
        <f t="shared" si="3"/>
        <v>31615.65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</row>
    <row r="59" spans="1:1014" ht="32.1" customHeight="1" x14ac:dyDescent="0.2">
      <c r="A59" s="19" t="s">
        <v>104</v>
      </c>
      <c r="B59" s="20" t="s">
        <v>105</v>
      </c>
      <c r="C59" s="21" t="s">
        <v>106</v>
      </c>
      <c r="D59" s="23">
        <v>1200</v>
      </c>
      <c r="E59" s="23">
        <v>0.86</v>
      </c>
      <c r="F59" s="24">
        <f t="shared" si="3"/>
        <v>1032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  <c r="ALF59" s="28"/>
      <c r="ALG59" s="28"/>
      <c r="ALH59" s="28"/>
      <c r="ALI59" s="28"/>
      <c r="ALJ59" s="28"/>
      <c r="ALK59" s="28"/>
      <c r="ALL59" s="28"/>
      <c r="ALM59" s="28"/>
      <c r="ALN59" s="28"/>
      <c r="ALO59" s="28"/>
      <c r="ALP59" s="28"/>
      <c r="ALQ59" s="28"/>
      <c r="ALR59" s="28"/>
      <c r="ALS59" s="28"/>
      <c r="ALT59" s="28"/>
      <c r="ALU59" s="28"/>
      <c r="ALV59" s="28"/>
      <c r="ALW59" s="28"/>
      <c r="ALX59" s="28"/>
      <c r="ALY59" s="28"/>
      <c r="ALZ59" s="28"/>
    </row>
    <row r="60" spans="1:1014" ht="61.9" customHeight="1" x14ac:dyDescent="0.2">
      <c r="A60" s="19" t="s">
        <v>107</v>
      </c>
      <c r="B60" s="20" t="s">
        <v>108</v>
      </c>
      <c r="C60" s="21" t="s">
        <v>15</v>
      </c>
      <c r="D60" s="23">
        <v>271.5</v>
      </c>
      <c r="E60" s="23">
        <v>13.03</v>
      </c>
      <c r="F60" s="24">
        <f t="shared" si="3"/>
        <v>3537.65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  <c r="QE60" s="28"/>
      <c r="QF60" s="28"/>
      <c r="QG60" s="28"/>
      <c r="QH60" s="28"/>
      <c r="QI60" s="28"/>
      <c r="QJ60" s="28"/>
      <c r="QK60" s="28"/>
      <c r="QL60" s="28"/>
      <c r="QM60" s="28"/>
      <c r="QN60" s="28"/>
      <c r="QO60" s="28"/>
      <c r="QP60" s="28"/>
      <c r="QQ60" s="28"/>
      <c r="QR60" s="28"/>
      <c r="QS60" s="28"/>
      <c r="QT60" s="28"/>
      <c r="QU60" s="28"/>
      <c r="QV60" s="28"/>
      <c r="QW60" s="28"/>
      <c r="QX60" s="28"/>
      <c r="QY60" s="28"/>
      <c r="QZ60" s="28"/>
      <c r="RA60" s="28"/>
      <c r="RB60" s="28"/>
      <c r="RC60" s="28"/>
      <c r="RD60" s="28"/>
      <c r="RE60" s="28"/>
      <c r="RF60" s="28"/>
      <c r="RG60" s="28"/>
      <c r="RH60" s="28"/>
      <c r="RI60" s="28"/>
      <c r="RJ60" s="28"/>
      <c r="RK60" s="28"/>
      <c r="RL60" s="28"/>
      <c r="RM60" s="28"/>
      <c r="RN60" s="28"/>
      <c r="RO60" s="28"/>
      <c r="RP60" s="28"/>
      <c r="RQ60" s="28"/>
      <c r="RR60" s="28"/>
      <c r="RS60" s="28"/>
      <c r="RT60" s="28"/>
      <c r="RU60" s="28"/>
      <c r="RV60" s="28"/>
      <c r="RW60" s="28"/>
      <c r="RX60" s="28"/>
      <c r="RY60" s="28"/>
      <c r="RZ60" s="28"/>
      <c r="SA60" s="28"/>
      <c r="SB60" s="28"/>
      <c r="SC60" s="28"/>
      <c r="SD60" s="28"/>
      <c r="SE60" s="28"/>
      <c r="SF60" s="28"/>
      <c r="SG60" s="28"/>
      <c r="SH60" s="28"/>
      <c r="SI60" s="28"/>
      <c r="SJ60" s="28"/>
      <c r="SK60" s="28"/>
      <c r="SL60" s="28"/>
      <c r="SM60" s="28"/>
      <c r="SN60" s="28"/>
      <c r="SO60" s="28"/>
      <c r="SP60" s="28"/>
      <c r="SQ60" s="28"/>
      <c r="SR60" s="28"/>
      <c r="SS60" s="28"/>
      <c r="ST60" s="28"/>
      <c r="SU60" s="28"/>
      <c r="SV60" s="28"/>
      <c r="SW60" s="28"/>
      <c r="SX60" s="28"/>
      <c r="SY60" s="28"/>
      <c r="SZ60" s="28"/>
      <c r="TA60" s="28"/>
      <c r="TB60" s="28"/>
      <c r="TC60" s="28"/>
      <c r="TD60" s="28"/>
      <c r="TE60" s="28"/>
      <c r="TF60" s="28"/>
      <c r="TG60" s="28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  <c r="ALF60" s="28"/>
      <c r="ALG60" s="28"/>
      <c r="ALH60" s="28"/>
      <c r="ALI60" s="28"/>
      <c r="ALJ60" s="28"/>
      <c r="ALK60" s="28"/>
      <c r="ALL60" s="28"/>
      <c r="ALM60" s="28"/>
      <c r="ALN60" s="28"/>
      <c r="ALO60" s="28"/>
      <c r="ALP60" s="28"/>
      <c r="ALQ60" s="28"/>
      <c r="ALR60" s="28"/>
      <c r="ALS60" s="28"/>
      <c r="ALT60" s="28"/>
      <c r="ALU60" s="28"/>
      <c r="ALV60" s="28"/>
      <c r="ALW60" s="28"/>
      <c r="ALX60" s="28"/>
      <c r="ALY60" s="28"/>
      <c r="ALZ60" s="28"/>
    </row>
    <row r="61" spans="1:1014" ht="18.95" customHeight="1" x14ac:dyDescent="0.2">
      <c r="A61" s="29"/>
      <c r="B61" s="30" t="s">
        <v>42</v>
      </c>
      <c r="C61" s="21"/>
      <c r="D61" s="27"/>
      <c r="E61" s="42">
        <f>SUM(F55:F60)</f>
        <v>173646.34999999998</v>
      </c>
      <c r="F61" s="42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  <c r="ALS61" s="28"/>
      <c r="ALT61" s="28"/>
      <c r="ALU61" s="28"/>
      <c r="ALV61" s="28"/>
      <c r="ALW61" s="28"/>
      <c r="ALX61" s="28"/>
      <c r="ALY61" s="28"/>
      <c r="ALZ61" s="28"/>
    </row>
    <row r="62" spans="1:1014" ht="18.95" customHeight="1" x14ac:dyDescent="0.2">
      <c r="A62" s="14">
        <v>5</v>
      </c>
      <c r="B62" s="15" t="s">
        <v>109</v>
      </c>
      <c r="C62" s="16"/>
      <c r="D62" s="17"/>
      <c r="E62" s="17"/>
      <c r="F62" s="1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  <c r="ALF62" s="28"/>
      <c r="ALG62" s="28"/>
      <c r="ALH62" s="28"/>
      <c r="ALI62" s="28"/>
      <c r="ALJ62" s="28"/>
      <c r="ALK62" s="28"/>
      <c r="ALL62" s="28"/>
      <c r="ALM62" s="28"/>
      <c r="ALN62" s="28"/>
      <c r="ALO62" s="28"/>
      <c r="ALP62" s="28"/>
      <c r="ALQ62" s="28"/>
      <c r="ALR62" s="28"/>
      <c r="ALS62" s="28"/>
      <c r="ALT62" s="28"/>
      <c r="ALU62" s="28"/>
      <c r="ALV62" s="28"/>
      <c r="ALW62" s="28"/>
      <c r="ALX62" s="28"/>
      <c r="ALY62" s="28"/>
      <c r="ALZ62" s="28"/>
    </row>
    <row r="63" spans="1:1014" ht="23.1" customHeight="1" x14ac:dyDescent="0.2">
      <c r="A63" s="19" t="s">
        <v>110</v>
      </c>
      <c r="B63" s="20" t="s">
        <v>111</v>
      </c>
      <c r="C63" s="21" t="s">
        <v>15</v>
      </c>
      <c r="D63" s="27">
        <v>1.6</v>
      </c>
      <c r="E63" s="23">
        <v>47.75</v>
      </c>
      <c r="F63" s="24">
        <f t="shared" ref="F63:F72" si="4">ROUND(D63*E63,2)</f>
        <v>76.400000000000006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8"/>
      <c r="NF63" s="28"/>
      <c r="NG63" s="28"/>
      <c r="NH63" s="28"/>
      <c r="NI63" s="28"/>
      <c r="NJ63" s="28"/>
      <c r="NK63" s="28"/>
      <c r="NL63" s="28"/>
      <c r="NM63" s="28"/>
      <c r="NN63" s="28"/>
      <c r="NO63" s="28"/>
      <c r="NP63" s="28"/>
      <c r="NQ63" s="28"/>
      <c r="NR63" s="28"/>
      <c r="NS63" s="28"/>
      <c r="NT63" s="28"/>
      <c r="NU63" s="28"/>
      <c r="NV63" s="28"/>
      <c r="NW63" s="28"/>
      <c r="NX63" s="28"/>
      <c r="NY63" s="28"/>
      <c r="NZ63" s="28"/>
      <c r="OA63" s="28"/>
      <c r="OB63" s="28"/>
      <c r="OC63" s="28"/>
      <c r="OD63" s="28"/>
      <c r="OE63" s="28"/>
      <c r="OF63" s="28"/>
      <c r="OG63" s="28"/>
      <c r="OH63" s="28"/>
      <c r="OI63" s="28"/>
      <c r="OJ63" s="28"/>
      <c r="OK63" s="28"/>
      <c r="OL63" s="28"/>
      <c r="OM63" s="28"/>
      <c r="ON63" s="28"/>
      <c r="OO63" s="28"/>
      <c r="OP63" s="28"/>
      <c r="OQ63" s="28"/>
      <c r="OR63" s="28"/>
      <c r="OS63" s="28"/>
      <c r="OT63" s="28"/>
      <c r="OU63" s="28"/>
      <c r="OV63" s="28"/>
      <c r="OW63" s="28"/>
      <c r="OX63" s="28"/>
      <c r="OY63" s="28"/>
      <c r="OZ63" s="28"/>
      <c r="PA63" s="28"/>
      <c r="PB63" s="28"/>
      <c r="PC63" s="28"/>
      <c r="PD63" s="28"/>
      <c r="PE63" s="28"/>
      <c r="PF63" s="28"/>
      <c r="PG63" s="28"/>
      <c r="PH63" s="28"/>
      <c r="PI63" s="28"/>
      <c r="PJ63" s="28"/>
      <c r="PK63" s="28"/>
      <c r="PL63" s="28"/>
      <c r="PM63" s="28"/>
      <c r="PN63" s="28"/>
      <c r="PO63" s="28"/>
      <c r="PP63" s="28"/>
      <c r="PQ63" s="28"/>
      <c r="PR63" s="28"/>
      <c r="PS63" s="28"/>
      <c r="PT63" s="28"/>
      <c r="PU63" s="28"/>
      <c r="PV63" s="28"/>
      <c r="PW63" s="28"/>
      <c r="PX63" s="28"/>
      <c r="PY63" s="28"/>
      <c r="PZ63" s="28"/>
      <c r="QA63" s="28"/>
      <c r="QB63" s="28"/>
      <c r="QC63" s="28"/>
      <c r="QD63" s="28"/>
      <c r="QE63" s="28"/>
      <c r="QF63" s="28"/>
      <c r="QG63" s="28"/>
      <c r="QH63" s="28"/>
      <c r="QI63" s="28"/>
      <c r="QJ63" s="28"/>
      <c r="QK63" s="28"/>
      <c r="QL63" s="28"/>
      <c r="QM63" s="28"/>
      <c r="QN63" s="28"/>
      <c r="QO63" s="28"/>
      <c r="QP63" s="28"/>
      <c r="QQ63" s="28"/>
      <c r="QR63" s="28"/>
      <c r="QS63" s="28"/>
      <c r="QT63" s="28"/>
      <c r="QU63" s="28"/>
      <c r="QV63" s="28"/>
      <c r="QW63" s="28"/>
      <c r="QX63" s="28"/>
      <c r="QY63" s="28"/>
      <c r="QZ63" s="28"/>
      <c r="RA63" s="28"/>
      <c r="RB63" s="28"/>
      <c r="RC63" s="28"/>
      <c r="RD63" s="28"/>
      <c r="RE63" s="28"/>
      <c r="RF63" s="28"/>
      <c r="RG63" s="28"/>
      <c r="RH63" s="28"/>
      <c r="RI63" s="28"/>
      <c r="RJ63" s="28"/>
      <c r="RK63" s="28"/>
      <c r="RL63" s="28"/>
      <c r="RM63" s="28"/>
      <c r="RN63" s="28"/>
      <c r="RO63" s="28"/>
      <c r="RP63" s="28"/>
      <c r="RQ63" s="28"/>
      <c r="RR63" s="28"/>
      <c r="RS63" s="28"/>
      <c r="RT63" s="28"/>
      <c r="RU63" s="28"/>
      <c r="RV63" s="28"/>
      <c r="RW63" s="28"/>
      <c r="RX63" s="28"/>
      <c r="RY63" s="28"/>
      <c r="RZ63" s="28"/>
      <c r="SA63" s="28"/>
      <c r="SB63" s="28"/>
      <c r="SC63" s="28"/>
      <c r="SD63" s="28"/>
      <c r="SE63" s="28"/>
      <c r="SF63" s="28"/>
      <c r="SG63" s="28"/>
      <c r="SH63" s="28"/>
      <c r="SI63" s="28"/>
      <c r="SJ63" s="28"/>
      <c r="SK63" s="28"/>
      <c r="SL63" s="28"/>
      <c r="SM63" s="28"/>
      <c r="SN63" s="28"/>
      <c r="SO63" s="28"/>
      <c r="SP63" s="28"/>
      <c r="SQ63" s="28"/>
      <c r="SR63" s="28"/>
      <c r="SS63" s="28"/>
      <c r="ST63" s="28"/>
      <c r="SU63" s="28"/>
      <c r="SV63" s="28"/>
      <c r="SW63" s="28"/>
      <c r="SX63" s="28"/>
      <c r="SY63" s="28"/>
      <c r="SZ63" s="28"/>
      <c r="TA63" s="28"/>
      <c r="TB63" s="28"/>
      <c r="TC63" s="28"/>
      <c r="TD63" s="28"/>
      <c r="TE63" s="28"/>
      <c r="TF63" s="28"/>
      <c r="TG63" s="28"/>
      <c r="TH63" s="28"/>
      <c r="TI63" s="28"/>
      <c r="TJ63" s="28"/>
      <c r="TK63" s="28"/>
      <c r="TL63" s="28"/>
      <c r="TM63" s="28"/>
      <c r="TN63" s="28"/>
      <c r="TO63" s="28"/>
      <c r="TP63" s="28"/>
      <c r="TQ63" s="28"/>
      <c r="TR63" s="28"/>
      <c r="TS63" s="28"/>
      <c r="TT63" s="28"/>
      <c r="TU63" s="28"/>
      <c r="TV63" s="28"/>
      <c r="TW63" s="28"/>
      <c r="TX63" s="28"/>
      <c r="TY63" s="28"/>
      <c r="TZ63" s="28"/>
      <c r="UA63" s="28"/>
      <c r="UB63" s="28"/>
      <c r="UC63" s="28"/>
      <c r="UD63" s="28"/>
      <c r="UE63" s="28"/>
      <c r="UF63" s="28"/>
      <c r="UG63" s="28"/>
      <c r="UH63" s="28"/>
      <c r="UI63" s="28"/>
      <c r="UJ63" s="28"/>
      <c r="UK63" s="28"/>
      <c r="UL63" s="28"/>
      <c r="UM63" s="28"/>
      <c r="UN63" s="28"/>
      <c r="UO63" s="28"/>
      <c r="UP63" s="28"/>
      <c r="UQ63" s="28"/>
      <c r="UR63" s="28"/>
      <c r="US63" s="28"/>
      <c r="UT63" s="28"/>
      <c r="UU63" s="28"/>
      <c r="UV63" s="28"/>
      <c r="UW63" s="28"/>
      <c r="UX63" s="28"/>
      <c r="UY63" s="28"/>
      <c r="UZ63" s="28"/>
      <c r="VA63" s="28"/>
      <c r="VB63" s="28"/>
      <c r="VC63" s="28"/>
      <c r="VD63" s="28"/>
      <c r="VE63" s="28"/>
      <c r="VF63" s="28"/>
      <c r="VG63" s="28"/>
      <c r="VH63" s="28"/>
      <c r="VI63" s="28"/>
      <c r="VJ63" s="28"/>
      <c r="VK63" s="28"/>
      <c r="VL63" s="28"/>
      <c r="VM63" s="28"/>
      <c r="VN63" s="28"/>
      <c r="VO63" s="28"/>
      <c r="VP63" s="28"/>
      <c r="VQ63" s="28"/>
      <c r="VR63" s="28"/>
      <c r="VS63" s="28"/>
      <c r="VT63" s="28"/>
      <c r="VU63" s="28"/>
      <c r="VV63" s="28"/>
      <c r="VW63" s="28"/>
      <c r="VX63" s="28"/>
      <c r="VY63" s="28"/>
      <c r="VZ63" s="28"/>
      <c r="WA63" s="28"/>
      <c r="WB63" s="28"/>
      <c r="WC63" s="28"/>
      <c r="WD63" s="28"/>
      <c r="WE63" s="28"/>
      <c r="WF63" s="28"/>
      <c r="WG63" s="28"/>
      <c r="WH63" s="28"/>
      <c r="WI63" s="28"/>
      <c r="WJ63" s="28"/>
      <c r="WK63" s="28"/>
      <c r="WL63" s="28"/>
      <c r="WM63" s="28"/>
      <c r="WN63" s="28"/>
      <c r="WO63" s="28"/>
      <c r="WP63" s="28"/>
      <c r="WQ63" s="28"/>
      <c r="WR63" s="28"/>
      <c r="WS63" s="28"/>
      <c r="WT63" s="28"/>
      <c r="WU63" s="28"/>
      <c r="WV63" s="28"/>
      <c r="WW63" s="28"/>
      <c r="WX63" s="28"/>
      <c r="WY63" s="28"/>
      <c r="WZ63" s="28"/>
      <c r="XA63" s="28"/>
      <c r="XB63" s="28"/>
      <c r="XC63" s="28"/>
      <c r="XD63" s="28"/>
      <c r="XE63" s="28"/>
      <c r="XF63" s="28"/>
      <c r="XG63" s="28"/>
      <c r="XH63" s="28"/>
      <c r="XI63" s="28"/>
      <c r="XJ63" s="28"/>
      <c r="XK63" s="28"/>
      <c r="XL63" s="28"/>
      <c r="XM63" s="28"/>
      <c r="XN63" s="28"/>
      <c r="XO63" s="28"/>
      <c r="XP63" s="28"/>
      <c r="XQ63" s="28"/>
      <c r="XR63" s="28"/>
      <c r="XS63" s="28"/>
      <c r="XT63" s="28"/>
      <c r="XU63" s="28"/>
      <c r="XV63" s="28"/>
      <c r="XW63" s="28"/>
      <c r="XX63" s="28"/>
      <c r="XY63" s="28"/>
      <c r="XZ63" s="28"/>
      <c r="YA63" s="28"/>
      <c r="YB63" s="28"/>
      <c r="YC63" s="28"/>
      <c r="YD63" s="28"/>
      <c r="YE63" s="28"/>
      <c r="YF63" s="28"/>
      <c r="YG63" s="28"/>
      <c r="YH63" s="28"/>
      <c r="YI63" s="28"/>
      <c r="YJ63" s="28"/>
      <c r="YK63" s="28"/>
      <c r="YL63" s="28"/>
      <c r="YM63" s="28"/>
      <c r="YN63" s="28"/>
      <c r="YO63" s="28"/>
      <c r="YP63" s="28"/>
      <c r="YQ63" s="28"/>
      <c r="YR63" s="28"/>
      <c r="YS63" s="28"/>
      <c r="YT63" s="28"/>
      <c r="YU63" s="28"/>
      <c r="YV63" s="28"/>
      <c r="YW63" s="28"/>
      <c r="YX63" s="28"/>
      <c r="YY63" s="28"/>
      <c r="YZ63" s="28"/>
      <c r="ZA63" s="28"/>
      <c r="ZB63" s="28"/>
      <c r="ZC63" s="28"/>
      <c r="ZD63" s="28"/>
      <c r="ZE63" s="28"/>
      <c r="ZF63" s="28"/>
      <c r="ZG63" s="28"/>
      <c r="ZH63" s="28"/>
      <c r="ZI63" s="28"/>
      <c r="ZJ63" s="28"/>
      <c r="ZK63" s="28"/>
      <c r="ZL63" s="28"/>
      <c r="ZM63" s="28"/>
      <c r="ZN63" s="28"/>
      <c r="ZO63" s="28"/>
      <c r="ZP63" s="28"/>
      <c r="ZQ63" s="28"/>
      <c r="ZR63" s="28"/>
      <c r="ZS63" s="28"/>
      <c r="ZT63" s="28"/>
      <c r="ZU63" s="28"/>
      <c r="ZV63" s="28"/>
      <c r="ZW63" s="28"/>
      <c r="ZX63" s="28"/>
      <c r="ZY63" s="28"/>
      <c r="ZZ63" s="28"/>
      <c r="AAA63" s="28"/>
      <c r="AAB63" s="28"/>
      <c r="AAC63" s="28"/>
      <c r="AAD63" s="28"/>
      <c r="AAE63" s="28"/>
      <c r="AAF63" s="28"/>
      <c r="AAG63" s="28"/>
      <c r="AAH63" s="28"/>
      <c r="AAI63" s="28"/>
      <c r="AAJ63" s="28"/>
      <c r="AAK63" s="28"/>
      <c r="AAL63" s="28"/>
      <c r="AAM63" s="28"/>
      <c r="AAN63" s="28"/>
      <c r="AAO63" s="28"/>
      <c r="AAP63" s="28"/>
      <c r="AAQ63" s="28"/>
      <c r="AAR63" s="28"/>
      <c r="AAS63" s="28"/>
      <c r="AAT63" s="28"/>
      <c r="AAU63" s="28"/>
      <c r="AAV63" s="28"/>
      <c r="AAW63" s="28"/>
      <c r="AAX63" s="28"/>
      <c r="AAY63" s="28"/>
      <c r="AAZ63" s="28"/>
      <c r="ABA63" s="28"/>
      <c r="ABB63" s="28"/>
      <c r="ABC63" s="28"/>
      <c r="ABD63" s="28"/>
      <c r="ABE63" s="28"/>
      <c r="ABF63" s="28"/>
      <c r="ABG63" s="28"/>
      <c r="ABH63" s="28"/>
      <c r="ABI63" s="28"/>
      <c r="ABJ63" s="28"/>
      <c r="ABK63" s="28"/>
      <c r="ABL63" s="28"/>
      <c r="ABM63" s="28"/>
      <c r="ABN63" s="28"/>
      <c r="ABO63" s="28"/>
      <c r="ABP63" s="28"/>
      <c r="ABQ63" s="28"/>
      <c r="ABR63" s="28"/>
      <c r="ABS63" s="28"/>
      <c r="ABT63" s="28"/>
      <c r="ABU63" s="28"/>
      <c r="ABV63" s="28"/>
      <c r="ABW63" s="28"/>
      <c r="ABX63" s="28"/>
      <c r="ABY63" s="28"/>
      <c r="ABZ63" s="28"/>
      <c r="ACA63" s="28"/>
      <c r="ACB63" s="28"/>
      <c r="ACC63" s="28"/>
      <c r="ACD63" s="28"/>
      <c r="ACE63" s="28"/>
      <c r="ACF63" s="28"/>
      <c r="ACG63" s="28"/>
      <c r="ACH63" s="28"/>
      <c r="ACI63" s="28"/>
      <c r="ACJ63" s="28"/>
      <c r="ACK63" s="28"/>
      <c r="ACL63" s="28"/>
      <c r="ACM63" s="28"/>
      <c r="ACN63" s="28"/>
      <c r="ACO63" s="28"/>
      <c r="ACP63" s="28"/>
      <c r="ACQ63" s="28"/>
      <c r="ACR63" s="28"/>
      <c r="ACS63" s="28"/>
      <c r="ACT63" s="28"/>
      <c r="ACU63" s="28"/>
      <c r="ACV63" s="28"/>
      <c r="ACW63" s="28"/>
      <c r="ACX63" s="28"/>
      <c r="ACY63" s="28"/>
      <c r="ACZ63" s="28"/>
      <c r="ADA63" s="28"/>
      <c r="ADB63" s="28"/>
      <c r="ADC63" s="28"/>
      <c r="ADD63" s="28"/>
      <c r="ADE63" s="28"/>
      <c r="ADF63" s="28"/>
      <c r="ADG63" s="28"/>
      <c r="ADH63" s="28"/>
      <c r="ADI63" s="28"/>
      <c r="ADJ63" s="28"/>
      <c r="ADK63" s="28"/>
      <c r="ADL63" s="28"/>
      <c r="ADM63" s="28"/>
      <c r="ADN63" s="28"/>
      <c r="ADO63" s="28"/>
      <c r="ADP63" s="28"/>
      <c r="ADQ63" s="28"/>
      <c r="ADR63" s="28"/>
      <c r="ADS63" s="28"/>
      <c r="ADT63" s="28"/>
      <c r="ADU63" s="28"/>
      <c r="ADV63" s="28"/>
      <c r="ADW63" s="28"/>
      <c r="ADX63" s="28"/>
      <c r="ADY63" s="28"/>
      <c r="ADZ63" s="28"/>
      <c r="AEA63" s="28"/>
      <c r="AEB63" s="28"/>
      <c r="AEC63" s="28"/>
      <c r="AED63" s="28"/>
      <c r="AEE63" s="28"/>
      <c r="AEF63" s="28"/>
      <c r="AEG63" s="28"/>
      <c r="AEH63" s="28"/>
      <c r="AEI63" s="28"/>
      <c r="AEJ63" s="28"/>
      <c r="AEK63" s="28"/>
      <c r="AEL63" s="28"/>
      <c r="AEM63" s="28"/>
      <c r="AEN63" s="28"/>
      <c r="AEO63" s="28"/>
      <c r="AEP63" s="28"/>
      <c r="AEQ63" s="28"/>
      <c r="AER63" s="28"/>
      <c r="AES63" s="28"/>
      <c r="AET63" s="28"/>
      <c r="AEU63" s="28"/>
      <c r="AEV63" s="28"/>
      <c r="AEW63" s="28"/>
      <c r="AEX63" s="28"/>
      <c r="AEY63" s="28"/>
      <c r="AEZ63" s="28"/>
      <c r="AFA63" s="28"/>
      <c r="AFB63" s="28"/>
      <c r="AFC63" s="28"/>
      <c r="AFD63" s="28"/>
      <c r="AFE63" s="28"/>
      <c r="AFF63" s="28"/>
      <c r="AFG63" s="28"/>
      <c r="AFH63" s="28"/>
      <c r="AFI63" s="28"/>
      <c r="AFJ63" s="28"/>
      <c r="AFK63" s="28"/>
      <c r="AFL63" s="28"/>
      <c r="AFM63" s="28"/>
      <c r="AFN63" s="28"/>
      <c r="AFO63" s="28"/>
      <c r="AFP63" s="28"/>
      <c r="AFQ63" s="28"/>
      <c r="AFR63" s="28"/>
      <c r="AFS63" s="28"/>
      <c r="AFT63" s="28"/>
      <c r="AFU63" s="28"/>
      <c r="AFV63" s="28"/>
      <c r="AFW63" s="28"/>
      <c r="AFX63" s="28"/>
      <c r="AFY63" s="28"/>
      <c r="AFZ63" s="28"/>
      <c r="AGA63" s="28"/>
      <c r="AGB63" s="28"/>
      <c r="AGC63" s="28"/>
      <c r="AGD63" s="28"/>
      <c r="AGE63" s="28"/>
      <c r="AGF63" s="28"/>
      <c r="AGG63" s="28"/>
      <c r="AGH63" s="28"/>
      <c r="AGI63" s="28"/>
      <c r="AGJ63" s="28"/>
      <c r="AGK63" s="28"/>
      <c r="AGL63" s="28"/>
      <c r="AGM63" s="28"/>
      <c r="AGN63" s="28"/>
      <c r="AGO63" s="28"/>
      <c r="AGP63" s="28"/>
      <c r="AGQ63" s="28"/>
      <c r="AGR63" s="28"/>
      <c r="AGS63" s="28"/>
      <c r="AGT63" s="28"/>
      <c r="AGU63" s="28"/>
      <c r="AGV63" s="28"/>
      <c r="AGW63" s="28"/>
      <c r="AGX63" s="28"/>
      <c r="AGY63" s="28"/>
      <c r="AGZ63" s="28"/>
      <c r="AHA63" s="28"/>
      <c r="AHB63" s="28"/>
      <c r="AHC63" s="28"/>
      <c r="AHD63" s="28"/>
      <c r="AHE63" s="28"/>
      <c r="AHF63" s="28"/>
      <c r="AHG63" s="28"/>
      <c r="AHH63" s="28"/>
      <c r="AHI63" s="28"/>
      <c r="AHJ63" s="28"/>
      <c r="AHK63" s="28"/>
      <c r="AHL63" s="28"/>
      <c r="AHM63" s="28"/>
      <c r="AHN63" s="28"/>
      <c r="AHO63" s="28"/>
      <c r="AHP63" s="28"/>
      <c r="AHQ63" s="28"/>
      <c r="AHR63" s="28"/>
      <c r="AHS63" s="28"/>
      <c r="AHT63" s="28"/>
      <c r="AHU63" s="28"/>
      <c r="AHV63" s="28"/>
      <c r="AHW63" s="28"/>
      <c r="AHX63" s="28"/>
      <c r="AHY63" s="28"/>
      <c r="AHZ63" s="28"/>
      <c r="AIA63" s="28"/>
      <c r="AIB63" s="28"/>
      <c r="AIC63" s="28"/>
      <c r="AID63" s="28"/>
      <c r="AIE63" s="28"/>
      <c r="AIF63" s="28"/>
      <c r="AIG63" s="28"/>
      <c r="AIH63" s="28"/>
      <c r="AII63" s="28"/>
      <c r="AIJ63" s="28"/>
      <c r="AIK63" s="28"/>
      <c r="AIL63" s="28"/>
      <c r="AIM63" s="28"/>
      <c r="AIN63" s="28"/>
      <c r="AIO63" s="28"/>
      <c r="AIP63" s="28"/>
      <c r="AIQ63" s="28"/>
      <c r="AIR63" s="28"/>
      <c r="AIS63" s="28"/>
      <c r="AIT63" s="28"/>
      <c r="AIU63" s="28"/>
      <c r="AIV63" s="28"/>
      <c r="AIW63" s="28"/>
      <c r="AIX63" s="28"/>
      <c r="AIY63" s="28"/>
      <c r="AIZ63" s="28"/>
      <c r="AJA63" s="28"/>
      <c r="AJB63" s="28"/>
      <c r="AJC63" s="28"/>
      <c r="AJD63" s="28"/>
      <c r="AJE63" s="28"/>
      <c r="AJF63" s="28"/>
      <c r="AJG63" s="28"/>
      <c r="AJH63" s="28"/>
      <c r="AJI63" s="28"/>
      <c r="AJJ63" s="28"/>
      <c r="AJK63" s="28"/>
      <c r="AJL63" s="28"/>
      <c r="AJM63" s="28"/>
      <c r="AJN63" s="28"/>
      <c r="AJO63" s="28"/>
      <c r="AJP63" s="28"/>
      <c r="AJQ63" s="28"/>
      <c r="AJR63" s="28"/>
      <c r="AJS63" s="28"/>
      <c r="AJT63" s="28"/>
      <c r="AJU63" s="28"/>
      <c r="AJV63" s="28"/>
      <c r="AJW63" s="28"/>
      <c r="AJX63" s="28"/>
      <c r="AJY63" s="28"/>
      <c r="AJZ63" s="28"/>
      <c r="AKA63" s="28"/>
      <c r="AKB63" s="28"/>
      <c r="AKC63" s="28"/>
      <c r="AKD63" s="28"/>
      <c r="AKE63" s="28"/>
      <c r="AKF63" s="28"/>
      <c r="AKG63" s="28"/>
      <c r="AKH63" s="28"/>
      <c r="AKI63" s="28"/>
      <c r="AKJ63" s="28"/>
      <c r="AKK63" s="28"/>
      <c r="AKL63" s="28"/>
      <c r="AKM63" s="28"/>
      <c r="AKN63" s="28"/>
      <c r="AKO63" s="28"/>
      <c r="AKP63" s="28"/>
      <c r="AKQ63" s="28"/>
      <c r="AKR63" s="28"/>
      <c r="AKS63" s="28"/>
      <c r="AKT63" s="28"/>
      <c r="AKU63" s="28"/>
      <c r="AKV63" s="28"/>
      <c r="AKW63" s="28"/>
      <c r="AKX63" s="28"/>
      <c r="AKY63" s="28"/>
      <c r="AKZ63" s="28"/>
      <c r="ALA63" s="28"/>
      <c r="ALB63" s="28"/>
      <c r="ALC63" s="28"/>
      <c r="ALD63" s="28"/>
      <c r="ALE63" s="28"/>
      <c r="ALF63" s="28"/>
      <c r="ALG63" s="28"/>
      <c r="ALH63" s="28"/>
      <c r="ALI63" s="28"/>
      <c r="ALJ63" s="28"/>
      <c r="ALK63" s="28"/>
      <c r="ALL63" s="28"/>
      <c r="ALM63" s="28"/>
      <c r="ALN63" s="28"/>
      <c r="ALO63" s="28"/>
      <c r="ALP63" s="28"/>
      <c r="ALQ63" s="28"/>
      <c r="ALR63" s="28"/>
      <c r="ALS63" s="28"/>
      <c r="ALT63" s="28"/>
      <c r="ALU63" s="28"/>
      <c r="ALV63" s="28"/>
      <c r="ALW63" s="28"/>
      <c r="ALX63" s="28"/>
      <c r="ALY63" s="28"/>
      <c r="ALZ63" s="28"/>
    </row>
    <row r="64" spans="1:1014" ht="20.100000000000001" customHeight="1" x14ac:dyDescent="0.2">
      <c r="A64" s="19" t="s">
        <v>112</v>
      </c>
      <c r="B64" s="20" t="s">
        <v>113</v>
      </c>
      <c r="C64" s="21" t="s">
        <v>15</v>
      </c>
      <c r="D64" s="27">
        <v>11.76</v>
      </c>
      <c r="E64" s="23">
        <v>48.26</v>
      </c>
      <c r="F64" s="24">
        <f t="shared" si="4"/>
        <v>567.54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  <c r="IX64" s="28"/>
      <c r="IY64" s="28"/>
      <c r="IZ64" s="28"/>
      <c r="JA64" s="28"/>
      <c r="JB64" s="28"/>
      <c r="JC64" s="28"/>
      <c r="JD64" s="28"/>
      <c r="JE64" s="28"/>
      <c r="JF64" s="28"/>
      <c r="JG64" s="28"/>
      <c r="JH64" s="28"/>
      <c r="JI64" s="28"/>
      <c r="JJ64" s="28"/>
      <c r="JK64" s="28"/>
      <c r="JL64" s="28"/>
      <c r="JM64" s="28"/>
      <c r="JN64" s="28"/>
      <c r="JO64" s="28"/>
      <c r="JP64" s="28"/>
      <c r="JQ64" s="28"/>
      <c r="JR64" s="28"/>
      <c r="JS64" s="28"/>
      <c r="JT64" s="28"/>
      <c r="JU64" s="28"/>
      <c r="JV64" s="28"/>
      <c r="JW64" s="28"/>
      <c r="JX64" s="28"/>
      <c r="JY64" s="28"/>
      <c r="JZ64" s="28"/>
      <c r="KA64" s="28"/>
      <c r="KB64" s="28"/>
      <c r="KC64" s="28"/>
      <c r="KD64" s="28"/>
      <c r="KE64" s="28"/>
      <c r="KF64" s="28"/>
      <c r="KG64" s="28"/>
      <c r="KH64" s="28"/>
      <c r="KI64" s="28"/>
      <c r="KJ64" s="28"/>
      <c r="KK64" s="28"/>
      <c r="KL64" s="28"/>
      <c r="KM64" s="28"/>
      <c r="KN64" s="28"/>
      <c r="KO64" s="28"/>
      <c r="KP64" s="28"/>
      <c r="KQ64" s="28"/>
      <c r="KR64" s="28"/>
      <c r="KS64" s="28"/>
      <c r="KT64" s="28"/>
      <c r="KU64" s="28"/>
      <c r="KV64" s="28"/>
      <c r="KW64" s="28"/>
      <c r="KX64" s="28"/>
      <c r="KY64" s="28"/>
      <c r="KZ64" s="28"/>
      <c r="LA64" s="28"/>
      <c r="LB64" s="28"/>
      <c r="LC64" s="28"/>
      <c r="LD64" s="28"/>
      <c r="LE64" s="28"/>
      <c r="LF64" s="28"/>
      <c r="LG64" s="28"/>
      <c r="LH64" s="28"/>
      <c r="LI64" s="28"/>
      <c r="LJ64" s="28"/>
      <c r="LK64" s="28"/>
      <c r="LL64" s="28"/>
      <c r="LM64" s="28"/>
      <c r="LN64" s="28"/>
      <c r="LO64" s="28"/>
      <c r="LP64" s="28"/>
      <c r="LQ64" s="28"/>
      <c r="LR64" s="28"/>
      <c r="LS64" s="28"/>
      <c r="LT64" s="28"/>
      <c r="LU64" s="28"/>
      <c r="LV64" s="28"/>
      <c r="LW64" s="28"/>
      <c r="LX64" s="28"/>
      <c r="LY64" s="28"/>
      <c r="LZ64" s="28"/>
      <c r="MA64" s="28"/>
      <c r="MB64" s="28"/>
      <c r="MC64" s="28"/>
      <c r="MD64" s="28"/>
      <c r="ME64" s="28"/>
      <c r="MF64" s="28"/>
      <c r="MG64" s="28"/>
      <c r="MH64" s="28"/>
      <c r="MI64" s="28"/>
      <c r="MJ64" s="28"/>
      <c r="MK64" s="28"/>
      <c r="ML64" s="28"/>
      <c r="MM64" s="28"/>
      <c r="MN64" s="28"/>
      <c r="MO64" s="28"/>
      <c r="MP64" s="28"/>
      <c r="MQ64" s="28"/>
      <c r="MR64" s="28"/>
      <c r="MS64" s="28"/>
      <c r="MT64" s="28"/>
      <c r="MU64" s="28"/>
      <c r="MV64" s="28"/>
      <c r="MW64" s="28"/>
      <c r="MX64" s="28"/>
      <c r="MY64" s="28"/>
      <c r="MZ64" s="28"/>
      <c r="NA64" s="28"/>
      <c r="NB64" s="28"/>
      <c r="NC64" s="28"/>
      <c r="ND64" s="28"/>
      <c r="NE64" s="28"/>
      <c r="NF64" s="28"/>
      <c r="NG64" s="28"/>
      <c r="NH64" s="28"/>
      <c r="NI64" s="28"/>
      <c r="NJ64" s="28"/>
      <c r="NK64" s="28"/>
      <c r="NL64" s="28"/>
      <c r="NM64" s="28"/>
      <c r="NN64" s="28"/>
      <c r="NO64" s="28"/>
      <c r="NP64" s="28"/>
      <c r="NQ64" s="28"/>
      <c r="NR64" s="28"/>
      <c r="NS64" s="28"/>
      <c r="NT64" s="28"/>
      <c r="NU64" s="28"/>
      <c r="NV64" s="28"/>
      <c r="NW64" s="28"/>
      <c r="NX64" s="28"/>
      <c r="NY64" s="28"/>
      <c r="NZ64" s="28"/>
      <c r="OA64" s="28"/>
      <c r="OB64" s="28"/>
      <c r="OC64" s="28"/>
      <c r="OD64" s="28"/>
      <c r="OE64" s="28"/>
      <c r="OF64" s="28"/>
      <c r="OG64" s="28"/>
      <c r="OH64" s="28"/>
      <c r="OI64" s="28"/>
      <c r="OJ64" s="28"/>
      <c r="OK64" s="28"/>
      <c r="OL64" s="28"/>
      <c r="OM64" s="28"/>
      <c r="ON64" s="28"/>
      <c r="OO64" s="28"/>
      <c r="OP64" s="28"/>
      <c r="OQ64" s="28"/>
      <c r="OR64" s="28"/>
      <c r="OS64" s="28"/>
      <c r="OT64" s="28"/>
      <c r="OU64" s="28"/>
      <c r="OV64" s="28"/>
      <c r="OW64" s="28"/>
      <c r="OX64" s="28"/>
      <c r="OY64" s="28"/>
      <c r="OZ64" s="28"/>
      <c r="PA64" s="28"/>
      <c r="PB64" s="28"/>
      <c r="PC64" s="28"/>
      <c r="PD64" s="28"/>
      <c r="PE64" s="28"/>
      <c r="PF64" s="28"/>
      <c r="PG64" s="28"/>
      <c r="PH64" s="28"/>
      <c r="PI64" s="28"/>
      <c r="PJ64" s="28"/>
      <c r="PK64" s="28"/>
      <c r="PL64" s="28"/>
      <c r="PM64" s="28"/>
      <c r="PN64" s="28"/>
      <c r="PO64" s="28"/>
      <c r="PP64" s="28"/>
      <c r="PQ64" s="28"/>
      <c r="PR64" s="28"/>
      <c r="PS64" s="28"/>
      <c r="PT64" s="28"/>
      <c r="PU64" s="28"/>
      <c r="PV64" s="28"/>
      <c r="PW64" s="28"/>
      <c r="PX64" s="28"/>
      <c r="PY64" s="28"/>
      <c r="PZ64" s="28"/>
      <c r="QA64" s="28"/>
      <c r="QB64" s="28"/>
      <c r="QC64" s="28"/>
      <c r="QD64" s="28"/>
      <c r="QE64" s="28"/>
      <c r="QF64" s="28"/>
      <c r="QG64" s="28"/>
      <c r="QH64" s="28"/>
      <c r="QI64" s="28"/>
      <c r="QJ64" s="28"/>
      <c r="QK64" s="28"/>
      <c r="QL64" s="28"/>
      <c r="QM64" s="28"/>
      <c r="QN64" s="28"/>
      <c r="QO64" s="28"/>
      <c r="QP64" s="28"/>
      <c r="QQ64" s="28"/>
      <c r="QR64" s="28"/>
      <c r="QS64" s="28"/>
      <c r="QT64" s="28"/>
      <c r="QU64" s="28"/>
      <c r="QV64" s="28"/>
      <c r="QW64" s="28"/>
      <c r="QX64" s="28"/>
      <c r="QY64" s="28"/>
      <c r="QZ64" s="28"/>
      <c r="RA64" s="28"/>
      <c r="RB64" s="28"/>
      <c r="RC64" s="28"/>
      <c r="RD64" s="28"/>
      <c r="RE64" s="28"/>
      <c r="RF64" s="28"/>
      <c r="RG64" s="28"/>
      <c r="RH64" s="28"/>
      <c r="RI64" s="28"/>
      <c r="RJ64" s="28"/>
      <c r="RK64" s="28"/>
      <c r="RL64" s="28"/>
      <c r="RM64" s="28"/>
      <c r="RN64" s="28"/>
      <c r="RO64" s="28"/>
      <c r="RP64" s="28"/>
      <c r="RQ64" s="28"/>
      <c r="RR64" s="28"/>
      <c r="RS64" s="28"/>
      <c r="RT64" s="28"/>
      <c r="RU64" s="28"/>
      <c r="RV64" s="28"/>
      <c r="RW64" s="28"/>
      <c r="RX64" s="28"/>
      <c r="RY64" s="28"/>
      <c r="RZ64" s="28"/>
      <c r="SA64" s="28"/>
      <c r="SB64" s="28"/>
      <c r="SC64" s="28"/>
      <c r="SD64" s="28"/>
      <c r="SE64" s="28"/>
      <c r="SF64" s="28"/>
      <c r="SG64" s="28"/>
      <c r="SH64" s="28"/>
      <c r="SI64" s="28"/>
      <c r="SJ64" s="28"/>
      <c r="SK64" s="28"/>
      <c r="SL64" s="28"/>
      <c r="SM64" s="28"/>
      <c r="SN64" s="28"/>
      <c r="SO64" s="28"/>
      <c r="SP64" s="28"/>
      <c r="SQ64" s="28"/>
      <c r="SR64" s="28"/>
      <c r="SS64" s="28"/>
      <c r="ST64" s="28"/>
      <c r="SU64" s="28"/>
      <c r="SV64" s="28"/>
      <c r="SW64" s="28"/>
      <c r="SX64" s="28"/>
      <c r="SY64" s="28"/>
      <c r="SZ64" s="28"/>
      <c r="TA64" s="28"/>
      <c r="TB64" s="28"/>
      <c r="TC64" s="28"/>
      <c r="TD64" s="28"/>
      <c r="TE64" s="28"/>
      <c r="TF64" s="28"/>
      <c r="TG64" s="28"/>
      <c r="TH64" s="28"/>
      <c r="TI64" s="28"/>
      <c r="TJ64" s="28"/>
      <c r="TK64" s="28"/>
      <c r="TL64" s="28"/>
      <c r="TM64" s="28"/>
      <c r="TN64" s="28"/>
      <c r="TO64" s="28"/>
      <c r="TP64" s="28"/>
      <c r="TQ64" s="28"/>
      <c r="TR64" s="28"/>
      <c r="TS64" s="28"/>
      <c r="TT64" s="28"/>
      <c r="TU64" s="28"/>
      <c r="TV64" s="28"/>
      <c r="TW64" s="28"/>
      <c r="TX64" s="28"/>
      <c r="TY64" s="28"/>
      <c r="TZ64" s="28"/>
      <c r="UA64" s="28"/>
      <c r="UB64" s="28"/>
      <c r="UC64" s="28"/>
      <c r="UD64" s="28"/>
      <c r="UE64" s="28"/>
      <c r="UF64" s="28"/>
      <c r="UG64" s="28"/>
      <c r="UH64" s="28"/>
      <c r="UI64" s="28"/>
      <c r="UJ64" s="28"/>
      <c r="UK64" s="28"/>
      <c r="UL64" s="28"/>
      <c r="UM64" s="28"/>
      <c r="UN64" s="28"/>
      <c r="UO64" s="28"/>
      <c r="UP64" s="28"/>
      <c r="UQ64" s="28"/>
      <c r="UR64" s="28"/>
      <c r="US64" s="28"/>
      <c r="UT64" s="28"/>
      <c r="UU64" s="28"/>
      <c r="UV64" s="28"/>
      <c r="UW64" s="28"/>
      <c r="UX64" s="28"/>
      <c r="UY64" s="28"/>
      <c r="UZ64" s="28"/>
      <c r="VA64" s="28"/>
      <c r="VB64" s="28"/>
      <c r="VC64" s="28"/>
      <c r="VD64" s="28"/>
      <c r="VE64" s="28"/>
      <c r="VF64" s="28"/>
      <c r="VG64" s="28"/>
      <c r="VH64" s="28"/>
      <c r="VI64" s="28"/>
      <c r="VJ64" s="28"/>
      <c r="VK64" s="28"/>
      <c r="VL64" s="28"/>
      <c r="VM64" s="28"/>
      <c r="VN64" s="28"/>
      <c r="VO64" s="28"/>
      <c r="VP64" s="28"/>
      <c r="VQ64" s="28"/>
      <c r="VR64" s="28"/>
      <c r="VS64" s="28"/>
      <c r="VT64" s="28"/>
      <c r="VU64" s="28"/>
      <c r="VV64" s="28"/>
      <c r="VW64" s="28"/>
      <c r="VX64" s="28"/>
      <c r="VY64" s="28"/>
      <c r="VZ64" s="28"/>
      <c r="WA64" s="28"/>
      <c r="WB64" s="28"/>
      <c r="WC64" s="28"/>
      <c r="WD64" s="28"/>
      <c r="WE64" s="28"/>
      <c r="WF64" s="28"/>
      <c r="WG64" s="28"/>
      <c r="WH64" s="28"/>
      <c r="WI64" s="28"/>
      <c r="WJ64" s="28"/>
      <c r="WK64" s="28"/>
      <c r="WL64" s="28"/>
      <c r="WM64" s="28"/>
      <c r="WN64" s="28"/>
      <c r="WO64" s="28"/>
      <c r="WP64" s="28"/>
      <c r="WQ64" s="28"/>
      <c r="WR64" s="28"/>
      <c r="WS64" s="28"/>
      <c r="WT64" s="28"/>
      <c r="WU64" s="28"/>
      <c r="WV64" s="28"/>
      <c r="WW64" s="28"/>
      <c r="WX64" s="28"/>
      <c r="WY64" s="28"/>
      <c r="WZ64" s="28"/>
      <c r="XA64" s="28"/>
      <c r="XB64" s="28"/>
      <c r="XC64" s="28"/>
      <c r="XD64" s="28"/>
      <c r="XE64" s="28"/>
      <c r="XF64" s="28"/>
      <c r="XG64" s="28"/>
      <c r="XH64" s="28"/>
      <c r="XI64" s="28"/>
      <c r="XJ64" s="28"/>
      <c r="XK64" s="28"/>
      <c r="XL64" s="28"/>
      <c r="XM64" s="28"/>
      <c r="XN64" s="28"/>
      <c r="XO64" s="28"/>
      <c r="XP64" s="28"/>
      <c r="XQ64" s="28"/>
      <c r="XR64" s="28"/>
      <c r="XS64" s="28"/>
      <c r="XT64" s="28"/>
      <c r="XU64" s="28"/>
      <c r="XV64" s="28"/>
      <c r="XW64" s="28"/>
      <c r="XX64" s="28"/>
      <c r="XY64" s="28"/>
      <c r="XZ64" s="28"/>
      <c r="YA64" s="28"/>
      <c r="YB64" s="28"/>
      <c r="YC64" s="28"/>
      <c r="YD64" s="28"/>
      <c r="YE64" s="28"/>
      <c r="YF64" s="28"/>
      <c r="YG64" s="28"/>
      <c r="YH64" s="28"/>
      <c r="YI64" s="28"/>
      <c r="YJ64" s="28"/>
      <c r="YK64" s="28"/>
      <c r="YL64" s="28"/>
      <c r="YM64" s="28"/>
      <c r="YN64" s="28"/>
      <c r="YO64" s="28"/>
      <c r="YP64" s="28"/>
      <c r="YQ64" s="28"/>
      <c r="YR64" s="28"/>
      <c r="YS64" s="28"/>
      <c r="YT64" s="28"/>
      <c r="YU64" s="28"/>
      <c r="YV64" s="28"/>
      <c r="YW64" s="28"/>
      <c r="YX64" s="28"/>
      <c r="YY64" s="28"/>
      <c r="YZ64" s="28"/>
      <c r="ZA64" s="28"/>
      <c r="ZB64" s="28"/>
      <c r="ZC64" s="28"/>
      <c r="ZD64" s="28"/>
      <c r="ZE64" s="28"/>
      <c r="ZF64" s="28"/>
      <c r="ZG64" s="28"/>
      <c r="ZH64" s="28"/>
      <c r="ZI64" s="28"/>
      <c r="ZJ64" s="28"/>
      <c r="ZK64" s="28"/>
      <c r="ZL64" s="28"/>
      <c r="ZM64" s="28"/>
      <c r="ZN64" s="28"/>
      <c r="ZO64" s="28"/>
      <c r="ZP64" s="28"/>
      <c r="ZQ64" s="28"/>
      <c r="ZR64" s="28"/>
      <c r="ZS64" s="28"/>
      <c r="ZT64" s="28"/>
      <c r="ZU64" s="28"/>
      <c r="ZV64" s="28"/>
      <c r="ZW64" s="28"/>
      <c r="ZX64" s="28"/>
      <c r="ZY64" s="28"/>
      <c r="ZZ64" s="28"/>
      <c r="AAA64" s="28"/>
      <c r="AAB64" s="28"/>
      <c r="AAC64" s="28"/>
      <c r="AAD64" s="28"/>
      <c r="AAE64" s="28"/>
      <c r="AAF64" s="28"/>
      <c r="AAG64" s="28"/>
      <c r="AAH64" s="28"/>
      <c r="AAI64" s="28"/>
      <c r="AAJ64" s="28"/>
      <c r="AAK64" s="28"/>
      <c r="AAL64" s="28"/>
      <c r="AAM64" s="28"/>
      <c r="AAN64" s="28"/>
      <c r="AAO64" s="28"/>
      <c r="AAP64" s="28"/>
      <c r="AAQ64" s="28"/>
      <c r="AAR64" s="28"/>
      <c r="AAS64" s="28"/>
      <c r="AAT64" s="28"/>
      <c r="AAU64" s="28"/>
      <c r="AAV64" s="28"/>
      <c r="AAW64" s="28"/>
      <c r="AAX64" s="28"/>
      <c r="AAY64" s="28"/>
      <c r="AAZ64" s="28"/>
      <c r="ABA64" s="28"/>
      <c r="ABB64" s="28"/>
      <c r="ABC64" s="28"/>
      <c r="ABD64" s="28"/>
      <c r="ABE64" s="28"/>
      <c r="ABF64" s="28"/>
      <c r="ABG64" s="28"/>
      <c r="ABH64" s="28"/>
      <c r="ABI64" s="28"/>
      <c r="ABJ64" s="28"/>
      <c r="ABK64" s="28"/>
      <c r="ABL64" s="28"/>
      <c r="ABM64" s="28"/>
      <c r="ABN64" s="28"/>
      <c r="ABO64" s="28"/>
      <c r="ABP64" s="28"/>
      <c r="ABQ64" s="28"/>
      <c r="ABR64" s="28"/>
      <c r="ABS64" s="28"/>
      <c r="ABT64" s="28"/>
      <c r="ABU64" s="28"/>
      <c r="ABV64" s="28"/>
      <c r="ABW64" s="28"/>
      <c r="ABX64" s="28"/>
      <c r="ABY64" s="28"/>
      <c r="ABZ64" s="28"/>
      <c r="ACA64" s="28"/>
      <c r="ACB64" s="28"/>
      <c r="ACC64" s="28"/>
      <c r="ACD64" s="28"/>
      <c r="ACE64" s="28"/>
      <c r="ACF64" s="28"/>
      <c r="ACG64" s="28"/>
      <c r="ACH64" s="28"/>
      <c r="ACI64" s="28"/>
      <c r="ACJ64" s="28"/>
      <c r="ACK64" s="28"/>
      <c r="ACL64" s="28"/>
      <c r="ACM64" s="28"/>
      <c r="ACN64" s="28"/>
      <c r="ACO64" s="28"/>
      <c r="ACP64" s="28"/>
      <c r="ACQ64" s="28"/>
      <c r="ACR64" s="28"/>
      <c r="ACS64" s="28"/>
      <c r="ACT64" s="28"/>
      <c r="ACU64" s="28"/>
      <c r="ACV64" s="28"/>
      <c r="ACW64" s="28"/>
      <c r="ACX64" s="28"/>
      <c r="ACY64" s="28"/>
      <c r="ACZ64" s="28"/>
      <c r="ADA64" s="28"/>
      <c r="ADB64" s="28"/>
      <c r="ADC64" s="28"/>
      <c r="ADD64" s="28"/>
      <c r="ADE64" s="28"/>
      <c r="ADF64" s="28"/>
      <c r="ADG64" s="28"/>
      <c r="ADH64" s="28"/>
      <c r="ADI64" s="28"/>
      <c r="ADJ64" s="28"/>
      <c r="ADK64" s="28"/>
      <c r="ADL64" s="28"/>
      <c r="ADM64" s="28"/>
      <c r="ADN64" s="28"/>
      <c r="ADO64" s="28"/>
      <c r="ADP64" s="28"/>
      <c r="ADQ64" s="28"/>
      <c r="ADR64" s="28"/>
      <c r="ADS64" s="28"/>
      <c r="ADT64" s="28"/>
      <c r="ADU64" s="28"/>
      <c r="ADV64" s="28"/>
      <c r="ADW64" s="28"/>
      <c r="ADX64" s="28"/>
      <c r="ADY64" s="28"/>
      <c r="ADZ64" s="28"/>
      <c r="AEA64" s="28"/>
      <c r="AEB64" s="28"/>
      <c r="AEC64" s="28"/>
      <c r="AED64" s="28"/>
      <c r="AEE64" s="28"/>
      <c r="AEF64" s="28"/>
      <c r="AEG64" s="28"/>
      <c r="AEH64" s="28"/>
      <c r="AEI64" s="28"/>
      <c r="AEJ64" s="28"/>
      <c r="AEK64" s="28"/>
      <c r="AEL64" s="28"/>
      <c r="AEM64" s="28"/>
      <c r="AEN64" s="28"/>
      <c r="AEO64" s="28"/>
      <c r="AEP64" s="28"/>
      <c r="AEQ64" s="28"/>
      <c r="AER64" s="28"/>
      <c r="AES64" s="28"/>
      <c r="AET64" s="28"/>
      <c r="AEU64" s="28"/>
      <c r="AEV64" s="28"/>
      <c r="AEW64" s="28"/>
      <c r="AEX64" s="28"/>
      <c r="AEY64" s="28"/>
      <c r="AEZ64" s="28"/>
      <c r="AFA64" s="28"/>
      <c r="AFB64" s="28"/>
      <c r="AFC64" s="28"/>
      <c r="AFD64" s="28"/>
      <c r="AFE64" s="28"/>
      <c r="AFF64" s="28"/>
      <c r="AFG64" s="28"/>
      <c r="AFH64" s="28"/>
      <c r="AFI64" s="28"/>
      <c r="AFJ64" s="28"/>
      <c r="AFK64" s="28"/>
      <c r="AFL64" s="28"/>
      <c r="AFM64" s="28"/>
      <c r="AFN64" s="28"/>
      <c r="AFO64" s="28"/>
      <c r="AFP64" s="28"/>
      <c r="AFQ64" s="28"/>
      <c r="AFR64" s="28"/>
      <c r="AFS64" s="28"/>
      <c r="AFT64" s="28"/>
      <c r="AFU64" s="28"/>
      <c r="AFV64" s="28"/>
      <c r="AFW64" s="28"/>
      <c r="AFX64" s="28"/>
      <c r="AFY64" s="28"/>
      <c r="AFZ64" s="28"/>
      <c r="AGA64" s="28"/>
      <c r="AGB64" s="28"/>
      <c r="AGC64" s="28"/>
      <c r="AGD64" s="28"/>
      <c r="AGE64" s="28"/>
      <c r="AGF64" s="28"/>
      <c r="AGG64" s="28"/>
      <c r="AGH64" s="28"/>
      <c r="AGI64" s="28"/>
      <c r="AGJ64" s="28"/>
      <c r="AGK64" s="28"/>
      <c r="AGL64" s="28"/>
      <c r="AGM64" s="28"/>
      <c r="AGN64" s="28"/>
      <c r="AGO64" s="28"/>
      <c r="AGP64" s="28"/>
      <c r="AGQ64" s="28"/>
      <c r="AGR64" s="28"/>
      <c r="AGS64" s="28"/>
      <c r="AGT64" s="28"/>
      <c r="AGU64" s="28"/>
      <c r="AGV64" s="28"/>
      <c r="AGW64" s="28"/>
      <c r="AGX64" s="28"/>
      <c r="AGY64" s="28"/>
      <c r="AGZ64" s="28"/>
      <c r="AHA64" s="28"/>
      <c r="AHB64" s="28"/>
      <c r="AHC64" s="28"/>
      <c r="AHD64" s="28"/>
      <c r="AHE64" s="28"/>
      <c r="AHF64" s="28"/>
      <c r="AHG64" s="28"/>
      <c r="AHH64" s="28"/>
      <c r="AHI64" s="28"/>
      <c r="AHJ64" s="28"/>
      <c r="AHK64" s="28"/>
      <c r="AHL64" s="28"/>
      <c r="AHM64" s="28"/>
      <c r="AHN64" s="28"/>
      <c r="AHO64" s="28"/>
      <c r="AHP64" s="28"/>
      <c r="AHQ64" s="28"/>
      <c r="AHR64" s="28"/>
      <c r="AHS64" s="28"/>
      <c r="AHT64" s="28"/>
      <c r="AHU64" s="28"/>
      <c r="AHV64" s="28"/>
      <c r="AHW64" s="28"/>
      <c r="AHX64" s="28"/>
      <c r="AHY64" s="28"/>
      <c r="AHZ64" s="28"/>
      <c r="AIA64" s="28"/>
      <c r="AIB64" s="28"/>
      <c r="AIC64" s="28"/>
      <c r="AID64" s="28"/>
      <c r="AIE64" s="28"/>
      <c r="AIF64" s="28"/>
      <c r="AIG64" s="28"/>
      <c r="AIH64" s="28"/>
      <c r="AII64" s="28"/>
      <c r="AIJ64" s="28"/>
      <c r="AIK64" s="28"/>
      <c r="AIL64" s="28"/>
      <c r="AIM64" s="28"/>
      <c r="AIN64" s="28"/>
      <c r="AIO64" s="28"/>
      <c r="AIP64" s="28"/>
      <c r="AIQ64" s="28"/>
      <c r="AIR64" s="28"/>
      <c r="AIS64" s="28"/>
      <c r="AIT64" s="28"/>
      <c r="AIU64" s="28"/>
      <c r="AIV64" s="28"/>
      <c r="AIW64" s="28"/>
      <c r="AIX64" s="28"/>
      <c r="AIY64" s="28"/>
      <c r="AIZ64" s="28"/>
      <c r="AJA64" s="28"/>
      <c r="AJB64" s="28"/>
      <c r="AJC64" s="28"/>
      <c r="AJD64" s="28"/>
      <c r="AJE64" s="28"/>
      <c r="AJF64" s="28"/>
      <c r="AJG64" s="28"/>
      <c r="AJH64" s="28"/>
      <c r="AJI64" s="28"/>
      <c r="AJJ64" s="28"/>
      <c r="AJK64" s="28"/>
      <c r="AJL64" s="28"/>
      <c r="AJM64" s="28"/>
      <c r="AJN64" s="28"/>
      <c r="AJO64" s="28"/>
      <c r="AJP64" s="28"/>
      <c r="AJQ64" s="28"/>
      <c r="AJR64" s="28"/>
      <c r="AJS64" s="28"/>
      <c r="AJT64" s="28"/>
      <c r="AJU64" s="28"/>
      <c r="AJV64" s="28"/>
      <c r="AJW64" s="28"/>
      <c r="AJX64" s="28"/>
      <c r="AJY64" s="28"/>
      <c r="AJZ64" s="28"/>
      <c r="AKA64" s="28"/>
      <c r="AKB64" s="28"/>
      <c r="AKC64" s="28"/>
      <c r="AKD64" s="28"/>
      <c r="AKE64" s="28"/>
      <c r="AKF64" s="28"/>
      <c r="AKG64" s="28"/>
      <c r="AKH64" s="28"/>
      <c r="AKI64" s="28"/>
      <c r="AKJ64" s="28"/>
      <c r="AKK64" s="28"/>
      <c r="AKL64" s="28"/>
      <c r="AKM64" s="28"/>
      <c r="AKN64" s="28"/>
      <c r="AKO64" s="28"/>
      <c r="AKP64" s="28"/>
      <c r="AKQ64" s="28"/>
      <c r="AKR64" s="28"/>
      <c r="AKS64" s="28"/>
      <c r="AKT64" s="28"/>
      <c r="AKU64" s="28"/>
      <c r="AKV64" s="28"/>
      <c r="AKW64" s="28"/>
      <c r="AKX64" s="28"/>
      <c r="AKY64" s="28"/>
      <c r="AKZ64" s="28"/>
      <c r="ALA64" s="28"/>
      <c r="ALB64" s="28"/>
      <c r="ALC64" s="28"/>
      <c r="ALD64" s="28"/>
      <c r="ALE64" s="28"/>
      <c r="ALF64" s="28"/>
      <c r="ALG64" s="28"/>
      <c r="ALH64" s="28"/>
      <c r="ALI64" s="28"/>
      <c r="ALJ64" s="28"/>
      <c r="ALK64" s="28"/>
      <c r="ALL64" s="28"/>
      <c r="ALM64" s="28"/>
      <c r="ALN64" s="28"/>
      <c r="ALO64" s="28"/>
      <c r="ALP64" s="28"/>
      <c r="ALQ64" s="28"/>
      <c r="ALR64" s="28"/>
      <c r="ALS64" s="28"/>
      <c r="ALT64" s="28"/>
      <c r="ALU64" s="28"/>
      <c r="ALV64" s="28"/>
      <c r="ALW64" s="28"/>
      <c r="ALX64" s="28"/>
      <c r="ALY64" s="28"/>
      <c r="ALZ64" s="28"/>
    </row>
    <row r="65" spans="1:1014" ht="40.5" customHeight="1" x14ac:dyDescent="0.2">
      <c r="A65" s="19" t="s">
        <v>114</v>
      </c>
      <c r="B65" s="20" t="s">
        <v>115</v>
      </c>
      <c r="C65" s="21" t="s">
        <v>116</v>
      </c>
      <c r="D65" s="27">
        <v>61</v>
      </c>
      <c r="E65" s="23">
        <v>7.29</v>
      </c>
      <c r="F65" s="24">
        <f t="shared" si="4"/>
        <v>444.69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  <c r="IX65" s="28"/>
      <c r="IY65" s="28"/>
      <c r="IZ65" s="28"/>
      <c r="JA65" s="28"/>
      <c r="JB65" s="28"/>
      <c r="JC65" s="28"/>
      <c r="JD65" s="28"/>
      <c r="JE65" s="28"/>
      <c r="JF65" s="28"/>
      <c r="JG65" s="28"/>
      <c r="JH65" s="28"/>
      <c r="JI65" s="28"/>
      <c r="JJ65" s="28"/>
      <c r="JK65" s="28"/>
      <c r="JL65" s="28"/>
      <c r="JM65" s="28"/>
      <c r="JN65" s="28"/>
      <c r="JO65" s="28"/>
      <c r="JP65" s="28"/>
      <c r="JQ65" s="28"/>
      <c r="JR65" s="28"/>
      <c r="JS65" s="28"/>
      <c r="JT65" s="28"/>
      <c r="JU65" s="28"/>
      <c r="JV65" s="28"/>
      <c r="JW65" s="28"/>
      <c r="JX65" s="28"/>
      <c r="JY65" s="28"/>
      <c r="JZ65" s="28"/>
      <c r="KA65" s="28"/>
      <c r="KB65" s="28"/>
      <c r="KC65" s="28"/>
      <c r="KD65" s="28"/>
      <c r="KE65" s="28"/>
      <c r="KF65" s="28"/>
      <c r="KG65" s="28"/>
      <c r="KH65" s="28"/>
      <c r="KI65" s="28"/>
      <c r="KJ65" s="28"/>
      <c r="KK65" s="28"/>
      <c r="KL65" s="28"/>
      <c r="KM65" s="28"/>
      <c r="KN65" s="28"/>
      <c r="KO65" s="28"/>
      <c r="KP65" s="28"/>
      <c r="KQ65" s="28"/>
      <c r="KR65" s="28"/>
      <c r="KS65" s="28"/>
      <c r="KT65" s="28"/>
      <c r="KU65" s="28"/>
      <c r="KV65" s="28"/>
      <c r="KW65" s="28"/>
      <c r="KX65" s="28"/>
      <c r="KY65" s="28"/>
      <c r="KZ65" s="28"/>
      <c r="LA65" s="28"/>
      <c r="LB65" s="28"/>
      <c r="LC65" s="28"/>
      <c r="LD65" s="28"/>
      <c r="LE65" s="28"/>
      <c r="LF65" s="28"/>
      <c r="LG65" s="28"/>
      <c r="LH65" s="28"/>
      <c r="LI65" s="28"/>
      <c r="LJ65" s="28"/>
      <c r="LK65" s="28"/>
      <c r="LL65" s="28"/>
      <c r="LM65" s="28"/>
      <c r="LN65" s="28"/>
      <c r="LO65" s="28"/>
      <c r="LP65" s="28"/>
      <c r="LQ65" s="28"/>
      <c r="LR65" s="28"/>
      <c r="LS65" s="28"/>
      <c r="LT65" s="28"/>
      <c r="LU65" s="28"/>
      <c r="LV65" s="28"/>
      <c r="LW65" s="28"/>
      <c r="LX65" s="28"/>
      <c r="LY65" s="28"/>
      <c r="LZ65" s="28"/>
      <c r="MA65" s="28"/>
      <c r="MB65" s="28"/>
      <c r="MC65" s="28"/>
      <c r="MD65" s="28"/>
      <c r="ME65" s="28"/>
      <c r="MF65" s="28"/>
      <c r="MG65" s="28"/>
      <c r="MH65" s="28"/>
      <c r="MI65" s="28"/>
      <c r="MJ65" s="28"/>
      <c r="MK65" s="28"/>
      <c r="ML65" s="28"/>
      <c r="MM65" s="28"/>
      <c r="MN65" s="28"/>
      <c r="MO65" s="28"/>
      <c r="MP65" s="28"/>
      <c r="MQ65" s="28"/>
      <c r="MR65" s="28"/>
      <c r="MS65" s="28"/>
      <c r="MT65" s="28"/>
      <c r="MU65" s="28"/>
      <c r="MV65" s="28"/>
      <c r="MW65" s="28"/>
      <c r="MX65" s="28"/>
      <c r="MY65" s="28"/>
      <c r="MZ65" s="28"/>
      <c r="NA65" s="28"/>
      <c r="NB65" s="28"/>
      <c r="NC65" s="28"/>
      <c r="ND65" s="28"/>
      <c r="NE65" s="28"/>
      <c r="NF65" s="28"/>
      <c r="NG65" s="28"/>
      <c r="NH65" s="28"/>
      <c r="NI65" s="28"/>
      <c r="NJ65" s="28"/>
      <c r="NK65" s="28"/>
      <c r="NL65" s="28"/>
      <c r="NM65" s="28"/>
      <c r="NN65" s="28"/>
      <c r="NO65" s="28"/>
      <c r="NP65" s="28"/>
      <c r="NQ65" s="28"/>
      <c r="NR65" s="28"/>
      <c r="NS65" s="28"/>
      <c r="NT65" s="28"/>
      <c r="NU65" s="28"/>
      <c r="NV65" s="28"/>
      <c r="NW65" s="28"/>
      <c r="NX65" s="28"/>
      <c r="NY65" s="28"/>
      <c r="NZ65" s="28"/>
      <c r="OA65" s="28"/>
      <c r="OB65" s="28"/>
      <c r="OC65" s="28"/>
      <c r="OD65" s="28"/>
      <c r="OE65" s="28"/>
      <c r="OF65" s="28"/>
      <c r="OG65" s="28"/>
      <c r="OH65" s="28"/>
      <c r="OI65" s="28"/>
      <c r="OJ65" s="28"/>
      <c r="OK65" s="28"/>
      <c r="OL65" s="28"/>
      <c r="OM65" s="28"/>
      <c r="ON65" s="28"/>
      <c r="OO65" s="28"/>
      <c r="OP65" s="28"/>
      <c r="OQ65" s="28"/>
      <c r="OR65" s="28"/>
      <c r="OS65" s="28"/>
      <c r="OT65" s="28"/>
      <c r="OU65" s="28"/>
      <c r="OV65" s="28"/>
      <c r="OW65" s="28"/>
      <c r="OX65" s="28"/>
      <c r="OY65" s="28"/>
      <c r="OZ65" s="28"/>
      <c r="PA65" s="28"/>
      <c r="PB65" s="28"/>
      <c r="PC65" s="28"/>
      <c r="PD65" s="28"/>
      <c r="PE65" s="28"/>
      <c r="PF65" s="28"/>
      <c r="PG65" s="28"/>
      <c r="PH65" s="28"/>
      <c r="PI65" s="28"/>
      <c r="PJ65" s="28"/>
      <c r="PK65" s="28"/>
      <c r="PL65" s="28"/>
      <c r="PM65" s="28"/>
      <c r="PN65" s="28"/>
      <c r="PO65" s="28"/>
      <c r="PP65" s="28"/>
      <c r="PQ65" s="28"/>
      <c r="PR65" s="28"/>
      <c r="PS65" s="28"/>
      <c r="PT65" s="28"/>
      <c r="PU65" s="28"/>
      <c r="PV65" s="28"/>
      <c r="PW65" s="28"/>
      <c r="PX65" s="28"/>
      <c r="PY65" s="28"/>
      <c r="PZ65" s="28"/>
      <c r="QA65" s="28"/>
      <c r="QB65" s="28"/>
      <c r="QC65" s="28"/>
      <c r="QD65" s="28"/>
      <c r="QE65" s="28"/>
      <c r="QF65" s="28"/>
      <c r="QG65" s="28"/>
      <c r="QH65" s="28"/>
      <c r="QI65" s="28"/>
      <c r="QJ65" s="28"/>
      <c r="QK65" s="28"/>
      <c r="QL65" s="28"/>
      <c r="QM65" s="28"/>
      <c r="QN65" s="28"/>
      <c r="QO65" s="28"/>
      <c r="QP65" s="28"/>
      <c r="QQ65" s="28"/>
      <c r="QR65" s="28"/>
      <c r="QS65" s="28"/>
      <c r="QT65" s="28"/>
      <c r="QU65" s="28"/>
      <c r="QV65" s="28"/>
      <c r="QW65" s="28"/>
      <c r="QX65" s="28"/>
      <c r="QY65" s="28"/>
      <c r="QZ65" s="28"/>
      <c r="RA65" s="28"/>
      <c r="RB65" s="28"/>
      <c r="RC65" s="28"/>
      <c r="RD65" s="28"/>
      <c r="RE65" s="28"/>
      <c r="RF65" s="28"/>
      <c r="RG65" s="28"/>
      <c r="RH65" s="28"/>
      <c r="RI65" s="28"/>
      <c r="RJ65" s="28"/>
      <c r="RK65" s="28"/>
      <c r="RL65" s="28"/>
      <c r="RM65" s="28"/>
      <c r="RN65" s="28"/>
      <c r="RO65" s="28"/>
      <c r="RP65" s="28"/>
      <c r="RQ65" s="28"/>
      <c r="RR65" s="28"/>
      <c r="RS65" s="28"/>
      <c r="RT65" s="28"/>
      <c r="RU65" s="28"/>
      <c r="RV65" s="28"/>
      <c r="RW65" s="28"/>
      <c r="RX65" s="28"/>
      <c r="RY65" s="28"/>
      <c r="RZ65" s="28"/>
      <c r="SA65" s="28"/>
      <c r="SB65" s="28"/>
      <c r="SC65" s="28"/>
      <c r="SD65" s="28"/>
      <c r="SE65" s="28"/>
      <c r="SF65" s="28"/>
      <c r="SG65" s="28"/>
      <c r="SH65" s="28"/>
      <c r="SI65" s="28"/>
      <c r="SJ65" s="28"/>
      <c r="SK65" s="28"/>
      <c r="SL65" s="28"/>
      <c r="SM65" s="28"/>
      <c r="SN65" s="28"/>
      <c r="SO65" s="28"/>
      <c r="SP65" s="28"/>
      <c r="SQ65" s="28"/>
      <c r="SR65" s="28"/>
      <c r="SS65" s="28"/>
      <c r="ST65" s="28"/>
      <c r="SU65" s="28"/>
      <c r="SV65" s="28"/>
      <c r="SW65" s="28"/>
      <c r="SX65" s="28"/>
      <c r="SY65" s="28"/>
      <c r="SZ65" s="28"/>
      <c r="TA65" s="28"/>
      <c r="TB65" s="28"/>
      <c r="TC65" s="28"/>
      <c r="TD65" s="28"/>
      <c r="TE65" s="28"/>
      <c r="TF65" s="28"/>
      <c r="TG65" s="28"/>
      <c r="TH65" s="28"/>
      <c r="TI65" s="28"/>
      <c r="TJ65" s="28"/>
      <c r="TK65" s="28"/>
      <c r="TL65" s="28"/>
      <c r="TM65" s="28"/>
      <c r="TN65" s="28"/>
      <c r="TO65" s="28"/>
      <c r="TP65" s="28"/>
      <c r="TQ65" s="28"/>
      <c r="TR65" s="28"/>
      <c r="TS65" s="28"/>
      <c r="TT65" s="28"/>
      <c r="TU65" s="28"/>
      <c r="TV65" s="28"/>
      <c r="TW65" s="28"/>
      <c r="TX65" s="28"/>
      <c r="TY65" s="28"/>
      <c r="TZ65" s="28"/>
      <c r="UA65" s="28"/>
      <c r="UB65" s="28"/>
      <c r="UC65" s="28"/>
      <c r="UD65" s="28"/>
      <c r="UE65" s="28"/>
      <c r="UF65" s="28"/>
      <c r="UG65" s="28"/>
      <c r="UH65" s="28"/>
      <c r="UI65" s="28"/>
      <c r="UJ65" s="28"/>
      <c r="UK65" s="28"/>
      <c r="UL65" s="28"/>
      <c r="UM65" s="28"/>
      <c r="UN65" s="28"/>
      <c r="UO65" s="28"/>
      <c r="UP65" s="28"/>
      <c r="UQ65" s="28"/>
      <c r="UR65" s="28"/>
      <c r="US65" s="28"/>
      <c r="UT65" s="28"/>
      <c r="UU65" s="28"/>
      <c r="UV65" s="28"/>
      <c r="UW65" s="28"/>
      <c r="UX65" s="28"/>
      <c r="UY65" s="28"/>
      <c r="UZ65" s="28"/>
      <c r="VA65" s="28"/>
      <c r="VB65" s="28"/>
      <c r="VC65" s="28"/>
      <c r="VD65" s="28"/>
      <c r="VE65" s="28"/>
      <c r="VF65" s="28"/>
      <c r="VG65" s="28"/>
      <c r="VH65" s="28"/>
      <c r="VI65" s="28"/>
      <c r="VJ65" s="28"/>
      <c r="VK65" s="28"/>
      <c r="VL65" s="28"/>
      <c r="VM65" s="28"/>
      <c r="VN65" s="28"/>
      <c r="VO65" s="28"/>
      <c r="VP65" s="28"/>
      <c r="VQ65" s="28"/>
      <c r="VR65" s="28"/>
      <c r="VS65" s="28"/>
      <c r="VT65" s="28"/>
      <c r="VU65" s="28"/>
      <c r="VV65" s="28"/>
      <c r="VW65" s="28"/>
      <c r="VX65" s="28"/>
      <c r="VY65" s="28"/>
      <c r="VZ65" s="28"/>
      <c r="WA65" s="28"/>
      <c r="WB65" s="28"/>
      <c r="WC65" s="28"/>
      <c r="WD65" s="28"/>
      <c r="WE65" s="28"/>
      <c r="WF65" s="28"/>
      <c r="WG65" s="28"/>
      <c r="WH65" s="28"/>
      <c r="WI65" s="28"/>
      <c r="WJ65" s="28"/>
      <c r="WK65" s="28"/>
      <c r="WL65" s="28"/>
      <c r="WM65" s="28"/>
      <c r="WN65" s="28"/>
      <c r="WO65" s="28"/>
      <c r="WP65" s="28"/>
      <c r="WQ65" s="28"/>
      <c r="WR65" s="28"/>
      <c r="WS65" s="28"/>
      <c r="WT65" s="28"/>
      <c r="WU65" s="28"/>
      <c r="WV65" s="28"/>
      <c r="WW65" s="28"/>
      <c r="WX65" s="28"/>
      <c r="WY65" s="28"/>
      <c r="WZ65" s="28"/>
      <c r="XA65" s="28"/>
      <c r="XB65" s="28"/>
      <c r="XC65" s="28"/>
      <c r="XD65" s="28"/>
      <c r="XE65" s="28"/>
      <c r="XF65" s="28"/>
      <c r="XG65" s="28"/>
      <c r="XH65" s="28"/>
      <c r="XI65" s="28"/>
      <c r="XJ65" s="28"/>
      <c r="XK65" s="28"/>
      <c r="XL65" s="28"/>
      <c r="XM65" s="28"/>
      <c r="XN65" s="28"/>
      <c r="XO65" s="28"/>
      <c r="XP65" s="28"/>
      <c r="XQ65" s="28"/>
      <c r="XR65" s="28"/>
      <c r="XS65" s="28"/>
      <c r="XT65" s="28"/>
      <c r="XU65" s="28"/>
      <c r="XV65" s="28"/>
      <c r="XW65" s="28"/>
      <c r="XX65" s="28"/>
      <c r="XY65" s="28"/>
      <c r="XZ65" s="28"/>
      <c r="YA65" s="28"/>
      <c r="YB65" s="28"/>
      <c r="YC65" s="28"/>
      <c r="YD65" s="28"/>
      <c r="YE65" s="28"/>
      <c r="YF65" s="28"/>
      <c r="YG65" s="28"/>
      <c r="YH65" s="28"/>
      <c r="YI65" s="28"/>
      <c r="YJ65" s="28"/>
      <c r="YK65" s="28"/>
      <c r="YL65" s="28"/>
      <c r="YM65" s="28"/>
      <c r="YN65" s="28"/>
      <c r="YO65" s="28"/>
      <c r="YP65" s="28"/>
      <c r="YQ65" s="28"/>
      <c r="YR65" s="28"/>
      <c r="YS65" s="28"/>
      <c r="YT65" s="28"/>
      <c r="YU65" s="28"/>
      <c r="YV65" s="28"/>
      <c r="YW65" s="28"/>
      <c r="YX65" s="28"/>
      <c r="YY65" s="28"/>
      <c r="YZ65" s="28"/>
      <c r="ZA65" s="28"/>
      <c r="ZB65" s="28"/>
      <c r="ZC65" s="28"/>
      <c r="ZD65" s="28"/>
      <c r="ZE65" s="28"/>
      <c r="ZF65" s="28"/>
      <c r="ZG65" s="28"/>
      <c r="ZH65" s="28"/>
      <c r="ZI65" s="28"/>
      <c r="ZJ65" s="28"/>
      <c r="ZK65" s="28"/>
      <c r="ZL65" s="28"/>
      <c r="ZM65" s="28"/>
      <c r="ZN65" s="28"/>
      <c r="ZO65" s="28"/>
      <c r="ZP65" s="28"/>
      <c r="ZQ65" s="28"/>
      <c r="ZR65" s="28"/>
      <c r="ZS65" s="28"/>
      <c r="ZT65" s="28"/>
      <c r="ZU65" s="28"/>
      <c r="ZV65" s="28"/>
      <c r="ZW65" s="28"/>
      <c r="ZX65" s="28"/>
      <c r="ZY65" s="28"/>
      <c r="ZZ65" s="28"/>
      <c r="AAA65" s="28"/>
      <c r="AAB65" s="28"/>
      <c r="AAC65" s="28"/>
      <c r="AAD65" s="28"/>
      <c r="AAE65" s="28"/>
      <c r="AAF65" s="28"/>
      <c r="AAG65" s="28"/>
      <c r="AAH65" s="28"/>
      <c r="AAI65" s="28"/>
      <c r="AAJ65" s="28"/>
      <c r="AAK65" s="28"/>
      <c r="AAL65" s="28"/>
      <c r="AAM65" s="28"/>
      <c r="AAN65" s="28"/>
      <c r="AAO65" s="28"/>
      <c r="AAP65" s="28"/>
      <c r="AAQ65" s="28"/>
      <c r="AAR65" s="28"/>
      <c r="AAS65" s="28"/>
      <c r="AAT65" s="28"/>
      <c r="AAU65" s="28"/>
      <c r="AAV65" s="28"/>
      <c r="AAW65" s="28"/>
      <c r="AAX65" s="28"/>
      <c r="AAY65" s="28"/>
      <c r="AAZ65" s="28"/>
      <c r="ABA65" s="28"/>
      <c r="ABB65" s="28"/>
      <c r="ABC65" s="28"/>
      <c r="ABD65" s="28"/>
      <c r="ABE65" s="28"/>
      <c r="ABF65" s="28"/>
      <c r="ABG65" s="28"/>
      <c r="ABH65" s="28"/>
      <c r="ABI65" s="28"/>
      <c r="ABJ65" s="28"/>
      <c r="ABK65" s="28"/>
      <c r="ABL65" s="28"/>
      <c r="ABM65" s="28"/>
      <c r="ABN65" s="28"/>
      <c r="ABO65" s="28"/>
      <c r="ABP65" s="28"/>
      <c r="ABQ65" s="28"/>
      <c r="ABR65" s="28"/>
      <c r="ABS65" s="28"/>
      <c r="ABT65" s="28"/>
      <c r="ABU65" s="28"/>
      <c r="ABV65" s="28"/>
      <c r="ABW65" s="28"/>
      <c r="ABX65" s="28"/>
      <c r="ABY65" s="28"/>
      <c r="ABZ65" s="28"/>
      <c r="ACA65" s="28"/>
      <c r="ACB65" s="28"/>
      <c r="ACC65" s="28"/>
      <c r="ACD65" s="28"/>
      <c r="ACE65" s="28"/>
      <c r="ACF65" s="28"/>
      <c r="ACG65" s="28"/>
      <c r="ACH65" s="28"/>
      <c r="ACI65" s="28"/>
      <c r="ACJ65" s="28"/>
      <c r="ACK65" s="28"/>
      <c r="ACL65" s="28"/>
      <c r="ACM65" s="28"/>
      <c r="ACN65" s="28"/>
      <c r="ACO65" s="28"/>
      <c r="ACP65" s="28"/>
      <c r="ACQ65" s="28"/>
      <c r="ACR65" s="28"/>
      <c r="ACS65" s="28"/>
      <c r="ACT65" s="28"/>
      <c r="ACU65" s="28"/>
      <c r="ACV65" s="28"/>
      <c r="ACW65" s="28"/>
      <c r="ACX65" s="28"/>
      <c r="ACY65" s="28"/>
      <c r="ACZ65" s="28"/>
      <c r="ADA65" s="28"/>
      <c r="ADB65" s="28"/>
      <c r="ADC65" s="28"/>
      <c r="ADD65" s="28"/>
      <c r="ADE65" s="28"/>
      <c r="ADF65" s="28"/>
      <c r="ADG65" s="28"/>
      <c r="ADH65" s="28"/>
      <c r="ADI65" s="28"/>
      <c r="ADJ65" s="28"/>
      <c r="ADK65" s="28"/>
      <c r="ADL65" s="28"/>
      <c r="ADM65" s="28"/>
      <c r="ADN65" s="28"/>
      <c r="ADO65" s="28"/>
      <c r="ADP65" s="28"/>
      <c r="ADQ65" s="28"/>
      <c r="ADR65" s="28"/>
      <c r="ADS65" s="28"/>
      <c r="ADT65" s="28"/>
      <c r="ADU65" s="28"/>
      <c r="ADV65" s="28"/>
      <c r="ADW65" s="28"/>
      <c r="ADX65" s="28"/>
      <c r="ADY65" s="28"/>
      <c r="ADZ65" s="28"/>
      <c r="AEA65" s="28"/>
      <c r="AEB65" s="28"/>
      <c r="AEC65" s="28"/>
      <c r="AED65" s="28"/>
      <c r="AEE65" s="28"/>
      <c r="AEF65" s="28"/>
      <c r="AEG65" s="28"/>
      <c r="AEH65" s="28"/>
      <c r="AEI65" s="28"/>
      <c r="AEJ65" s="28"/>
      <c r="AEK65" s="28"/>
      <c r="AEL65" s="28"/>
      <c r="AEM65" s="28"/>
      <c r="AEN65" s="28"/>
      <c r="AEO65" s="28"/>
      <c r="AEP65" s="28"/>
      <c r="AEQ65" s="28"/>
      <c r="AER65" s="28"/>
      <c r="AES65" s="28"/>
      <c r="AET65" s="28"/>
      <c r="AEU65" s="28"/>
      <c r="AEV65" s="28"/>
      <c r="AEW65" s="28"/>
      <c r="AEX65" s="28"/>
      <c r="AEY65" s="28"/>
      <c r="AEZ65" s="28"/>
      <c r="AFA65" s="28"/>
      <c r="AFB65" s="28"/>
      <c r="AFC65" s="28"/>
      <c r="AFD65" s="28"/>
      <c r="AFE65" s="28"/>
      <c r="AFF65" s="28"/>
      <c r="AFG65" s="28"/>
      <c r="AFH65" s="28"/>
      <c r="AFI65" s="28"/>
      <c r="AFJ65" s="28"/>
      <c r="AFK65" s="28"/>
      <c r="AFL65" s="28"/>
      <c r="AFM65" s="28"/>
      <c r="AFN65" s="28"/>
      <c r="AFO65" s="28"/>
      <c r="AFP65" s="28"/>
      <c r="AFQ65" s="28"/>
      <c r="AFR65" s="28"/>
      <c r="AFS65" s="28"/>
      <c r="AFT65" s="28"/>
      <c r="AFU65" s="28"/>
      <c r="AFV65" s="28"/>
      <c r="AFW65" s="28"/>
      <c r="AFX65" s="28"/>
      <c r="AFY65" s="28"/>
      <c r="AFZ65" s="28"/>
      <c r="AGA65" s="28"/>
      <c r="AGB65" s="28"/>
      <c r="AGC65" s="28"/>
      <c r="AGD65" s="28"/>
      <c r="AGE65" s="28"/>
      <c r="AGF65" s="28"/>
      <c r="AGG65" s="28"/>
      <c r="AGH65" s="28"/>
      <c r="AGI65" s="28"/>
      <c r="AGJ65" s="28"/>
      <c r="AGK65" s="28"/>
      <c r="AGL65" s="28"/>
      <c r="AGM65" s="28"/>
      <c r="AGN65" s="28"/>
      <c r="AGO65" s="28"/>
      <c r="AGP65" s="28"/>
      <c r="AGQ65" s="28"/>
      <c r="AGR65" s="28"/>
      <c r="AGS65" s="28"/>
      <c r="AGT65" s="28"/>
      <c r="AGU65" s="28"/>
      <c r="AGV65" s="28"/>
      <c r="AGW65" s="28"/>
      <c r="AGX65" s="28"/>
      <c r="AGY65" s="28"/>
      <c r="AGZ65" s="28"/>
      <c r="AHA65" s="28"/>
      <c r="AHB65" s="28"/>
      <c r="AHC65" s="28"/>
      <c r="AHD65" s="28"/>
      <c r="AHE65" s="28"/>
      <c r="AHF65" s="28"/>
      <c r="AHG65" s="28"/>
      <c r="AHH65" s="28"/>
      <c r="AHI65" s="28"/>
      <c r="AHJ65" s="28"/>
      <c r="AHK65" s="28"/>
      <c r="AHL65" s="28"/>
      <c r="AHM65" s="28"/>
      <c r="AHN65" s="28"/>
      <c r="AHO65" s="28"/>
      <c r="AHP65" s="28"/>
      <c r="AHQ65" s="28"/>
      <c r="AHR65" s="28"/>
      <c r="AHS65" s="28"/>
      <c r="AHT65" s="28"/>
      <c r="AHU65" s="28"/>
      <c r="AHV65" s="28"/>
      <c r="AHW65" s="28"/>
      <c r="AHX65" s="28"/>
      <c r="AHY65" s="28"/>
      <c r="AHZ65" s="28"/>
      <c r="AIA65" s="28"/>
      <c r="AIB65" s="28"/>
      <c r="AIC65" s="28"/>
      <c r="AID65" s="28"/>
      <c r="AIE65" s="28"/>
      <c r="AIF65" s="28"/>
      <c r="AIG65" s="28"/>
      <c r="AIH65" s="28"/>
      <c r="AII65" s="28"/>
      <c r="AIJ65" s="28"/>
      <c r="AIK65" s="28"/>
      <c r="AIL65" s="28"/>
      <c r="AIM65" s="28"/>
      <c r="AIN65" s="28"/>
      <c r="AIO65" s="28"/>
      <c r="AIP65" s="28"/>
      <c r="AIQ65" s="28"/>
      <c r="AIR65" s="28"/>
      <c r="AIS65" s="28"/>
      <c r="AIT65" s="28"/>
      <c r="AIU65" s="28"/>
      <c r="AIV65" s="28"/>
      <c r="AIW65" s="28"/>
      <c r="AIX65" s="28"/>
      <c r="AIY65" s="28"/>
      <c r="AIZ65" s="28"/>
      <c r="AJA65" s="28"/>
      <c r="AJB65" s="28"/>
      <c r="AJC65" s="28"/>
      <c r="AJD65" s="28"/>
      <c r="AJE65" s="28"/>
      <c r="AJF65" s="28"/>
      <c r="AJG65" s="28"/>
      <c r="AJH65" s="28"/>
      <c r="AJI65" s="28"/>
      <c r="AJJ65" s="28"/>
      <c r="AJK65" s="28"/>
      <c r="AJL65" s="28"/>
      <c r="AJM65" s="28"/>
      <c r="AJN65" s="28"/>
      <c r="AJO65" s="28"/>
      <c r="AJP65" s="28"/>
      <c r="AJQ65" s="28"/>
      <c r="AJR65" s="28"/>
      <c r="AJS65" s="28"/>
      <c r="AJT65" s="28"/>
      <c r="AJU65" s="28"/>
      <c r="AJV65" s="28"/>
      <c r="AJW65" s="28"/>
      <c r="AJX65" s="28"/>
      <c r="AJY65" s="28"/>
      <c r="AJZ65" s="28"/>
      <c r="AKA65" s="28"/>
      <c r="AKB65" s="28"/>
      <c r="AKC65" s="28"/>
      <c r="AKD65" s="28"/>
      <c r="AKE65" s="28"/>
      <c r="AKF65" s="28"/>
      <c r="AKG65" s="28"/>
      <c r="AKH65" s="28"/>
      <c r="AKI65" s="28"/>
      <c r="AKJ65" s="28"/>
      <c r="AKK65" s="28"/>
      <c r="AKL65" s="28"/>
      <c r="AKM65" s="28"/>
      <c r="AKN65" s="28"/>
      <c r="AKO65" s="28"/>
      <c r="AKP65" s="28"/>
      <c r="AKQ65" s="28"/>
      <c r="AKR65" s="28"/>
      <c r="AKS65" s="28"/>
      <c r="AKT65" s="28"/>
      <c r="AKU65" s="28"/>
      <c r="AKV65" s="28"/>
      <c r="AKW65" s="28"/>
      <c r="AKX65" s="28"/>
      <c r="AKY65" s="28"/>
      <c r="AKZ65" s="28"/>
      <c r="ALA65" s="28"/>
      <c r="ALB65" s="28"/>
      <c r="ALC65" s="28"/>
      <c r="ALD65" s="28"/>
      <c r="ALE65" s="28"/>
      <c r="ALF65" s="28"/>
      <c r="ALG65" s="28"/>
      <c r="ALH65" s="28"/>
      <c r="ALI65" s="28"/>
      <c r="ALJ65" s="28"/>
      <c r="ALK65" s="28"/>
      <c r="ALL65" s="28"/>
      <c r="ALM65" s="28"/>
      <c r="ALN65" s="28"/>
      <c r="ALO65" s="28"/>
      <c r="ALP65" s="28"/>
      <c r="ALQ65" s="28"/>
      <c r="ALR65" s="28"/>
      <c r="ALS65" s="28"/>
      <c r="ALT65" s="28"/>
      <c r="ALU65" s="28"/>
      <c r="ALV65" s="28"/>
      <c r="ALW65" s="28"/>
      <c r="ALX65" s="28"/>
      <c r="ALY65" s="28"/>
      <c r="ALZ65" s="28"/>
    </row>
    <row r="66" spans="1:1014" ht="30.6" customHeight="1" x14ac:dyDescent="0.2">
      <c r="A66" s="19" t="s">
        <v>117</v>
      </c>
      <c r="B66" s="20" t="s">
        <v>118</v>
      </c>
      <c r="C66" s="21" t="s">
        <v>46</v>
      </c>
      <c r="D66" s="27">
        <v>2.08</v>
      </c>
      <c r="E66" s="23">
        <v>426.57</v>
      </c>
      <c r="F66" s="24">
        <f t="shared" si="4"/>
        <v>887.27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  <c r="IX66" s="28"/>
      <c r="IY66" s="28"/>
      <c r="IZ66" s="28"/>
      <c r="JA66" s="28"/>
      <c r="JB66" s="28"/>
      <c r="JC66" s="28"/>
      <c r="JD66" s="28"/>
      <c r="JE66" s="28"/>
      <c r="JF66" s="28"/>
      <c r="JG66" s="28"/>
      <c r="JH66" s="28"/>
      <c r="JI66" s="28"/>
      <c r="JJ66" s="28"/>
      <c r="JK66" s="28"/>
      <c r="JL66" s="28"/>
      <c r="JM66" s="28"/>
      <c r="JN66" s="28"/>
      <c r="JO66" s="28"/>
      <c r="JP66" s="28"/>
      <c r="JQ66" s="28"/>
      <c r="JR66" s="28"/>
      <c r="JS66" s="28"/>
      <c r="JT66" s="28"/>
      <c r="JU66" s="28"/>
      <c r="JV66" s="28"/>
      <c r="JW66" s="28"/>
      <c r="JX66" s="28"/>
      <c r="JY66" s="28"/>
      <c r="JZ66" s="28"/>
      <c r="KA66" s="28"/>
      <c r="KB66" s="28"/>
      <c r="KC66" s="28"/>
      <c r="KD66" s="28"/>
      <c r="KE66" s="28"/>
      <c r="KF66" s="28"/>
      <c r="KG66" s="28"/>
      <c r="KH66" s="28"/>
      <c r="KI66" s="28"/>
      <c r="KJ66" s="28"/>
      <c r="KK66" s="28"/>
      <c r="KL66" s="28"/>
      <c r="KM66" s="28"/>
      <c r="KN66" s="28"/>
      <c r="KO66" s="28"/>
      <c r="KP66" s="28"/>
      <c r="KQ66" s="28"/>
      <c r="KR66" s="28"/>
      <c r="KS66" s="28"/>
      <c r="KT66" s="28"/>
      <c r="KU66" s="28"/>
      <c r="KV66" s="28"/>
      <c r="KW66" s="28"/>
      <c r="KX66" s="28"/>
      <c r="KY66" s="28"/>
      <c r="KZ66" s="28"/>
      <c r="LA66" s="28"/>
      <c r="LB66" s="28"/>
      <c r="LC66" s="28"/>
      <c r="LD66" s="28"/>
      <c r="LE66" s="28"/>
      <c r="LF66" s="28"/>
      <c r="LG66" s="28"/>
      <c r="LH66" s="28"/>
      <c r="LI66" s="28"/>
      <c r="LJ66" s="28"/>
      <c r="LK66" s="28"/>
      <c r="LL66" s="28"/>
      <c r="LM66" s="28"/>
      <c r="LN66" s="28"/>
      <c r="LO66" s="28"/>
      <c r="LP66" s="28"/>
      <c r="LQ66" s="28"/>
      <c r="LR66" s="28"/>
      <c r="LS66" s="28"/>
      <c r="LT66" s="28"/>
      <c r="LU66" s="28"/>
      <c r="LV66" s="28"/>
      <c r="LW66" s="28"/>
      <c r="LX66" s="28"/>
      <c r="LY66" s="28"/>
      <c r="LZ66" s="28"/>
      <c r="MA66" s="28"/>
      <c r="MB66" s="28"/>
      <c r="MC66" s="28"/>
      <c r="MD66" s="28"/>
      <c r="ME66" s="28"/>
      <c r="MF66" s="28"/>
      <c r="MG66" s="28"/>
      <c r="MH66" s="28"/>
      <c r="MI66" s="28"/>
      <c r="MJ66" s="28"/>
      <c r="MK66" s="28"/>
      <c r="ML66" s="28"/>
      <c r="MM66" s="28"/>
      <c r="MN66" s="28"/>
      <c r="MO66" s="28"/>
      <c r="MP66" s="28"/>
      <c r="MQ66" s="28"/>
      <c r="MR66" s="28"/>
      <c r="MS66" s="28"/>
      <c r="MT66" s="28"/>
      <c r="MU66" s="28"/>
      <c r="MV66" s="28"/>
      <c r="MW66" s="28"/>
      <c r="MX66" s="28"/>
      <c r="MY66" s="28"/>
      <c r="MZ66" s="28"/>
      <c r="NA66" s="28"/>
      <c r="NB66" s="28"/>
      <c r="NC66" s="28"/>
      <c r="ND66" s="28"/>
      <c r="NE66" s="28"/>
      <c r="NF66" s="28"/>
      <c r="NG66" s="28"/>
      <c r="NH66" s="28"/>
      <c r="NI66" s="28"/>
      <c r="NJ66" s="28"/>
      <c r="NK66" s="28"/>
      <c r="NL66" s="28"/>
      <c r="NM66" s="28"/>
      <c r="NN66" s="28"/>
      <c r="NO66" s="28"/>
      <c r="NP66" s="28"/>
      <c r="NQ66" s="28"/>
      <c r="NR66" s="28"/>
      <c r="NS66" s="28"/>
      <c r="NT66" s="28"/>
      <c r="NU66" s="28"/>
      <c r="NV66" s="28"/>
      <c r="NW66" s="28"/>
      <c r="NX66" s="28"/>
      <c r="NY66" s="28"/>
      <c r="NZ66" s="28"/>
      <c r="OA66" s="28"/>
      <c r="OB66" s="28"/>
      <c r="OC66" s="28"/>
      <c r="OD66" s="28"/>
      <c r="OE66" s="28"/>
      <c r="OF66" s="28"/>
      <c r="OG66" s="28"/>
      <c r="OH66" s="28"/>
      <c r="OI66" s="28"/>
      <c r="OJ66" s="28"/>
      <c r="OK66" s="28"/>
      <c r="OL66" s="28"/>
      <c r="OM66" s="28"/>
      <c r="ON66" s="28"/>
      <c r="OO66" s="28"/>
      <c r="OP66" s="28"/>
      <c r="OQ66" s="28"/>
      <c r="OR66" s="28"/>
      <c r="OS66" s="28"/>
      <c r="OT66" s="28"/>
      <c r="OU66" s="28"/>
      <c r="OV66" s="28"/>
      <c r="OW66" s="28"/>
      <c r="OX66" s="28"/>
      <c r="OY66" s="28"/>
      <c r="OZ66" s="28"/>
      <c r="PA66" s="28"/>
      <c r="PB66" s="28"/>
      <c r="PC66" s="28"/>
      <c r="PD66" s="28"/>
      <c r="PE66" s="28"/>
      <c r="PF66" s="28"/>
      <c r="PG66" s="28"/>
      <c r="PH66" s="28"/>
      <c r="PI66" s="28"/>
      <c r="PJ66" s="28"/>
      <c r="PK66" s="28"/>
      <c r="PL66" s="28"/>
      <c r="PM66" s="28"/>
      <c r="PN66" s="28"/>
      <c r="PO66" s="28"/>
      <c r="PP66" s="28"/>
      <c r="PQ66" s="28"/>
      <c r="PR66" s="28"/>
      <c r="PS66" s="28"/>
      <c r="PT66" s="28"/>
      <c r="PU66" s="28"/>
      <c r="PV66" s="28"/>
      <c r="PW66" s="28"/>
      <c r="PX66" s="28"/>
      <c r="PY66" s="28"/>
      <c r="PZ66" s="28"/>
      <c r="QA66" s="28"/>
      <c r="QB66" s="28"/>
      <c r="QC66" s="28"/>
      <c r="QD66" s="28"/>
      <c r="QE66" s="28"/>
      <c r="QF66" s="28"/>
      <c r="QG66" s="28"/>
      <c r="QH66" s="28"/>
      <c r="QI66" s="28"/>
      <c r="QJ66" s="28"/>
      <c r="QK66" s="28"/>
      <c r="QL66" s="28"/>
      <c r="QM66" s="28"/>
      <c r="QN66" s="28"/>
      <c r="QO66" s="28"/>
      <c r="QP66" s="28"/>
      <c r="QQ66" s="28"/>
      <c r="QR66" s="28"/>
      <c r="QS66" s="28"/>
      <c r="QT66" s="28"/>
      <c r="QU66" s="28"/>
      <c r="QV66" s="28"/>
      <c r="QW66" s="28"/>
      <c r="QX66" s="28"/>
      <c r="QY66" s="28"/>
      <c r="QZ66" s="28"/>
      <c r="RA66" s="28"/>
      <c r="RB66" s="28"/>
      <c r="RC66" s="28"/>
      <c r="RD66" s="28"/>
      <c r="RE66" s="28"/>
      <c r="RF66" s="28"/>
      <c r="RG66" s="28"/>
      <c r="RH66" s="28"/>
      <c r="RI66" s="28"/>
      <c r="RJ66" s="28"/>
      <c r="RK66" s="28"/>
      <c r="RL66" s="28"/>
      <c r="RM66" s="28"/>
      <c r="RN66" s="28"/>
      <c r="RO66" s="28"/>
      <c r="RP66" s="28"/>
      <c r="RQ66" s="28"/>
      <c r="RR66" s="28"/>
      <c r="RS66" s="28"/>
      <c r="RT66" s="28"/>
      <c r="RU66" s="28"/>
      <c r="RV66" s="28"/>
      <c r="RW66" s="28"/>
      <c r="RX66" s="28"/>
      <c r="RY66" s="28"/>
      <c r="RZ66" s="28"/>
      <c r="SA66" s="28"/>
      <c r="SB66" s="28"/>
      <c r="SC66" s="28"/>
      <c r="SD66" s="28"/>
      <c r="SE66" s="28"/>
      <c r="SF66" s="28"/>
      <c r="SG66" s="28"/>
      <c r="SH66" s="28"/>
      <c r="SI66" s="28"/>
      <c r="SJ66" s="28"/>
      <c r="SK66" s="28"/>
      <c r="SL66" s="28"/>
      <c r="SM66" s="28"/>
      <c r="SN66" s="28"/>
      <c r="SO66" s="28"/>
      <c r="SP66" s="28"/>
      <c r="SQ66" s="28"/>
      <c r="SR66" s="28"/>
      <c r="SS66" s="28"/>
      <c r="ST66" s="28"/>
      <c r="SU66" s="28"/>
      <c r="SV66" s="28"/>
      <c r="SW66" s="28"/>
      <c r="SX66" s="28"/>
      <c r="SY66" s="28"/>
      <c r="SZ66" s="28"/>
      <c r="TA66" s="28"/>
      <c r="TB66" s="28"/>
      <c r="TC66" s="28"/>
      <c r="TD66" s="28"/>
      <c r="TE66" s="28"/>
      <c r="TF66" s="28"/>
      <c r="TG66" s="28"/>
      <c r="TH66" s="28"/>
      <c r="TI66" s="28"/>
      <c r="TJ66" s="28"/>
      <c r="TK66" s="28"/>
      <c r="TL66" s="28"/>
      <c r="TM66" s="28"/>
      <c r="TN66" s="28"/>
      <c r="TO66" s="28"/>
      <c r="TP66" s="28"/>
      <c r="TQ66" s="28"/>
      <c r="TR66" s="28"/>
      <c r="TS66" s="28"/>
      <c r="TT66" s="28"/>
      <c r="TU66" s="28"/>
      <c r="TV66" s="28"/>
      <c r="TW66" s="28"/>
      <c r="TX66" s="28"/>
      <c r="TY66" s="28"/>
      <c r="TZ66" s="28"/>
      <c r="UA66" s="28"/>
      <c r="UB66" s="28"/>
      <c r="UC66" s="28"/>
      <c r="UD66" s="28"/>
      <c r="UE66" s="28"/>
      <c r="UF66" s="28"/>
      <c r="UG66" s="28"/>
      <c r="UH66" s="28"/>
      <c r="UI66" s="28"/>
      <c r="UJ66" s="28"/>
      <c r="UK66" s="28"/>
      <c r="UL66" s="28"/>
      <c r="UM66" s="28"/>
      <c r="UN66" s="28"/>
      <c r="UO66" s="28"/>
      <c r="UP66" s="28"/>
      <c r="UQ66" s="28"/>
      <c r="UR66" s="28"/>
      <c r="US66" s="28"/>
      <c r="UT66" s="28"/>
      <c r="UU66" s="28"/>
      <c r="UV66" s="28"/>
      <c r="UW66" s="28"/>
      <c r="UX66" s="28"/>
      <c r="UY66" s="28"/>
      <c r="UZ66" s="28"/>
      <c r="VA66" s="28"/>
      <c r="VB66" s="28"/>
      <c r="VC66" s="28"/>
      <c r="VD66" s="28"/>
      <c r="VE66" s="28"/>
      <c r="VF66" s="28"/>
      <c r="VG66" s="28"/>
      <c r="VH66" s="28"/>
      <c r="VI66" s="28"/>
      <c r="VJ66" s="28"/>
      <c r="VK66" s="28"/>
      <c r="VL66" s="28"/>
      <c r="VM66" s="28"/>
      <c r="VN66" s="28"/>
      <c r="VO66" s="28"/>
      <c r="VP66" s="28"/>
      <c r="VQ66" s="28"/>
      <c r="VR66" s="28"/>
      <c r="VS66" s="28"/>
      <c r="VT66" s="28"/>
      <c r="VU66" s="28"/>
      <c r="VV66" s="28"/>
      <c r="VW66" s="28"/>
      <c r="VX66" s="28"/>
      <c r="VY66" s="28"/>
      <c r="VZ66" s="28"/>
      <c r="WA66" s="28"/>
      <c r="WB66" s="28"/>
      <c r="WC66" s="28"/>
      <c r="WD66" s="28"/>
      <c r="WE66" s="28"/>
      <c r="WF66" s="28"/>
      <c r="WG66" s="28"/>
      <c r="WH66" s="28"/>
      <c r="WI66" s="28"/>
      <c r="WJ66" s="28"/>
      <c r="WK66" s="28"/>
      <c r="WL66" s="28"/>
      <c r="WM66" s="28"/>
      <c r="WN66" s="28"/>
      <c r="WO66" s="28"/>
      <c r="WP66" s="28"/>
      <c r="WQ66" s="28"/>
      <c r="WR66" s="28"/>
      <c r="WS66" s="28"/>
      <c r="WT66" s="28"/>
      <c r="WU66" s="28"/>
      <c r="WV66" s="28"/>
      <c r="WW66" s="28"/>
      <c r="WX66" s="28"/>
      <c r="WY66" s="28"/>
      <c r="WZ66" s="28"/>
      <c r="XA66" s="28"/>
      <c r="XB66" s="28"/>
      <c r="XC66" s="28"/>
      <c r="XD66" s="28"/>
      <c r="XE66" s="28"/>
      <c r="XF66" s="28"/>
      <c r="XG66" s="28"/>
      <c r="XH66" s="28"/>
      <c r="XI66" s="28"/>
      <c r="XJ66" s="28"/>
      <c r="XK66" s="28"/>
      <c r="XL66" s="28"/>
      <c r="XM66" s="28"/>
      <c r="XN66" s="28"/>
      <c r="XO66" s="28"/>
      <c r="XP66" s="28"/>
      <c r="XQ66" s="28"/>
      <c r="XR66" s="28"/>
      <c r="XS66" s="28"/>
      <c r="XT66" s="28"/>
      <c r="XU66" s="28"/>
      <c r="XV66" s="28"/>
      <c r="XW66" s="28"/>
      <c r="XX66" s="28"/>
      <c r="XY66" s="28"/>
      <c r="XZ66" s="28"/>
      <c r="YA66" s="28"/>
      <c r="YB66" s="28"/>
      <c r="YC66" s="28"/>
      <c r="YD66" s="28"/>
      <c r="YE66" s="28"/>
      <c r="YF66" s="28"/>
      <c r="YG66" s="28"/>
      <c r="YH66" s="28"/>
      <c r="YI66" s="28"/>
      <c r="YJ66" s="28"/>
      <c r="YK66" s="28"/>
      <c r="YL66" s="28"/>
      <c r="YM66" s="28"/>
      <c r="YN66" s="28"/>
      <c r="YO66" s="28"/>
      <c r="YP66" s="28"/>
      <c r="YQ66" s="28"/>
      <c r="YR66" s="28"/>
      <c r="YS66" s="28"/>
      <c r="YT66" s="28"/>
      <c r="YU66" s="28"/>
      <c r="YV66" s="28"/>
      <c r="YW66" s="28"/>
      <c r="YX66" s="28"/>
      <c r="YY66" s="28"/>
      <c r="YZ66" s="28"/>
      <c r="ZA66" s="28"/>
      <c r="ZB66" s="28"/>
      <c r="ZC66" s="28"/>
      <c r="ZD66" s="28"/>
      <c r="ZE66" s="28"/>
      <c r="ZF66" s="28"/>
      <c r="ZG66" s="28"/>
      <c r="ZH66" s="28"/>
      <c r="ZI66" s="28"/>
      <c r="ZJ66" s="28"/>
      <c r="ZK66" s="28"/>
      <c r="ZL66" s="28"/>
      <c r="ZM66" s="28"/>
      <c r="ZN66" s="28"/>
      <c r="ZO66" s="28"/>
      <c r="ZP66" s="28"/>
      <c r="ZQ66" s="28"/>
      <c r="ZR66" s="28"/>
      <c r="ZS66" s="28"/>
      <c r="ZT66" s="28"/>
      <c r="ZU66" s="28"/>
      <c r="ZV66" s="28"/>
      <c r="ZW66" s="28"/>
      <c r="ZX66" s="28"/>
      <c r="ZY66" s="28"/>
      <c r="ZZ66" s="28"/>
      <c r="AAA66" s="28"/>
      <c r="AAB66" s="28"/>
      <c r="AAC66" s="28"/>
      <c r="AAD66" s="28"/>
      <c r="AAE66" s="28"/>
      <c r="AAF66" s="28"/>
      <c r="AAG66" s="28"/>
      <c r="AAH66" s="28"/>
      <c r="AAI66" s="28"/>
      <c r="AAJ66" s="28"/>
      <c r="AAK66" s="28"/>
      <c r="AAL66" s="28"/>
      <c r="AAM66" s="28"/>
      <c r="AAN66" s="28"/>
      <c r="AAO66" s="28"/>
      <c r="AAP66" s="28"/>
      <c r="AAQ66" s="28"/>
      <c r="AAR66" s="28"/>
      <c r="AAS66" s="28"/>
      <c r="AAT66" s="28"/>
      <c r="AAU66" s="28"/>
      <c r="AAV66" s="28"/>
      <c r="AAW66" s="28"/>
      <c r="AAX66" s="28"/>
      <c r="AAY66" s="28"/>
      <c r="AAZ66" s="28"/>
      <c r="ABA66" s="28"/>
      <c r="ABB66" s="28"/>
      <c r="ABC66" s="28"/>
      <c r="ABD66" s="28"/>
      <c r="ABE66" s="28"/>
      <c r="ABF66" s="28"/>
      <c r="ABG66" s="28"/>
      <c r="ABH66" s="28"/>
      <c r="ABI66" s="28"/>
      <c r="ABJ66" s="28"/>
      <c r="ABK66" s="28"/>
      <c r="ABL66" s="28"/>
      <c r="ABM66" s="28"/>
      <c r="ABN66" s="28"/>
      <c r="ABO66" s="28"/>
      <c r="ABP66" s="28"/>
      <c r="ABQ66" s="28"/>
      <c r="ABR66" s="28"/>
      <c r="ABS66" s="28"/>
      <c r="ABT66" s="28"/>
      <c r="ABU66" s="28"/>
      <c r="ABV66" s="28"/>
      <c r="ABW66" s="28"/>
      <c r="ABX66" s="28"/>
      <c r="ABY66" s="28"/>
      <c r="ABZ66" s="28"/>
      <c r="ACA66" s="28"/>
      <c r="ACB66" s="28"/>
      <c r="ACC66" s="28"/>
      <c r="ACD66" s="28"/>
      <c r="ACE66" s="28"/>
      <c r="ACF66" s="28"/>
      <c r="ACG66" s="28"/>
      <c r="ACH66" s="28"/>
      <c r="ACI66" s="28"/>
      <c r="ACJ66" s="28"/>
      <c r="ACK66" s="28"/>
      <c r="ACL66" s="28"/>
      <c r="ACM66" s="28"/>
      <c r="ACN66" s="28"/>
      <c r="ACO66" s="28"/>
      <c r="ACP66" s="28"/>
      <c r="ACQ66" s="28"/>
      <c r="ACR66" s="28"/>
      <c r="ACS66" s="28"/>
      <c r="ACT66" s="28"/>
      <c r="ACU66" s="28"/>
      <c r="ACV66" s="28"/>
      <c r="ACW66" s="28"/>
      <c r="ACX66" s="28"/>
      <c r="ACY66" s="28"/>
      <c r="ACZ66" s="28"/>
      <c r="ADA66" s="28"/>
      <c r="ADB66" s="28"/>
      <c r="ADC66" s="28"/>
      <c r="ADD66" s="28"/>
      <c r="ADE66" s="28"/>
      <c r="ADF66" s="28"/>
      <c r="ADG66" s="28"/>
      <c r="ADH66" s="28"/>
      <c r="ADI66" s="28"/>
      <c r="ADJ66" s="28"/>
      <c r="ADK66" s="28"/>
      <c r="ADL66" s="28"/>
      <c r="ADM66" s="28"/>
      <c r="ADN66" s="28"/>
      <c r="ADO66" s="28"/>
      <c r="ADP66" s="28"/>
      <c r="ADQ66" s="28"/>
      <c r="ADR66" s="28"/>
      <c r="ADS66" s="28"/>
      <c r="ADT66" s="28"/>
      <c r="ADU66" s="28"/>
      <c r="ADV66" s="28"/>
      <c r="ADW66" s="28"/>
      <c r="ADX66" s="28"/>
      <c r="ADY66" s="28"/>
      <c r="ADZ66" s="28"/>
      <c r="AEA66" s="28"/>
      <c r="AEB66" s="28"/>
      <c r="AEC66" s="28"/>
      <c r="AED66" s="28"/>
      <c r="AEE66" s="28"/>
      <c r="AEF66" s="28"/>
      <c r="AEG66" s="28"/>
      <c r="AEH66" s="28"/>
      <c r="AEI66" s="28"/>
      <c r="AEJ66" s="28"/>
      <c r="AEK66" s="28"/>
      <c r="AEL66" s="28"/>
      <c r="AEM66" s="28"/>
      <c r="AEN66" s="28"/>
      <c r="AEO66" s="28"/>
      <c r="AEP66" s="28"/>
      <c r="AEQ66" s="28"/>
      <c r="AER66" s="28"/>
      <c r="AES66" s="28"/>
      <c r="AET66" s="28"/>
      <c r="AEU66" s="28"/>
      <c r="AEV66" s="28"/>
      <c r="AEW66" s="28"/>
      <c r="AEX66" s="28"/>
      <c r="AEY66" s="28"/>
      <c r="AEZ66" s="28"/>
      <c r="AFA66" s="28"/>
      <c r="AFB66" s="28"/>
      <c r="AFC66" s="28"/>
      <c r="AFD66" s="28"/>
      <c r="AFE66" s="28"/>
      <c r="AFF66" s="28"/>
      <c r="AFG66" s="28"/>
      <c r="AFH66" s="28"/>
      <c r="AFI66" s="28"/>
      <c r="AFJ66" s="28"/>
      <c r="AFK66" s="28"/>
      <c r="AFL66" s="28"/>
      <c r="AFM66" s="28"/>
      <c r="AFN66" s="28"/>
      <c r="AFO66" s="28"/>
      <c r="AFP66" s="28"/>
      <c r="AFQ66" s="28"/>
      <c r="AFR66" s="28"/>
      <c r="AFS66" s="28"/>
      <c r="AFT66" s="28"/>
      <c r="AFU66" s="28"/>
      <c r="AFV66" s="28"/>
      <c r="AFW66" s="28"/>
      <c r="AFX66" s="28"/>
      <c r="AFY66" s="28"/>
      <c r="AFZ66" s="28"/>
      <c r="AGA66" s="28"/>
      <c r="AGB66" s="28"/>
      <c r="AGC66" s="28"/>
      <c r="AGD66" s="28"/>
      <c r="AGE66" s="28"/>
      <c r="AGF66" s="28"/>
      <c r="AGG66" s="28"/>
      <c r="AGH66" s="28"/>
      <c r="AGI66" s="28"/>
      <c r="AGJ66" s="28"/>
      <c r="AGK66" s="28"/>
      <c r="AGL66" s="28"/>
      <c r="AGM66" s="28"/>
      <c r="AGN66" s="28"/>
      <c r="AGO66" s="28"/>
      <c r="AGP66" s="28"/>
      <c r="AGQ66" s="28"/>
      <c r="AGR66" s="28"/>
      <c r="AGS66" s="28"/>
      <c r="AGT66" s="28"/>
      <c r="AGU66" s="28"/>
      <c r="AGV66" s="28"/>
      <c r="AGW66" s="28"/>
      <c r="AGX66" s="28"/>
      <c r="AGY66" s="28"/>
      <c r="AGZ66" s="28"/>
      <c r="AHA66" s="28"/>
      <c r="AHB66" s="28"/>
      <c r="AHC66" s="28"/>
      <c r="AHD66" s="28"/>
      <c r="AHE66" s="28"/>
      <c r="AHF66" s="28"/>
      <c r="AHG66" s="28"/>
      <c r="AHH66" s="28"/>
      <c r="AHI66" s="28"/>
      <c r="AHJ66" s="28"/>
      <c r="AHK66" s="28"/>
      <c r="AHL66" s="28"/>
      <c r="AHM66" s="28"/>
      <c r="AHN66" s="28"/>
      <c r="AHO66" s="28"/>
      <c r="AHP66" s="28"/>
      <c r="AHQ66" s="28"/>
      <c r="AHR66" s="28"/>
      <c r="AHS66" s="28"/>
      <c r="AHT66" s="28"/>
      <c r="AHU66" s="28"/>
      <c r="AHV66" s="28"/>
      <c r="AHW66" s="28"/>
      <c r="AHX66" s="28"/>
      <c r="AHY66" s="28"/>
      <c r="AHZ66" s="28"/>
      <c r="AIA66" s="28"/>
      <c r="AIB66" s="28"/>
      <c r="AIC66" s="28"/>
      <c r="AID66" s="28"/>
      <c r="AIE66" s="28"/>
      <c r="AIF66" s="28"/>
      <c r="AIG66" s="28"/>
      <c r="AIH66" s="28"/>
      <c r="AII66" s="28"/>
      <c r="AIJ66" s="28"/>
      <c r="AIK66" s="28"/>
      <c r="AIL66" s="28"/>
      <c r="AIM66" s="28"/>
      <c r="AIN66" s="28"/>
      <c r="AIO66" s="28"/>
      <c r="AIP66" s="28"/>
      <c r="AIQ66" s="28"/>
      <c r="AIR66" s="28"/>
      <c r="AIS66" s="28"/>
      <c r="AIT66" s="28"/>
      <c r="AIU66" s="28"/>
      <c r="AIV66" s="28"/>
      <c r="AIW66" s="28"/>
      <c r="AIX66" s="28"/>
      <c r="AIY66" s="28"/>
      <c r="AIZ66" s="28"/>
      <c r="AJA66" s="28"/>
      <c r="AJB66" s="28"/>
      <c r="AJC66" s="28"/>
      <c r="AJD66" s="28"/>
      <c r="AJE66" s="28"/>
      <c r="AJF66" s="28"/>
      <c r="AJG66" s="28"/>
      <c r="AJH66" s="28"/>
      <c r="AJI66" s="28"/>
      <c r="AJJ66" s="28"/>
      <c r="AJK66" s="28"/>
      <c r="AJL66" s="28"/>
      <c r="AJM66" s="28"/>
      <c r="AJN66" s="28"/>
      <c r="AJO66" s="28"/>
      <c r="AJP66" s="28"/>
      <c r="AJQ66" s="28"/>
      <c r="AJR66" s="28"/>
      <c r="AJS66" s="28"/>
      <c r="AJT66" s="28"/>
      <c r="AJU66" s="28"/>
      <c r="AJV66" s="28"/>
      <c r="AJW66" s="28"/>
      <c r="AJX66" s="28"/>
      <c r="AJY66" s="28"/>
      <c r="AJZ66" s="28"/>
      <c r="AKA66" s="28"/>
      <c r="AKB66" s="28"/>
      <c r="AKC66" s="28"/>
      <c r="AKD66" s="28"/>
      <c r="AKE66" s="28"/>
      <c r="AKF66" s="28"/>
      <c r="AKG66" s="28"/>
      <c r="AKH66" s="28"/>
      <c r="AKI66" s="28"/>
      <c r="AKJ66" s="28"/>
      <c r="AKK66" s="28"/>
      <c r="AKL66" s="28"/>
      <c r="AKM66" s="28"/>
      <c r="AKN66" s="28"/>
      <c r="AKO66" s="28"/>
      <c r="AKP66" s="28"/>
      <c r="AKQ66" s="28"/>
      <c r="AKR66" s="28"/>
      <c r="AKS66" s="28"/>
      <c r="AKT66" s="28"/>
      <c r="AKU66" s="28"/>
      <c r="AKV66" s="28"/>
      <c r="AKW66" s="28"/>
      <c r="AKX66" s="28"/>
      <c r="AKY66" s="28"/>
      <c r="AKZ66" s="28"/>
      <c r="ALA66" s="28"/>
      <c r="ALB66" s="28"/>
      <c r="ALC66" s="28"/>
      <c r="ALD66" s="28"/>
      <c r="ALE66" s="28"/>
      <c r="ALF66" s="28"/>
      <c r="ALG66" s="28"/>
      <c r="ALH66" s="28"/>
      <c r="ALI66" s="28"/>
      <c r="ALJ66" s="28"/>
      <c r="ALK66" s="28"/>
      <c r="ALL66" s="28"/>
      <c r="ALM66" s="28"/>
      <c r="ALN66" s="28"/>
      <c r="ALO66" s="28"/>
      <c r="ALP66" s="28"/>
      <c r="ALQ66" s="28"/>
      <c r="ALR66" s="28"/>
      <c r="ALS66" s="28"/>
      <c r="ALT66" s="28"/>
      <c r="ALU66" s="28"/>
      <c r="ALV66" s="28"/>
      <c r="ALW66" s="28"/>
      <c r="ALX66" s="28"/>
      <c r="ALY66" s="28"/>
      <c r="ALZ66" s="28"/>
    </row>
    <row r="67" spans="1:1014" ht="34.35" customHeight="1" x14ac:dyDescent="0.2">
      <c r="A67" s="31" t="s">
        <v>119</v>
      </c>
      <c r="B67" s="32" t="s">
        <v>120</v>
      </c>
      <c r="C67" s="33" t="s">
        <v>15</v>
      </c>
      <c r="D67" s="34">
        <v>56</v>
      </c>
      <c r="E67" s="35">
        <v>71.739999999999995</v>
      </c>
      <c r="F67" s="36">
        <f t="shared" si="4"/>
        <v>4017.44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  <c r="IX67" s="28"/>
      <c r="IY67" s="28"/>
      <c r="IZ67" s="28"/>
      <c r="JA67" s="28"/>
      <c r="JB67" s="28"/>
      <c r="JC67" s="28"/>
      <c r="JD67" s="28"/>
      <c r="JE67" s="28"/>
      <c r="JF67" s="28"/>
      <c r="JG67" s="28"/>
      <c r="JH67" s="28"/>
      <c r="JI67" s="28"/>
      <c r="JJ67" s="28"/>
      <c r="JK67" s="28"/>
      <c r="JL67" s="28"/>
      <c r="JM67" s="28"/>
      <c r="JN67" s="28"/>
      <c r="JO67" s="28"/>
      <c r="JP67" s="28"/>
      <c r="JQ67" s="28"/>
      <c r="JR67" s="28"/>
      <c r="JS67" s="28"/>
      <c r="JT67" s="28"/>
      <c r="JU67" s="28"/>
      <c r="JV67" s="28"/>
      <c r="JW67" s="28"/>
      <c r="JX67" s="28"/>
      <c r="JY67" s="28"/>
      <c r="JZ67" s="28"/>
      <c r="KA67" s="28"/>
      <c r="KB67" s="28"/>
      <c r="KC67" s="28"/>
      <c r="KD67" s="28"/>
      <c r="KE67" s="28"/>
      <c r="KF67" s="28"/>
      <c r="KG67" s="28"/>
      <c r="KH67" s="28"/>
      <c r="KI67" s="28"/>
      <c r="KJ67" s="28"/>
      <c r="KK67" s="28"/>
      <c r="KL67" s="28"/>
      <c r="KM67" s="28"/>
      <c r="KN67" s="28"/>
      <c r="KO67" s="28"/>
      <c r="KP67" s="28"/>
      <c r="KQ67" s="28"/>
      <c r="KR67" s="28"/>
      <c r="KS67" s="28"/>
      <c r="KT67" s="28"/>
      <c r="KU67" s="28"/>
      <c r="KV67" s="28"/>
      <c r="KW67" s="28"/>
      <c r="KX67" s="28"/>
      <c r="KY67" s="28"/>
      <c r="KZ67" s="28"/>
      <c r="LA67" s="28"/>
      <c r="LB67" s="28"/>
      <c r="LC67" s="28"/>
      <c r="LD67" s="28"/>
      <c r="LE67" s="28"/>
      <c r="LF67" s="28"/>
      <c r="LG67" s="28"/>
      <c r="LH67" s="28"/>
      <c r="LI67" s="28"/>
      <c r="LJ67" s="28"/>
      <c r="LK67" s="28"/>
      <c r="LL67" s="28"/>
      <c r="LM67" s="28"/>
      <c r="LN67" s="28"/>
      <c r="LO67" s="28"/>
      <c r="LP67" s="28"/>
      <c r="LQ67" s="28"/>
      <c r="LR67" s="28"/>
      <c r="LS67" s="28"/>
      <c r="LT67" s="28"/>
      <c r="LU67" s="28"/>
      <c r="LV67" s="28"/>
      <c r="LW67" s="28"/>
      <c r="LX67" s="28"/>
      <c r="LY67" s="28"/>
      <c r="LZ67" s="28"/>
      <c r="MA67" s="28"/>
      <c r="MB67" s="28"/>
      <c r="MC67" s="28"/>
      <c r="MD67" s="28"/>
      <c r="ME67" s="28"/>
      <c r="MF67" s="28"/>
      <c r="MG67" s="28"/>
      <c r="MH67" s="28"/>
      <c r="MI67" s="28"/>
      <c r="MJ67" s="28"/>
      <c r="MK67" s="28"/>
      <c r="ML67" s="28"/>
      <c r="MM67" s="28"/>
      <c r="MN67" s="28"/>
      <c r="MO67" s="28"/>
      <c r="MP67" s="28"/>
      <c r="MQ67" s="28"/>
      <c r="MR67" s="28"/>
      <c r="MS67" s="28"/>
      <c r="MT67" s="28"/>
      <c r="MU67" s="28"/>
      <c r="MV67" s="28"/>
      <c r="MW67" s="28"/>
      <c r="MX67" s="28"/>
      <c r="MY67" s="28"/>
      <c r="MZ67" s="28"/>
      <c r="NA67" s="28"/>
      <c r="NB67" s="28"/>
      <c r="NC67" s="28"/>
      <c r="ND67" s="28"/>
      <c r="NE67" s="28"/>
      <c r="NF67" s="28"/>
      <c r="NG67" s="28"/>
      <c r="NH67" s="28"/>
      <c r="NI67" s="28"/>
      <c r="NJ67" s="28"/>
      <c r="NK67" s="28"/>
      <c r="NL67" s="28"/>
      <c r="NM67" s="28"/>
      <c r="NN67" s="28"/>
      <c r="NO67" s="28"/>
      <c r="NP67" s="28"/>
      <c r="NQ67" s="28"/>
      <c r="NR67" s="28"/>
      <c r="NS67" s="28"/>
      <c r="NT67" s="28"/>
      <c r="NU67" s="28"/>
      <c r="NV67" s="28"/>
      <c r="NW67" s="28"/>
      <c r="NX67" s="28"/>
      <c r="NY67" s="28"/>
      <c r="NZ67" s="28"/>
      <c r="OA67" s="28"/>
      <c r="OB67" s="28"/>
      <c r="OC67" s="28"/>
      <c r="OD67" s="28"/>
      <c r="OE67" s="28"/>
      <c r="OF67" s="28"/>
      <c r="OG67" s="28"/>
      <c r="OH67" s="28"/>
      <c r="OI67" s="28"/>
      <c r="OJ67" s="28"/>
      <c r="OK67" s="28"/>
      <c r="OL67" s="28"/>
      <c r="OM67" s="28"/>
      <c r="ON67" s="28"/>
      <c r="OO67" s="28"/>
      <c r="OP67" s="28"/>
      <c r="OQ67" s="28"/>
      <c r="OR67" s="28"/>
      <c r="OS67" s="28"/>
      <c r="OT67" s="28"/>
      <c r="OU67" s="28"/>
      <c r="OV67" s="28"/>
      <c r="OW67" s="28"/>
      <c r="OX67" s="28"/>
      <c r="OY67" s="28"/>
      <c r="OZ67" s="28"/>
      <c r="PA67" s="28"/>
      <c r="PB67" s="28"/>
      <c r="PC67" s="28"/>
      <c r="PD67" s="28"/>
      <c r="PE67" s="28"/>
      <c r="PF67" s="28"/>
      <c r="PG67" s="28"/>
      <c r="PH67" s="28"/>
      <c r="PI67" s="28"/>
      <c r="PJ67" s="28"/>
      <c r="PK67" s="28"/>
      <c r="PL67" s="28"/>
      <c r="PM67" s="28"/>
      <c r="PN67" s="28"/>
      <c r="PO67" s="28"/>
      <c r="PP67" s="28"/>
      <c r="PQ67" s="28"/>
      <c r="PR67" s="28"/>
      <c r="PS67" s="28"/>
      <c r="PT67" s="28"/>
      <c r="PU67" s="28"/>
      <c r="PV67" s="28"/>
      <c r="PW67" s="28"/>
      <c r="PX67" s="28"/>
      <c r="PY67" s="28"/>
      <c r="PZ67" s="28"/>
      <c r="QA67" s="28"/>
      <c r="QB67" s="28"/>
      <c r="QC67" s="28"/>
      <c r="QD67" s="28"/>
      <c r="QE67" s="28"/>
      <c r="QF67" s="28"/>
      <c r="QG67" s="28"/>
      <c r="QH67" s="28"/>
      <c r="QI67" s="28"/>
      <c r="QJ67" s="28"/>
      <c r="QK67" s="28"/>
      <c r="QL67" s="28"/>
      <c r="QM67" s="28"/>
      <c r="QN67" s="28"/>
      <c r="QO67" s="28"/>
      <c r="QP67" s="28"/>
      <c r="QQ67" s="28"/>
      <c r="QR67" s="28"/>
      <c r="QS67" s="28"/>
      <c r="QT67" s="28"/>
      <c r="QU67" s="28"/>
      <c r="QV67" s="28"/>
      <c r="QW67" s="28"/>
      <c r="QX67" s="28"/>
      <c r="QY67" s="28"/>
      <c r="QZ67" s="28"/>
      <c r="RA67" s="28"/>
      <c r="RB67" s="28"/>
      <c r="RC67" s="28"/>
      <c r="RD67" s="28"/>
      <c r="RE67" s="28"/>
      <c r="RF67" s="28"/>
      <c r="RG67" s="28"/>
      <c r="RH67" s="28"/>
      <c r="RI67" s="28"/>
      <c r="RJ67" s="28"/>
      <c r="RK67" s="28"/>
      <c r="RL67" s="28"/>
      <c r="RM67" s="28"/>
      <c r="RN67" s="28"/>
      <c r="RO67" s="28"/>
      <c r="RP67" s="28"/>
      <c r="RQ67" s="28"/>
      <c r="RR67" s="28"/>
      <c r="RS67" s="28"/>
      <c r="RT67" s="28"/>
      <c r="RU67" s="28"/>
      <c r="RV67" s="28"/>
      <c r="RW67" s="28"/>
      <c r="RX67" s="28"/>
      <c r="RY67" s="28"/>
      <c r="RZ67" s="28"/>
      <c r="SA67" s="28"/>
      <c r="SB67" s="28"/>
      <c r="SC67" s="28"/>
      <c r="SD67" s="28"/>
      <c r="SE67" s="28"/>
      <c r="SF67" s="28"/>
      <c r="SG67" s="28"/>
      <c r="SH67" s="28"/>
      <c r="SI67" s="28"/>
      <c r="SJ67" s="28"/>
      <c r="SK67" s="28"/>
      <c r="SL67" s="28"/>
      <c r="SM67" s="28"/>
      <c r="SN67" s="28"/>
      <c r="SO67" s="28"/>
      <c r="SP67" s="28"/>
      <c r="SQ67" s="28"/>
      <c r="SR67" s="28"/>
      <c r="SS67" s="28"/>
      <c r="ST67" s="28"/>
      <c r="SU67" s="28"/>
      <c r="SV67" s="28"/>
      <c r="SW67" s="28"/>
      <c r="SX67" s="28"/>
      <c r="SY67" s="28"/>
      <c r="SZ67" s="28"/>
      <c r="TA67" s="28"/>
      <c r="TB67" s="28"/>
      <c r="TC67" s="28"/>
      <c r="TD67" s="28"/>
      <c r="TE67" s="28"/>
      <c r="TF67" s="28"/>
      <c r="TG67" s="28"/>
      <c r="TH67" s="28"/>
      <c r="TI67" s="28"/>
      <c r="TJ67" s="28"/>
      <c r="TK67" s="28"/>
      <c r="TL67" s="28"/>
      <c r="TM67" s="28"/>
      <c r="TN67" s="28"/>
      <c r="TO67" s="28"/>
      <c r="TP67" s="28"/>
      <c r="TQ67" s="28"/>
      <c r="TR67" s="28"/>
      <c r="TS67" s="28"/>
      <c r="TT67" s="28"/>
      <c r="TU67" s="28"/>
      <c r="TV67" s="28"/>
      <c r="TW67" s="28"/>
      <c r="TX67" s="28"/>
      <c r="TY67" s="28"/>
      <c r="TZ67" s="28"/>
      <c r="UA67" s="28"/>
      <c r="UB67" s="28"/>
      <c r="UC67" s="28"/>
      <c r="UD67" s="28"/>
      <c r="UE67" s="28"/>
      <c r="UF67" s="28"/>
      <c r="UG67" s="28"/>
      <c r="UH67" s="28"/>
      <c r="UI67" s="28"/>
      <c r="UJ67" s="28"/>
      <c r="UK67" s="28"/>
      <c r="UL67" s="28"/>
      <c r="UM67" s="28"/>
      <c r="UN67" s="28"/>
      <c r="UO67" s="28"/>
      <c r="UP67" s="28"/>
      <c r="UQ67" s="28"/>
      <c r="UR67" s="28"/>
      <c r="US67" s="28"/>
      <c r="UT67" s="28"/>
      <c r="UU67" s="28"/>
      <c r="UV67" s="28"/>
      <c r="UW67" s="28"/>
      <c r="UX67" s="28"/>
      <c r="UY67" s="28"/>
      <c r="UZ67" s="28"/>
      <c r="VA67" s="28"/>
      <c r="VB67" s="28"/>
      <c r="VC67" s="28"/>
      <c r="VD67" s="28"/>
      <c r="VE67" s="28"/>
      <c r="VF67" s="28"/>
      <c r="VG67" s="28"/>
      <c r="VH67" s="28"/>
      <c r="VI67" s="28"/>
      <c r="VJ67" s="28"/>
      <c r="VK67" s="28"/>
      <c r="VL67" s="28"/>
      <c r="VM67" s="28"/>
      <c r="VN67" s="28"/>
      <c r="VO67" s="28"/>
      <c r="VP67" s="28"/>
      <c r="VQ67" s="28"/>
      <c r="VR67" s="28"/>
      <c r="VS67" s="28"/>
      <c r="VT67" s="28"/>
      <c r="VU67" s="28"/>
      <c r="VV67" s="28"/>
      <c r="VW67" s="28"/>
      <c r="VX67" s="28"/>
      <c r="VY67" s="28"/>
      <c r="VZ67" s="28"/>
      <c r="WA67" s="28"/>
      <c r="WB67" s="28"/>
      <c r="WC67" s="28"/>
      <c r="WD67" s="28"/>
      <c r="WE67" s="28"/>
      <c r="WF67" s="28"/>
      <c r="WG67" s="28"/>
      <c r="WH67" s="28"/>
      <c r="WI67" s="28"/>
      <c r="WJ67" s="28"/>
      <c r="WK67" s="28"/>
      <c r="WL67" s="28"/>
      <c r="WM67" s="28"/>
      <c r="WN67" s="28"/>
      <c r="WO67" s="28"/>
      <c r="WP67" s="28"/>
      <c r="WQ67" s="28"/>
      <c r="WR67" s="28"/>
      <c r="WS67" s="28"/>
      <c r="WT67" s="28"/>
      <c r="WU67" s="28"/>
      <c r="WV67" s="28"/>
      <c r="WW67" s="28"/>
      <c r="WX67" s="28"/>
      <c r="WY67" s="28"/>
      <c r="WZ67" s="28"/>
      <c r="XA67" s="28"/>
      <c r="XB67" s="28"/>
      <c r="XC67" s="28"/>
      <c r="XD67" s="28"/>
      <c r="XE67" s="28"/>
      <c r="XF67" s="28"/>
      <c r="XG67" s="28"/>
      <c r="XH67" s="28"/>
      <c r="XI67" s="28"/>
      <c r="XJ67" s="28"/>
      <c r="XK67" s="28"/>
      <c r="XL67" s="28"/>
      <c r="XM67" s="28"/>
      <c r="XN67" s="28"/>
      <c r="XO67" s="28"/>
      <c r="XP67" s="28"/>
      <c r="XQ67" s="28"/>
      <c r="XR67" s="28"/>
      <c r="XS67" s="28"/>
      <c r="XT67" s="28"/>
      <c r="XU67" s="28"/>
      <c r="XV67" s="28"/>
      <c r="XW67" s="28"/>
      <c r="XX67" s="28"/>
      <c r="XY67" s="28"/>
      <c r="XZ67" s="28"/>
      <c r="YA67" s="28"/>
      <c r="YB67" s="28"/>
      <c r="YC67" s="28"/>
      <c r="YD67" s="28"/>
      <c r="YE67" s="28"/>
      <c r="YF67" s="28"/>
      <c r="YG67" s="28"/>
      <c r="YH67" s="28"/>
      <c r="YI67" s="28"/>
      <c r="YJ67" s="28"/>
      <c r="YK67" s="28"/>
      <c r="YL67" s="28"/>
      <c r="YM67" s="28"/>
      <c r="YN67" s="28"/>
      <c r="YO67" s="28"/>
      <c r="YP67" s="28"/>
      <c r="YQ67" s="28"/>
      <c r="YR67" s="28"/>
      <c r="YS67" s="28"/>
      <c r="YT67" s="28"/>
      <c r="YU67" s="28"/>
      <c r="YV67" s="28"/>
      <c r="YW67" s="28"/>
      <c r="YX67" s="28"/>
      <c r="YY67" s="28"/>
      <c r="YZ67" s="28"/>
      <c r="ZA67" s="28"/>
      <c r="ZB67" s="28"/>
      <c r="ZC67" s="28"/>
      <c r="ZD67" s="28"/>
      <c r="ZE67" s="28"/>
      <c r="ZF67" s="28"/>
      <c r="ZG67" s="28"/>
      <c r="ZH67" s="28"/>
      <c r="ZI67" s="28"/>
      <c r="ZJ67" s="28"/>
      <c r="ZK67" s="28"/>
      <c r="ZL67" s="28"/>
      <c r="ZM67" s="28"/>
      <c r="ZN67" s="28"/>
      <c r="ZO67" s="28"/>
      <c r="ZP67" s="28"/>
      <c r="ZQ67" s="28"/>
      <c r="ZR67" s="28"/>
      <c r="ZS67" s="28"/>
      <c r="ZT67" s="28"/>
      <c r="ZU67" s="28"/>
      <c r="ZV67" s="28"/>
      <c r="ZW67" s="28"/>
      <c r="ZX67" s="28"/>
      <c r="ZY67" s="28"/>
      <c r="ZZ67" s="28"/>
      <c r="AAA67" s="28"/>
      <c r="AAB67" s="28"/>
      <c r="AAC67" s="28"/>
      <c r="AAD67" s="28"/>
      <c r="AAE67" s="28"/>
      <c r="AAF67" s="28"/>
      <c r="AAG67" s="28"/>
      <c r="AAH67" s="28"/>
      <c r="AAI67" s="28"/>
      <c r="AAJ67" s="28"/>
      <c r="AAK67" s="28"/>
      <c r="AAL67" s="28"/>
      <c r="AAM67" s="28"/>
      <c r="AAN67" s="28"/>
      <c r="AAO67" s="28"/>
      <c r="AAP67" s="28"/>
      <c r="AAQ67" s="28"/>
      <c r="AAR67" s="28"/>
      <c r="AAS67" s="28"/>
      <c r="AAT67" s="28"/>
      <c r="AAU67" s="28"/>
      <c r="AAV67" s="28"/>
      <c r="AAW67" s="28"/>
      <c r="AAX67" s="28"/>
      <c r="AAY67" s="28"/>
      <c r="AAZ67" s="28"/>
      <c r="ABA67" s="28"/>
      <c r="ABB67" s="28"/>
      <c r="ABC67" s="28"/>
      <c r="ABD67" s="28"/>
      <c r="ABE67" s="28"/>
      <c r="ABF67" s="28"/>
      <c r="ABG67" s="28"/>
      <c r="ABH67" s="28"/>
      <c r="ABI67" s="28"/>
      <c r="ABJ67" s="28"/>
      <c r="ABK67" s="28"/>
      <c r="ABL67" s="28"/>
      <c r="ABM67" s="28"/>
      <c r="ABN67" s="28"/>
      <c r="ABO67" s="28"/>
      <c r="ABP67" s="28"/>
      <c r="ABQ67" s="28"/>
      <c r="ABR67" s="28"/>
      <c r="ABS67" s="28"/>
      <c r="ABT67" s="28"/>
      <c r="ABU67" s="28"/>
      <c r="ABV67" s="28"/>
      <c r="ABW67" s="28"/>
      <c r="ABX67" s="28"/>
      <c r="ABY67" s="28"/>
      <c r="ABZ67" s="28"/>
      <c r="ACA67" s="28"/>
      <c r="ACB67" s="28"/>
      <c r="ACC67" s="28"/>
      <c r="ACD67" s="28"/>
      <c r="ACE67" s="28"/>
      <c r="ACF67" s="28"/>
      <c r="ACG67" s="28"/>
      <c r="ACH67" s="28"/>
      <c r="ACI67" s="28"/>
      <c r="ACJ67" s="28"/>
      <c r="ACK67" s="28"/>
      <c r="ACL67" s="28"/>
      <c r="ACM67" s="28"/>
      <c r="ACN67" s="28"/>
      <c r="ACO67" s="28"/>
      <c r="ACP67" s="28"/>
      <c r="ACQ67" s="28"/>
      <c r="ACR67" s="28"/>
      <c r="ACS67" s="28"/>
      <c r="ACT67" s="28"/>
      <c r="ACU67" s="28"/>
      <c r="ACV67" s="28"/>
      <c r="ACW67" s="28"/>
      <c r="ACX67" s="28"/>
      <c r="ACY67" s="28"/>
      <c r="ACZ67" s="28"/>
      <c r="ADA67" s="28"/>
      <c r="ADB67" s="28"/>
      <c r="ADC67" s="28"/>
      <c r="ADD67" s="28"/>
      <c r="ADE67" s="28"/>
      <c r="ADF67" s="28"/>
      <c r="ADG67" s="28"/>
      <c r="ADH67" s="28"/>
      <c r="ADI67" s="28"/>
      <c r="ADJ67" s="28"/>
      <c r="ADK67" s="28"/>
      <c r="ADL67" s="28"/>
      <c r="ADM67" s="28"/>
      <c r="ADN67" s="28"/>
      <c r="ADO67" s="28"/>
      <c r="ADP67" s="28"/>
      <c r="ADQ67" s="28"/>
      <c r="ADR67" s="28"/>
      <c r="ADS67" s="28"/>
      <c r="ADT67" s="28"/>
      <c r="ADU67" s="28"/>
      <c r="ADV67" s="28"/>
      <c r="ADW67" s="28"/>
      <c r="ADX67" s="28"/>
      <c r="ADY67" s="28"/>
      <c r="ADZ67" s="28"/>
      <c r="AEA67" s="28"/>
      <c r="AEB67" s="28"/>
      <c r="AEC67" s="28"/>
      <c r="AED67" s="28"/>
      <c r="AEE67" s="28"/>
      <c r="AEF67" s="28"/>
      <c r="AEG67" s="28"/>
      <c r="AEH67" s="28"/>
      <c r="AEI67" s="28"/>
      <c r="AEJ67" s="28"/>
      <c r="AEK67" s="28"/>
      <c r="AEL67" s="28"/>
      <c r="AEM67" s="28"/>
      <c r="AEN67" s="28"/>
      <c r="AEO67" s="28"/>
      <c r="AEP67" s="28"/>
      <c r="AEQ67" s="28"/>
      <c r="AER67" s="28"/>
      <c r="AES67" s="28"/>
      <c r="AET67" s="28"/>
      <c r="AEU67" s="28"/>
      <c r="AEV67" s="28"/>
      <c r="AEW67" s="28"/>
      <c r="AEX67" s="28"/>
      <c r="AEY67" s="28"/>
      <c r="AEZ67" s="28"/>
      <c r="AFA67" s="28"/>
      <c r="AFB67" s="28"/>
      <c r="AFC67" s="28"/>
      <c r="AFD67" s="28"/>
      <c r="AFE67" s="28"/>
      <c r="AFF67" s="28"/>
      <c r="AFG67" s="28"/>
      <c r="AFH67" s="28"/>
      <c r="AFI67" s="28"/>
      <c r="AFJ67" s="28"/>
      <c r="AFK67" s="28"/>
      <c r="AFL67" s="28"/>
      <c r="AFM67" s="28"/>
      <c r="AFN67" s="28"/>
      <c r="AFO67" s="28"/>
      <c r="AFP67" s="28"/>
      <c r="AFQ67" s="28"/>
      <c r="AFR67" s="28"/>
      <c r="AFS67" s="28"/>
      <c r="AFT67" s="28"/>
      <c r="AFU67" s="28"/>
      <c r="AFV67" s="28"/>
      <c r="AFW67" s="28"/>
      <c r="AFX67" s="28"/>
      <c r="AFY67" s="28"/>
      <c r="AFZ67" s="28"/>
      <c r="AGA67" s="28"/>
      <c r="AGB67" s="28"/>
      <c r="AGC67" s="28"/>
      <c r="AGD67" s="28"/>
      <c r="AGE67" s="28"/>
      <c r="AGF67" s="28"/>
      <c r="AGG67" s="28"/>
      <c r="AGH67" s="28"/>
      <c r="AGI67" s="28"/>
      <c r="AGJ67" s="28"/>
      <c r="AGK67" s="28"/>
      <c r="AGL67" s="28"/>
      <c r="AGM67" s="28"/>
      <c r="AGN67" s="28"/>
      <c r="AGO67" s="28"/>
      <c r="AGP67" s="28"/>
      <c r="AGQ67" s="28"/>
      <c r="AGR67" s="28"/>
      <c r="AGS67" s="28"/>
      <c r="AGT67" s="28"/>
      <c r="AGU67" s="28"/>
      <c r="AGV67" s="28"/>
      <c r="AGW67" s="28"/>
      <c r="AGX67" s="28"/>
      <c r="AGY67" s="28"/>
      <c r="AGZ67" s="28"/>
      <c r="AHA67" s="28"/>
      <c r="AHB67" s="28"/>
      <c r="AHC67" s="28"/>
      <c r="AHD67" s="28"/>
      <c r="AHE67" s="28"/>
      <c r="AHF67" s="28"/>
      <c r="AHG67" s="28"/>
      <c r="AHH67" s="28"/>
      <c r="AHI67" s="28"/>
      <c r="AHJ67" s="28"/>
      <c r="AHK67" s="28"/>
      <c r="AHL67" s="28"/>
      <c r="AHM67" s="28"/>
      <c r="AHN67" s="28"/>
      <c r="AHO67" s="28"/>
      <c r="AHP67" s="28"/>
      <c r="AHQ67" s="28"/>
      <c r="AHR67" s="28"/>
      <c r="AHS67" s="28"/>
      <c r="AHT67" s="28"/>
      <c r="AHU67" s="28"/>
      <c r="AHV67" s="28"/>
      <c r="AHW67" s="28"/>
      <c r="AHX67" s="28"/>
      <c r="AHY67" s="28"/>
      <c r="AHZ67" s="28"/>
      <c r="AIA67" s="28"/>
      <c r="AIB67" s="28"/>
      <c r="AIC67" s="28"/>
      <c r="AID67" s="28"/>
      <c r="AIE67" s="28"/>
      <c r="AIF67" s="28"/>
      <c r="AIG67" s="28"/>
      <c r="AIH67" s="28"/>
      <c r="AII67" s="28"/>
      <c r="AIJ67" s="28"/>
      <c r="AIK67" s="28"/>
      <c r="AIL67" s="28"/>
      <c r="AIM67" s="28"/>
      <c r="AIN67" s="28"/>
      <c r="AIO67" s="28"/>
      <c r="AIP67" s="28"/>
      <c r="AIQ67" s="28"/>
      <c r="AIR67" s="28"/>
      <c r="AIS67" s="28"/>
      <c r="AIT67" s="28"/>
      <c r="AIU67" s="28"/>
      <c r="AIV67" s="28"/>
      <c r="AIW67" s="28"/>
      <c r="AIX67" s="28"/>
      <c r="AIY67" s="28"/>
      <c r="AIZ67" s="28"/>
      <c r="AJA67" s="28"/>
      <c r="AJB67" s="28"/>
      <c r="AJC67" s="28"/>
      <c r="AJD67" s="28"/>
      <c r="AJE67" s="28"/>
      <c r="AJF67" s="28"/>
      <c r="AJG67" s="28"/>
      <c r="AJH67" s="28"/>
      <c r="AJI67" s="28"/>
      <c r="AJJ67" s="28"/>
      <c r="AJK67" s="28"/>
      <c r="AJL67" s="28"/>
      <c r="AJM67" s="28"/>
      <c r="AJN67" s="28"/>
      <c r="AJO67" s="28"/>
      <c r="AJP67" s="28"/>
      <c r="AJQ67" s="28"/>
      <c r="AJR67" s="28"/>
      <c r="AJS67" s="28"/>
      <c r="AJT67" s="28"/>
      <c r="AJU67" s="28"/>
      <c r="AJV67" s="28"/>
      <c r="AJW67" s="28"/>
      <c r="AJX67" s="28"/>
      <c r="AJY67" s="28"/>
      <c r="AJZ67" s="28"/>
      <c r="AKA67" s="28"/>
      <c r="AKB67" s="28"/>
      <c r="AKC67" s="28"/>
      <c r="AKD67" s="28"/>
      <c r="AKE67" s="28"/>
      <c r="AKF67" s="28"/>
      <c r="AKG67" s="28"/>
      <c r="AKH67" s="28"/>
      <c r="AKI67" s="28"/>
      <c r="AKJ67" s="28"/>
      <c r="AKK67" s="28"/>
      <c r="AKL67" s="28"/>
      <c r="AKM67" s="28"/>
      <c r="AKN67" s="28"/>
      <c r="AKO67" s="28"/>
      <c r="AKP67" s="28"/>
      <c r="AKQ67" s="28"/>
      <c r="AKR67" s="28"/>
      <c r="AKS67" s="28"/>
      <c r="AKT67" s="28"/>
      <c r="AKU67" s="28"/>
      <c r="AKV67" s="28"/>
      <c r="AKW67" s="28"/>
      <c r="AKX67" s="28"/>
      <c r="AKY67" s="28"/>
      <c r="AKZ67" s="28"/>
      <c r="ALA67" s="28"/>
      <c r="ALB67" s="28"/>
      <c r="ALC67" s="28"/>
      <c r="ALD67" s="28"/>
      <c r="ALE67" s="28"/>
      <c r="ALF67" s="28"/>
      <c r="ALG67" s="28"/>
      <c r="ALH67" s="28"/>
      <c r="ALI67" s="28"/>
      <c r="ALJ67" s="28"/>
      <c r="ALK67" s="28"/>
      <c r="ALL67" s="28"/>
      <c r="ALM67" s="28"/>
      <c r="ALN67" s="28"/>
      <c r="ALO67" s="28"/>
      <c r="ALP67" s="28"/>
      <c r="ALQ67" s="28"/>
      <c r="ALR67" s="28"/>
      <c r="ALS67" s="28"/>
      <c r="ALT67" s="28"/>
      <c r="ALU67" s="28"/>
      <c r="ALV67" s="28"/>
      <c r="ALW67" s="28"/>
      <c r="ALX67" s="28"/>
      <c r="ALY67" s="28"/>
      <c r="ALZ67" s="28"/>
    </row>
    <row r="68" spans="1:1014" ht="21.6" customHeight="1" x14ac:dyDescent="0.2">
      <c r="A68" s="19" t="s">
        <v>121</v>
      </c>
      <c r="B68" s="20" t="s">
        <v>122</v>
      </c>
      <c r="C68" s="21" t="s">
        <v>46</v>
      </c>
      <c r="D68" s="27">
        <v>100</v>
      </c>
      <c r="E68" s="23">
        <v>117.95</v>
      </c>
      <c r="F68" s="24">
        <f t="shared" si="4"/>
        <v>11795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  <c r="IX68" s="28"/>
      <c r="IY68" s="28"/>
      <c r="IZ68" s="28"/>
      <c r="JA68" s="28"/>
      <c r="JB68" s="28"/>
      <c r="JC68" s="28"/>
      <c r="JD68" s="28"/>
      <c r="JE68" s="28"/>
      <c r="JF68" s="28"/>
      <c r="JG68" s="28"/>
      <c r="JH68" s="28"/>
      <c r="JI68" s="28"/>
      <c r="JJ68" s="28"/>
      <c r="JK68" s="28"/>
      <c r="JL68" s="28"/>
      <c r="JM68" s="28"/>
      <c r="JN68" s="28"/>
      <c r="JO68" s="28"/>
      <c r="JP68" s="28"/>
      <c r="JQ68" s="28"/>
      <c r="JR68" s="28"/>
      <c r="JS68" s="28"/>
      <c r="JT68" s="28"/>
      <c r="JU68" s="28"/>
      <c r="JV68" s="28"/>
      <c r="JW68" s="28"/>
      <c r="JX68" s="28"/>
      <c r="JY68" s="28"/>
      <c r="JZ68" s="28"/>
      <c r="KA68" s="28"/>
      <c r="KB68" s="28"/>
      <c r="KC68" s="28"/>
      <c r="KD68" s="28"/>
      <c r="KE68" s="28"/>
      <c r="KF68" s="28"/>
      <c r="KG68" s="28"/>
      <c r="KH68" s="28"/>
      <c r="KI68" s="28"/>
      <c r="KJ68" s="28"/>
      <c r="KK68" s="28"/>
      <c r="KL68" s="28"/>
      <c r="KM68" s="28"/>
      <c r="KN68" s="28"/>
      <c r="KO68" s="28"/>
      <c r="KP68" s="28"/>
      <c r="KQ68" s="28"/>
      <c r="KR68" s="28"/>
      <c r="KS68" s="28"/>
      <c r="KT68" s="28"/>
      <c r="KU68" s="28"/>
      <c r="KV68" s="28"/>
      <c r="KW68" s="28"/>
      <c r="KX68" s="28"/>
      <c r="KY68" s="28"/>
      <c r="KZ68" s="28"/>
      <c r="LA68" s="28"/>
      <c r="LB68" s="28"/>
      <c r="LC68" s="28"/>
      <c r="LD68" s="28"/>
      <c r="LE68" s="28"/>
      <c r="LF68" s="28"/>
      <c r="LG68" s="28"/>
      <c r="LH68" s="28"/>
      <c r="LI68" s="28"/>
      <c r="LJ68" s="28"/>
      <c r="LK68" s="28"/>
      <c r="LL68" s="28"/>
      <c r="LM68" s="28"/>
      <c r="LN68" s="28"/>
      <c r="LO68" s="28"/>
      <c r="LP68" s="28"/>
      <c r="LQ68" s="28"/>
      <c r="LR68" s="28"/>
      <c r="LS68" s="28"/>
      <c r="LT68" s="28"/>
      <c r="LU68" s="28"/>
      <c r="LV68" s="28"/>
      <c r="LW68" s="28"/>
      <c r="LX68" s="28"/>
      <c r="LY68" s="28"/>
      <c r="LZ68" s="28"/>
      <c r="MA68" s="28"/>
      <c r="MB68" s="28"/>
      <c r="MC68" s="28"/>
      <c r="MD68" s="28"/>
      <c r="ME68" s="28"/>
      <c r="MF68" s="28"/>
      <c r="MG68" s="28"/>
      <c r="MH68" s="28"/>
      <c r="MI68" s="28"/>
      <c r="MJ68" s="28"/>
      <c r="MK68" s="28"/>
      <c r="ML68" s="28"/>
      <c r="MM68" s="28"/>
      <c r="MN68" s="28"/>
      <c r="MO68" s="28"/>
      <c r="MP68" s="28"/>
      <c r="MQ68" s="28"/>
      <c r="MR68" s="28"/>
      <c r="MS68" s="28"/>
      <c r="MT68" s="28"/>
      <c r="MU68" s="28"/>
      <c r="MV68" s="28"/>
      <c r="MW68" s="28"/>
      <c r="MX68" s="28"/>
      <c r="MY68" s="28"/>
      <c r="MZ68" s="28"/>
      <c r="NA68" s="28"/>
      <c r="NB68" s="28"/>
      <c r="NC68" s="28"/>
      <c r="ND68" s="28"/>
      <c r="NE68" s="28"/>
      <c r="NF68" s="28"/>
      <c r="NG68" s="28"/>
      <c r="NH68" s="28"/>
      <c r="NI68" s="28"/>
      <c r="NJ68" s="28"/>
      <c r="NK68" s="28"/>
      <c r="NL68" s="28"/>
      <c r="NM68" s="28"/>
      <c r="NN68" s="28"/>
      <c r="NO68" s="28"/>
      <c r="NP68" s="28"/>
      <c r="NQ68" s="28"/>
      <c r="NR68" s="28"/>
      <c r="NS68" s="28"/>
      <c r="NT68" s="28"/>
      <c r="NU68" s="28"/>
      <c r="NV68" s="28"/>
      <c r="NW68" s="28"/>
      <c r="NX68" s="28"/>
      <c r="NY68" s="28"/>
      <c r="NZ68" s="28"/>
      <c r="OA68" s="28"/>
      <c r="OB68" s="28"/>
      <c r="OC68" s="28"/>
      <c r="OD68" s="28"/>
      <c r="OE68" s="28"/>
      <c r="OF68" s="28"/>
      <c r="OG68" s="28"/>
      <c r="OH68" s="28"/>
      <c r="OI68" s="28"/>
      <c r="OJ68" s="28"/>
      <c r="OK68" s="28"/>
      <c r="OL68" s="28"/>
      <c r="OM68" s="28"/>
      <c r="ON68" s="28"/>
      <c r="OO68" s="28"/>
      <c r="OP68" s="28"/>
      <c r="OQ68" s="28"/>
      <c r="OR68" s="28"/>
      <c r="OS68" s="28"/>
      <c r="OT68" s="28"/>
      <c r="OU68" s="28"/>
      <c r="OV68" s="28"/>
      <c r="OW68" s="28"/>
      <c r="OX68" s="28"/>
      <c r="OY68" s="28"/>
      <c r="OZ68" s="28"/>
      <c r="PA68" s="28"/>
      <c r="PB68" s="28"/>
      <c r="PC68" s="28"/>
      <c r="PD68" s="28"/>
      <c r="PE68" s="28"/>
      <c r="PF68" s="28"/>
      <c r="PG68" s="28"/>
      <c r="PH68" s="28"/>
      <c r="PI68" s="28"/>
      <c r="PJ68" s="28"/>
      <c r="PK68" s="28"/>
      <c r="PL68" s="28"/>
      <c r="PM68" s="28"/>
      <c r="PN68" s="28"/>
      <c r="PO68" s="28"/>
      <c r="PP68" s="28"/>
      <c r="PQ68" s="28"/>
      <c r="PR68" s="28"/>
      <c r="PS68" s="28"/>
      <c r="PT68" s="28"/>
      <c r="PU68" s="28"/>
      <c r="PV68" s="28"/>
      <c r="PW68" s="28"/>
      <c r="PX68" s="28"/>
      <c r="PY68" s="28"/>
      <c r="PZ68" s="28"/>
      <c r="QA68" s="28"/>
      <c r="QB68" s="28"/>
      <c r="QC68" s="28"/>
      <c r="QD68" s="28"/>
      <c r="QE68" s="28"/>
      <c r="QF68" s="28"/>
      <c r="QG68" s="28"/>
      <c r="QH68" s="28"/>
      <c r="QI68" s="28"/>
      <c r="QJ68" s="28"/>
      <c r="QK68" s="28"/>
      <c r="QL68" s="28"/>
      <c r="QM68" s="28"/>
      <c r="QN68" s="28"/>
      <c r="QO68" s="28"/>
      <c r="QP68" s="28"/>
      <c r="QQ68" s="28"/>
      <c r="QR68" s="28"/>
      <c r="QS68" s="28"/>
      <c r="QT68" s="28"/>
      <c r="QU68" s="28"/>
      <c r="QV68" s="28"/>
      <c r="QW68" s="28"/>
      <c r="QX68" s="28"/>
      <c r="QY68" s="28"/>
      <c r="QZ68" s="28"/>
      <c r="RA68" s="28"/>
      <c r="RB68" s="28"/>
      <c r="RC68" s="28"/>
      <c r="RD68" s="28"/>
      <c r="RE68" s="28"/>
      <c r="RF68" s="28"/>
      <c r="RG68" s="28"/>
      <c r="RH68" s="28"/>
      <c r="RI68" s="28"/>
      <c r="RJ68" s="28"/>
      <c r="RK68" s="28"/>
      <c r="RL68" s="28"/>
      <c r="RM68" s="28"/>
      <c r="RN68" s="28"/>
      <c r="RO68" s="28"/>
      <c r="RP68" s="28"/>
      <c r="RQ68" s="28"/>
      <c r="RR68" s="28"/>
      <c r="RS68" s="28"/>
      <c r="RT68" s="28"/>
      <c r="RU68" s="28"/>
      <c r="RV68" s="28"/>
      <c r="RW68" s="28"/>
      <c r="RX68" s="28"/>
      <c r="RY68" s="28"/>
      <c r="RZ68" s="28"/>
      <c r="SA68" s="28"/>
      <c r="SB68" s="28"/>
      <c r="SC68" s="28"/>
      <c r="SD68" s="28"/>
      <c r="SE68" s="28"/>
      <c r="SF68" s="28"/>
      <c r="SG68" s="28"/>
      <c r="SH68" s="28"/>
      <c r="SI68" s="28"/>
      <c r="SJ68" s="28"/>
      <c r="SK68" s="28"/>
      <c r="SL68" s="28"/>
      <c r="SM68" s="28"/>
      <c r="SN68" s="28"/>
      <c r="SO68" s="28"/>
      <c r="SP68" s="28"/>
      <c r="SQ68" s="28"/>
      <c r="SR68" s="28"/>
      <c r="SS68" s="28"/>
      <c r="ST68" s="28"/>
      <c r="SU68" s="28"/>
      <c r="SV68" s="28"/>
      <c r="SW68" s="28"/>
      <c r="SX68" s="28"/>
      <c r="SY68" s="28"/>
      <c r="SZ68" s="28"/>
      <c r="TA68" s="28"/>
      <c r="TB68" s="28"/>
      <c r="TC68" s="28"/>
      <c r="TD68" s="28"/>
      <c r="TE68" s="28"/>
      <c r="TF68" s="28"/>
      <c r="TG68" s="28"/>
      <c r="TH68" s="28"/>
      <c r="TI68" s="28"/>
      <c r="TJ68" s="28"/>
      <c r="TK68" s="28"/>
      <c r="TL68" s="28"/>
      <c r="TM68" s="28"/>
      <c r="TN68" s="28"/>
      <c r="TO68" s="28"/>
      <c r="TP68" s="28"/>
      <c r="TQ68" s="28"/>
      <c r="TR68" s="28"/>
      <c r="TS68" s="28"/>
      <c r="TT68" s="28"/>
      <c r="TU68" s="28"/>
      <c r="TV68" s="28"/>
      <c r="TW68" s="28"/>
      <c r="TX68" s="28"/>
      <c r="TY68" s="28"/>
      <c r="TZ68" s="28"/>
      <c r="UA68" s="28"/>
      <c r="UB68" s="28"/>
      <c r="UC68" s="28"/>
      <c r="UD68" s="28"/>
      <c r="UE68" s="28"/>
      <c r="UF68" s="28"/>
      <c r="UG68" s="28"/>
      <c r="UH68" s="28"/>
      <c r="UI68" s="28"/>
      <c r="UJ68" s="28"/>
      <c r="UK68" s="28"/>
      <c r="UL68" s="28"/>
      <c r="UM68" s="28"/>
      <c r="UN68" s="28"/>
      <c r="UO68" s="28"/>
      <c r="UP68" s="28"/>
      <c r="UQ68" s="28"/>
      <c r="UR68" s="28"/>
      <c r="US68" s="28"/>
      <c r="UT68" s="28"/>
      <c r="UU68" s="28"/>
      <c r="UV68" s="28"/>
      <c r="UW68" s="28"/>
      <c r="UX68" s="28"/>
      <c r="UY68" s="28"/>
      <c r="UZ68" s="28"/>
      <c r="VA68" s="28"/>
      <c r="VB68" s="28"/>
      <c r="VC68" s="28"/>
      <c r="VD68" s="28"/>
      <c r="VE68" s="28"/>
      <c r="VF68" s="28"/>
      <c r="VG68" s="28"/>
      <c r="VH68" s="28"/>
      <c r="VI68" s="28"/>
      <c r="VJ68" s="28"/>
      <c r="VK68" s="28"/>
      <c r="VL68" s="28"/>
      <c r="VM68" s="28"/>
      <c r="VN68" s="28"/>
      <c r="VO68" s="28"/>
      <c r="VP68" s="28"/>
      <c r="VQ68" s="28"/>
      <c r="VR68" s="28"/>
      <c r="VS68" s="28"/>
      <c r="VT68" s="28"/>
      <c r="VU68" s="28"/>
      <c r="VV68" s="28"/>
      <c r="VW68" s="28"/>
      <c r="VX68" s="28"/>
      <c r="VY68" s="28"/>
      <c r="VZ68" s="28"/>
      <c r="WA68" s="28"/>
      <c r="WB68" s="28"/>
      <c r="WC68" s="28"/>
      <c r="WD68" s="28"/>
      <c r="WE68" s="28"/>
      <c r="WF68" s="28"/>
      <c r="WG68" s="28"/>
      <c r="WH68" s="28"/>
      <c r="WI68" s="28"/>
      <c r="WJ68" s="28"/>
      <c r="WK68" s="28"/>
      <c r="WL68" s="28"/>
      <c r="WM68" s="28"/>
      <c r="WN68" s="28"/>
      <c r="WO68" s="28"/>
      <c r="WP68" s="28"/>
      <c r="WQ68" s="28"/>
      <c r="WR68" s="28"/>
      <c r="WS68" s="28"/>
      <c r="WT68" s="28"/>
      <c r="WU68" s="28"/>
      <c r="WV68" s="28"/>
      <c r="WW68" s="28"/>
      <c r="WX68" s="28"/>
      <c r="WY68" s="28"/>
      <c r="WZ68" s="28"/>
      <c r="XA68" s="28"/>
      <c r="XB68" s="28"/>
      <c r="XC68" s="28"/>
      <c r="XD68" s="28"/>
      <c r="XE68" s="28"/>
      <c r="XF68" s="28"/>
      <c r="XG68" s="28"/>
      <c r="XH68" s="28"/>
      <c r="XI68" s="28"/>
      <c r="XJ68" s="28"/>
      <c r="XK68" s="28"/>
      <c r="XL68" s="28"/>
      <c r="XM68" s="28"/>
      <c r="XN68" s="28"/>
      <c r="XO68" s="28"/>
      <c r="XP68" s="28"/>
      <c r="XQ68" s="28"/>
      <c r="XR68" s="28"/>
      <c r="XS68" s="28"/>
      <c r="XT68" s="28"/>
      <c r="XU68" s="28"/>
      <c r="XV68" s="28"/>
      <c r="XW68" s="28"/>
      <c r="XX68" s="28"/>
      <c r="XY68" s="28"/>
      <c r="XZ68" s="28"/>
      <c r="YA68" s="28"/>
      <c r="YB68" s="28"/>
      <c r="YC68" s="28"/>
      <c r="YD68" s="28"/>
      <c r="YE68" s="28"/>
      <c r="YF68" s="28"/>
      <c r="YG68" s="28"/>
      <c r="YH68" s="28"/>
      <c r="YI68" s="28"/>
      <c r="YJ68" s="28"/>
      <c r="YK68" s="28"/>
      <c r="YL68" s="28"/>
      <c r="YM68" s="28"/>
      <c r="YN68" s="28"/>
      <c r="YO68" s="28"/>
      <c r="YP68" s="28"/>
      <c r="YQ68" s="28"/>
      <c r="YR68" s="28"/>
      <c r="YS68" s="28"/>
      <c r="YT68" s="28"/>
      <c r="YU68" s="28"/>
      <c r="YV68" s="28"/>
      <c r="YW68" s="28"/>
      <c r="YX68" s="28"/>
      <c r="YY68" s="28"/>
      <c r="YZ68" s="28"/>
      <c r="ZA68" s="28"/>
      <c r="ZB68" s="28"/>
      <c r="ZC68" s="28"/>
      <c r="ZD68" s="28"/>
      <c r="ZE68" s="28"/>
      <c r="ZF68" s="28"/>
      <c r="ZG68" s="28"/>
      <c r="ZH68" s="28"/>
      <c r="ZI68" s="28"/>
      <c r="ZJ68" s="28"/>
      <c r="ZK68" s="28"/>
      <c r="ZL68" s="28"/>
      <c r="ZM68" s="28"/>
      <c r="ZN68" s="28"/>
      <c r="ZO68" s="28"/>
      <c r="ZP68" s="28"/>
      <c r="ZQ68" s="28"/>
      <c r="ZR68" s="28"/>
      <c r="ZS68" s="28"/>
      <c r="ZT68" s="28"/>
      <c r="ZU68" s="28"/>
      <c r="ZV68" s="28"/>
      <c r="ZW68" s="28"/>
      <c r="ZX68" s="28"/>
      <c r="ZY68" s="28"/>
      <c r="ZZ68" s="28"/>
      <c r="AAA68" s="28"/>
      <c r="AAB68" s="28"/>
      <c r="AAC68" s="28"/>
      <c r="AAD68" s="28"/>
      <c r="AAE68" s="28"/>
      <c r="AAF68" s="28"/>
      <c r="AAG68" s="28"/>
      <c r="AAH68" s="28"/>
      <c r="AAI68" s="28"/>
      <c r="AAJ68" s="28"/>
      <c r="AAK68" s="28"/>
      <c r="AAL68" s="28"/>
      <c r="AAM68" s="28"/>
      <c r="AAN68" s="28"/>
      <c r="AAO68" s="28"/>
      <c r="AAP68" s="28"/>
      <c r="AAQ68" s="28"/>
      <c r="AAR68" s="28"/>
      <c r="AAS68" s="28"/>
      <c r="AAT68" s="28"/>
      <c r="AAU68" s="28"/>
      <c r="AAV68" s="28"/>
      <c r="AAW68" s="28"/>
      <c r="AAX68" s="28"/>
      <c r="AAY68" s="28"/>
      <c r="AAZ68" s="28"/>
      <c r="ABA68" s="28"/>
      <c r="ABB68" s="28"/>
      <c r="ABC68" s="28"/>
      <c r="ABD68" s="28"/>
      <c r="ABE68" s="28"/>
      <c r="ABF68" s="28"/>
      <c r="ABG68" s="28"/>
      <c r="ABH68" s="28"/>
      <c r="ABI68" s="28"/>
      <c r="ABJ68" s="28"/>
      <c r="ABK68" s="28"/>
      <c r="ABL68" s="28"/>
      <c r="ABM68" s="28"/>
      <c r="ABN68" s="28"/>
      <c r="ABO68" s="28"/>
      <c r="ABP68" s="28"/>
      <c r="ABQ68" s="28"/>
      <c r="ABR68" s="28"/>
      <c r="ABS68" s="28"/>
      <c r="ABT68" s="28"/>
      <c r="ABU68" s="28"/>
      <c r="ABV68" s="28"/>
      <c r="ABW68" s="28"/>
      <c r="ABX68" s="28"/>
      <c r="ABY68" s="28"/>
      <c r="ABZ68" s="28"/>
      <c r="ACA68" s="28"/>
      <c r="ACB68" s="28"/>
      <c r="ACC68" s="28"/>
      <c r="ACD68" s="28"/>
      <c r="ACE68" s="28"/>
      <c r="ACF68" s="28"/>
      <c r="ACG68" s="28"/>
      <c r="ACH68" s="28"/>
      <c r="ACI68" s="28"/>
      <c r="ACJ68" s="28"/>
      <c r="ACK68" s="28"/>
      <c r="ACL68" s="28"/>
      <c r="ACM68" s="28"/>
      <c r="ACN68" s="28"/>
      <c r="ACO68" s="28"/>
      <c r="ACP68" s="28"/>
      <c r="ACQ68" s="28"/>
      <c r="ACR68" s="28"/>
      <c r="ACS68" s="28"/>
      <c r="ACT68" s="28"/>
      <c r="ACU68" s="28"/>
      <c r="ACV68" s="28"/>
      <c r="ACW68" s="28"/>
      <c r="ACX68" s="28"/>
      <c r="ACY68" s="28"/>
      <c r="ACZ68" s="28"/>
      <c r="ADA68" s="28"/>
      <c r="ADB68" s="28"/>
      <c r="ADC68" s="28"/>
      <c r="ADD68" s="28"/>
      <c r="ADE68" s="28"/>
      <c r="ADF68" s="28"/>
      <c r="ADG68" s="28"/>
      <c r="ADH68" s="28"/>
      <c r="ADI68" s="28"/>
      <c r="ADJ68" s="28"/>
      <c r="ADK68" s="28"/>
      <c r="ADL68" s="28"/>
      <c r="ADM68" s="28"/>
      <c r="ADN68" s="28"/>
      <c r="ADO68" s="28"/>
      <c r="ADP68" s="28"/>
      <c r="ADQ68" s="28"/>
      <c r="ADR68" s="28"/>
      <c r="ADS68" s="28"/>
      <c r="ADT68" s="28"/>
      <c r="ADU68" s="28"/>
      <c r="ADV68" s="28"/>
      <c r="ADW68" s="28"/>
      <c r="ADX68" s="28"/>
      <c r="ADY68" s="28"/>
      <c r="ADZ68" s="28"/>
      <c r="AEA68" s="28"/>
      <c r="AEB68" s="28"/>
      <c r="AEC68" s="28"/>
      <c r="AED68" s="28"/>
      <c r="AEE68" s="28"/>
      <c r="AEF68" s="28"/>
      <c r="AEG68" s="28"/>
      <c r="AEH68" s="28"/>
      <c r="AEI68" s="28"/>
      <c r="AEJ68" s="28"/>
      <c r="AEK68" s="28"/>
      <c r="AEL68" s="28"/>
      <c r="AEM68" s="28"/>
      <c r="AEN68" s="28"/>
      <c r="AEO68" s="28"/>
      <c r="AEP68" s="28"/>
      <c r="AEQ68" s="28"/>
      <c r="AER68" s="28"/>
      <c r="AES68" s="28"/>
      <c r="AET68" s="28"/>
      <c r="AEU68" s="28"/>
      <c r="AEV68" s="28"/>
      <c r="AEW68" s="28"/>
      <c r="AEX68" s="28"/>
      <c r="AEY68" s="28"/>
      <c r="AEZ68" s="28"/>
      <c r="AFA68" s="28"/>
      <c r="AFB68" s="28"/>
      <c r="AFC68" s="28"/>
      <c r="AFD68" s="28"/>
      <c r="AFE68" s="28"/>
      <c r="AFF68" s="28"/>
      <c r="AFG68" s="28"/>
      <c r="AFH68" s="28"/>
      <c r="AFI68" s="28"/>
      <c r="AFJ68" s="28"/>
      <c r="AFK68" s="28"/>
      <c r="AFL68" s="28"/>
      <c r="AFM68" s="28"/>
      <c r="AFN68" s="28"/>
      <c r="AFO68" s="28"/>
      <c r="AFP68" s="28"/>
      <c r="AFQ68" s="28"/>
      <c r="AFR68" s="28"/>
      <c r="AFS68" s="28"/>
      <c r="AFT68" s="28"/>
      <c r="AFU68" s="28"/>
      <c r="AFV68" s="28"/>
      <c r="AFW68" s="28"/>
      <c r="AFX68" s="28"/>
      <c r="AFY68" s="28"/>
      <c r="AFZ68" s="28"/>
      <c r="AGA68" s="28"/>
      <c r="AGB68" s="28"/>
      <c r="AGC68" s="28"/>
      <c r="AGD68" s="28"/>
      <c r="AGE68" s="28"/>
      <c r="AGF68" s="28"/>
      <c r="AGG68" s="28"/>
      <c r="AGH68" s="28"/>
      <c r="AGI68" s="28"/>
      <c r="AGJ68" s="28"/>
      <c r="AGK68" s="28"/>
      <c r="AGL68" s="28"/>
      <c r="AGM68" s="28"/>
      <c r="AGN68" s="28"/>
      <c r="AGO68" s="28"/>
      <c r="AGP68" s="28"/>
      <c r="AGQ68" s="28"/>
      <c r="AGR68" s="28"/>
      <c r="AGS68" s="28"/>
      <c r="AGT68" s="28"/>
      <c r="AGU68" s="28"/>
      <c r="AGV68" s="28"/>
      <c r="AGW68" s="28"/>
      <c r="AGX68" s="28"/>
      <c r="AGY68" s="28"/>
      <c r="AGZ68" s="28"/>
      <c r="AHA68" s="28"/>
      <c r="AHB68" s="28"/>
      <c r="AHC68" s="28"/>
      <c r="AHD68" s="28"/>
      <c r="AHE68" s="28"/>
      <c r="AHF68" s="28"/>
      <c r="AHG68" s="28"/>
      <c r="AHH68" s="28"/>
      <c r="AHI68" s="28"/>
      <c r="AHJ68" s="28"/>
      <c r="AHK68" s="28"/>
      <c r="AHL68" s="28"/>
      <c r="AHM68" s="28"/>
      <c r="AHN68" s="28"/>
      <c r="AHO68" s="28"/>
      <c r="AHP68" s="28"/>
      <c r="AHQ68" s="28"/>
      <c r="AHR68" s="28"/>
      <c r="AHS68" s="28"/>
      <c r="AHT68" s="28"/>
      <c r="AHU68" s="28"/>
      <c r="AHV68" s="28"/>
      <c r="AHW68" s="28"/>
      <c r="AHX68" s="28"/>
      <c r="AHY68" s="28"/>
      <c r="AHZ68" s="28"/>
      <c r="AIA68" s="28"/>
      <c r="AIB68" s="28"/>
      <c r="AIC68" s="28"/>
      <c r="AID68" s="28"/>
      <c r="AIE68" s="28"/>
      <c r="AIF68" s="28"/>
      <c r="AIG68" s="28"/>
      <c r="AIH68" s="28"/>
      <c r="AII68" s="28"/>
      <c r="AIJ68" s="28"/>
      <c r="AIK68" s="28"/>
      <c r="AIL68" s="28"/>
      <c r="AIM68" s="28"/>
      <c r="AIN68" s="28"/>
      <c r="AIO68" s="28"/>
      <c r="AIP68" s="28"/>
      <c r="AIQ68" s="28"/>
      <c r="AIR68" s="28"/>
      <c r="AIS68" s="28"/>
      <c r="AIT68" s="28"/>
      <c r="AIU68" s="28"/>
      <c r="AIV68" s="28"/>
      <c r="AIW68" s="28"/>
      <c r="AIX68" s="28"/>
      <c r="AIY68" s="28"/>
      <c r="AIZ68" s="28"/>
      <c r="AJA68" s="28"/>
      <c r="AJB68" s="28"/>
      <c r="AJC68" s="28"/>
      <c r="AJD68" s="28"/>
      <c r="AJE68" s="28"/>
      <c r="AJF68" s="28"/>
      <c r="AJG68" s="28"/>
      <c r="AJH68" s="28"/>
      <c r="AJI68" s="28"/>
      <c r="AJJ68" s="28"/>
      <c r="AJK68" s="28"/>
      <c r="AJL68" s="28"/>
      <c r="AJM68" s="28"/>
      <c r="AJN68" s="28"/>
      <c r="AJO68" s="28"/>
      <c r="AJP68" s="28"/>
      <c r="AJQ68" s="28"/>
      <c r="AJR68" s="28"/>
      <c r="AJS68" s="28"/>
      <c r="AJT68" s="28"/>
      <c r="AJU68" s="28"/>
      <c r="AJV68" s="28"/>
      <c r="AJW68" s="28"/>
      <c r="AJX68" s="28"/>
      <c r="AJY68" s="28"/>
      <c r="AJZ68" s="28"/>
      <c r="AKA68" s="28"/>
      <c r="AKB68" s="28"/>
      <c r="AKC68" s="28"/>
      <c r="AKD68" s="28"/>
      <c r="AKE68" s="28"/>
      <c r="AKF68" s="28"/>
      <c r="AKG68" s="28"/>
      <c r="AKH68" s="28"/>
      <c r="AKI68" s="28"/>
      <c r="AKJ68" s="28"/>
      <c r="AKK68" s="28"/>
      <c r="AKL68" s="28"/>
      <c r="AKM68" s="28"/>
      <c r="AKN68" s="28"/>
      <c r="AKO68" s="28"/>
      <c r="AKP68" s="28"/>
      <c r="AKQ68" s="28"/>
      <c r="AKR68" s="28"/>
      <c r="AKS68" s="28"/>
      <c r="AKT68" s="28"/>
      <c r="AKU68" s="28"/>
      <c r="AKV68" s="28"/>
      <c r="AKW68" s="28"/>
      <c r="AKX68" s="28"/>
      <c r="AKY68" s="28"/>
      <c r="AKZ68" s="28"/>
      <c r="ALA68" s="28"/>
      <c r="ALB68" s="28"/>
      <c r="ALC68" s="28"/>
      <c r="ALD68" s="28"/>
      <c r="ALE68" s="28"/>
      <c r="ALF68" s="28"/>
      <c r="ALG68" s="28"/>
      <c r="ALH68" s="28"/>
      <c r="ALI68" s="28"/>
      <c r="ALJ68" s="28"/>
      <c r="ALK68" s="28"/>
      <c r="ALL68" s="28"/>
      <c r="ALM68" s="28"/>
      <c r="ALN68" s="28"/>
      <c r="ALO68" s="28"/>
      <c r="ALP68" s="28"/>
      <c r="ALQ68" s="28"/>
      <c r="ALR68" s="28"/>
      <c r="ALS68" s="28"/>
      <c r="ALT68" s="28"/>
      <c r="ALU68" s="28"/>
      <c r="ALV68" s="28"/>
      <c r="ALW68" s="28"/>
      <c r="ALX68" s="28"/>
      <c r="ALY68" s="28"/>
      <c r="ALZ68" s="28"/>
    </row>
    <row r="69" spans="1:1014" ht="35.85" customHeight="1" x14ac:dyDescent="0.2">
      <c r="A69" s="19" t="s">
        <v>123</v>
      </c>
      <c r="B69" s="20" t="s">
        <v>124</v>
      </c>
      <c r="C69" s="21" t="s">
        <v>46</v>
      </c>
      <c r="D69" s="27">
        <v>100</v>
      </c>
      <c r="E69" s="23">
        <v>6.93</v>
      </c>
      <c r="F69" s="24">
        <f t="shared" si="4"/>
        <v>693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  <c r="ALF69" s="28"/>
      <c r="ALG69" s="28"/>
      <c r="ALH69" s="28"/>
      <c r="ALI69" s="28"/>
      <c r="ALJ69" s="28"/>
      <c r="ALK69" s="28"/>
      <c r="ALL69" s="28"/>
      <c r="ALM69" s="28"/>
      <c r="ALN69" s="28"/>
      <c r="ALO69" s="28"/>
      <c r="ALP69" s="28"/>
      <c r="ALQ69" s="28"/>
      <c r="ALR69" s="28"/>
      <c r="ALS69" s="28"/>
      <c r="ALT69" s="28"/>
      <c r="ALU69" s="28"/>
      <c r="ALV69" s="28"/>
      <c r="ALW69" s="28"/>
      <c r="ALX69" s="28"/>
      <c r="ALY69" s="28"/>
      <c r="ALZ69" s="28"/>
    </row>
    <row r="70" spans="1:1014" ht="21.6" customHeight="1" x14ac:dyDescent="0.2">
      <c r="A70" s="19" t="s">
        <v>125</v>
      </c>
      <c r="B70" s="20" t="s">
        <v>126</v>
      </c>
      <c r="C70" s="21" t="s">
        <v>57</v>
      </c>
      <c r="D70" s="27">
        <v>3000</v>
      </c>
      <c r="E70" s="23">
        <v>1.1299999999999999</v>
      </c>
      <c r="F70" s="24">
        <f t="shared" si="4"/>
        <v>3390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  <c r="IX70" s="28"/>
      <c r="IY70" s="28"/>
      <c r="IZ70" s="28"/>
      <c r="JA70" s="28"/>
      <c r="JB70" s="28"/>
      <c r="JC70" s="28"/>
      <c r="JD70" s="28"/>
      <c r="JE70" s="28"/>
      <c r="JF70" s="28"/>
      <c r="JG70" s="28"/>
      <c r="JH70" s="28"/>
      <c r="JI70" s="28"/>
      <c r="JJ70" s="28"/>
      <c r="JK70" s="28"/>
      <c r="JL70" s="28"/>
      <c r="JM70" s="28"/>
      <c r="JN70" s="28"/>
      <c r="JO70" s="28"/>
      <c r="JP70" s="28"/>
      <c r="JQ70" s="28"/>
      <c r="JR70" s="28"/>
      <c r="JS70" s="28"/>
      <c r="JT70" s="28"/>
      <c r="JU70" s="28"/>
      <c r="JV70" s="28"/>
      <c r="JW70" s="28"/>
      <c r="JX70" s="28"/>
      <c r="JY70" s="28"/>
      <c r="JZ70" s="28"/>
      <c r="KA70" s="28"/>
      <c r="KB70" s="28"/>
      <c r="KC70" s="28"/>
      <c r="KD70" s="28"/>
      <c r="KE70" s="28"/>
      <c r="KF70" s="28"/>
      <c r="KG70" s="28"/>
      <c r="KH70" s="28"/>
      <c r="KI70" s="28"/>
      <c r="KJ70" s="28"/>
      <c r="KK70" s="28"/>
      <c r="KL70" s="28"/>
      <c r="KM70" s="28"/>
      <c r="KN70" s="28"/>
      <c r="KO70" s="28"/>
      <c r="KP70" s="28"/>
      <c r="KQ70" s="28"/>
      <c r="KR70" s="28"/>
      <c r="KS70" s="28"/>
      <c r="KT70" s="28"/>
      <c r="KU70" s="28"/>
      <c r="KV70" s="28"/>
      <c r="KW70" s="28"/>
      <c r="KX70" s="28"/>
      <c r="KY70" s="28"/>
      <c r="KZ70" s="28"/>
      <c r="LA70" s="28"/>
      <c r="LB70" s="28"/>
      <c r="LC70" s="28"/>
      <c r="LD70" s="28"/>
      <c r="LE70" s="28"/>
      <c r="LF70" s="28"/>
      <c r="LG70" s="28"/>
      <c r="LH70" s="28"/>
      <c r="LI70" s="28"/>
      <c r="LJ70" s="28"/>
      <c r="LK70" s="28"/>
      <c r="LL70" s="28"/>
      <c r="LM70" s="28"/>
      <c r="LN70" s="28"/>
      <c r="LO70" s="28"/>
      <c r="LP70" s="28"/>
      <c r="LQ70" s="28"/>
      <c r="LR70" s="28"/>
      <c r="LS70" s="28"/>
      <c r="LT70" s="28"/>
      <c r="LU70" s="28"/>
      <c r="LV70" s="28"/>
      <c r="LW70" s="28"/>
      <c r="LX70" s="28"/>
      <c r="LY70" s="28"/>
      <c r="LZ70" s="28"/>
      <c r="MA70" s="28"/>
      <c r="MB70" s="28"/>
      <c r="MC70" s="28"/>
      <c r="MD70" s="28"/>
      <c r="ME70" s="28"/>
      <c r="MF70" s="28"/>
      <c r="MG70" s="28"/>
      <c r="MH70" s="28"/>
      <c r="MI70" s="28"/>
      <c r="MJ70" s="28"/>
      <c r="MK70" s="28"/>
      <c r="ML70" s="28"/>
      <c r="MM70" s="28"/>
      <c r="MN70" s="28"/>
      <c r="MO70" s="28"/>
      <c r="MP70" s="28"/>
      <c r="MQ70" s="28"/>
      <c r="MR70" s="28"/>
      <c r="MS70" s="28"/>
      <c r="MT70" s="28"/>
      <c r="MU70" s="28"/>
      <c r="MV70" s="28"/>
      <c r="MW70" s="28"/>
      <c r="MX70" s="28"/>
      <c r="MY70" s="28"/>
      <c r="MZ70" s="28"/>
      <c r="NA70" s="28"/>
      <c r="NB70" s="28"/>
      <c r="NC70" s="28"/>
      <c r="ND70" s="28"/>
      <c r="NE70" s="28"/>
      <c r="NF70" s="28"/>
      <c r="NG70" s="28"/>
      <c r="NH70" s="28"/>
      <c r="NI70" s="28"/>
      <c r="NJ70" s="28"/>
      <c r="NK70" s="28"/>
      <c r="NL70" s="28"/>
      <c r="NM70" s="28"/>
      <c r="NN70" s="28"/>
      <c r="NO70" s="28"/>
      <c r="NP70" s="28"/>
      <c r="NQ70" s="28"/>
      <c r="NR70" s="28"/>
      <c r="NS70" s="28"/>
      <c r="NT70" s="28"/>
      <c r="NU70" s="28"/>
      <c r="NV70" s="28"/>
      <c r="NW70" s="28"/>
      <c r="NX70" s="28"/>
      <c r="NY70" s="28"/>
      <c r="NZ70" s="28"/>
      <c r="OA70" s="28"/>
      <c r="OB70" s="28"/>
      <c r="OC70" s="28"/>
      <c r="OD70" s="28"/>
      <c r="OE70" s="28"/>
      <c r="OF70" s="28"/>
      <c r="OG70" s="28"/>
      <c r="OH70" s="28"/>
      <c r="OI70" s="28"/>
      <c r="OJ70" s="28"/>
      <c r="OK70" s="28"/>
      <c r="OL70" s="28"/>
      <c r="OM70" s="28"/>
      <c r="ON70" s="28"/>
      <c r="OO70" s="28"/>
      <c r="OP70" s="28"/>
      <c r="OQ70" s="28"/>
      <c r="OR70" s="28"/>
      <c r="OS70" s="28"/>
      <c r="OT70" s="28"/>
      <c r="OU70" s="28"/>
      <c r="OV70" s="28"/>
      <c r="OW70" s="28"/>
      <c r="OX70" s="28"/>
      <c r="OY70" s="28"/>
      <c r="OZ70" s="28"/>
      <c r="PA70" s="28"/>
      <c r="PB70" s="28"/>
      <c r="PC70" s="28"/>
      <c r="PD70" s="28"/>
      <c r="PE70" s="28"/>
      <c r="PF70" s="28"/>
      <c r="PG70" s="28"/>
      <c r="PH70" s="28"/>
      <c r="PI70" s="28"/>
      <c r="PJ70" s="28"/>
      <c r="PK70" s="28"/>
      <c r="PL70" s="28"/>
      <c r="PM70" s="28"/>
      <c r="PN70" s="28"/>
      <c r="PO70" s="28"/>
      <c r="PP70" s="28"/>
      <c r="PQ70" s="28"/>
      <c r="PR70" s="28"/>
      <c r="PS70" s="28"/>
      <c r="PT70" s="28"/>
      <c r="PU70" s="28"/>
      <c r="PV70" s="28"/>
      <c r="PW70" s="28"/>
      <c r="PX70" s="28"/>
      <c r="PY70" s="28"/>
      <c r="PZ70" s="28"/>
      <c r="QA70" s="28"/>
      <c r="QB70" s="28"/>
      <c r="QC70" s="28"/>
      <c r="QD70" s="28"/>
      <c r="QE70" s="28"/>
      <c r="QF70" s="28"/>
      <c r="QG70" s="28"/>
      <c r="QH70" s="28"/>
      <c r="QI70" s="28"/>
      <c r="QJ70" s="28"/>
      <c r="QK70" s="28"/>
      <c r="QL70" s="28"/>
      <c r="QM70" s="28"/>
      <c r="QN70" s="28"/>
      <c r="QO70" s="28"/>
      <c r="QP70" s="28"/>
      <c r="QQ70" s="28"/>
      <c r="QR70" s="28"/>
      <c r="QS70" s="28"/>
      <c r="QT70" s="28"/>
      <c r="QU70" s="28"/>
      <c r="QV70" s="28"/>
      <c r="QW70" s="28"/>
      <c r="QX70" s="28"/>
      <c r="QY70" s="28"/>
      <c r="QZ70" s="28"/>
      <c r="RA70" s="28"/>
      <c r="RB70" s="28"/>
      <c r="RC70" s="28"/>
      <c r="RD70" s="28"/>
      <c r="RE70" s="28"/>
      <c r="RF70" s="28"/>
      <c r="RG70" s="28"/>
      <c r="RH70" s="28"/>
      <c r="RI70" s="28"/>
      <c r="RJ70" s="28"/>
      <c r="RK70" s="28"/>
      <c r="RL70" s="28"/>
      <c r="RM70" s="28"/>
      <c r="RN70" s="28"/>
      <c r="RO70" s="28"/>
      <c r="RP70" s="28"/>
      <c r="RQ70" s="28"/>
      <c r="RR70" s="28"/>
      <c r="RS70" s="28"/>
      <c r="RT70" s="28"/>
      <c r="RU70" s="28"/>
      <c r="RV70" s="28"/>
      <c r="RW70" s="28"/>
      <c r="RX70" s="28"/>
      <c r="RY70" s="28"/>
      <c r="RZ70" s="28"/>
      <c r="SA70" s="28"/>
      <c r="SB70" s="28"/>
      <c r="SC70" s="28"/>
      <c r="SD70" s="28"/>
      <c r="SE70" s="28"/>
      <c r="SF70" s="28"/>
      <c r="SG70" s="28"/>
      <c r="SH70" s="28"/>
      <c r="SI70" s="28"/>
      <c r="SJ70" s="28"/>
      <c r="SK70" s="28"/>
      <c r="SL70" s="28"/>
      <c r="SM70" s="28"/>
      <c r="SN70" s="28"/>
      <c r="SO70" s="28"/>
      <c r="SP70" s="28"/>
      <c r="SQ70" s="28"/>
      <c r="SR70" s="28"/>
      <c r="SS70" s="28"/>
      <c r="ST70" s="28"/>
      <c r="SU70" s="28"/>
      <c r="SV70" s="28"/>
      <c r="SW70" s="28"/>
      <c r="SX70" s="28"/>
      <c r="SY70" s="28"/>
      <c r="SZ70" s="28"/>
      <c r="TA70" s="28"/>
      <c r="TB70" s="28"/>
      <c r="TC70" s="28"/>
      <c r="TD70" s="28"/>
      <c r="TE70" s="28"/>
      <c r="TF70" s="28"/>
      <c r="TG70" s="28"/>
      <c r="TH70" s="28"/>
      <c r="TI70" s="28"/>
      <c r="TJ70" s="28"/>
      <c r="TK70" s="28"/>
      <c r="TL70" s="28"/>
      <c r="TM70" s="28"/>
      <c r="TN70" s="28"/>
      <c r="TO70" s="28"/>
      <c r="TP70" s="28"/>
      <c r="TQ70" s="28"/>
      <c r="TR70" s="28"/>
      <c r="TS70" s="28"/>
      <c r="TT70" s="28"/>
      <c r="TU70" s="28"/>
      <c r="TV70" s="28"/>
      <c r="TW70" s="28"/>
      <c r="TX70" s="28"/>
      <c r="TY70" s="28"/>
      <c r="TZ70" s="28"/>
      <c r="UA70" s="28"/>
      <c r="UB70" s="28"/>
      <c r="UC70" s="28"/>
      <c r="UD70" s="28"/>
      <c r="UE70" s="28"/>
      <c r="UF70" s="28"/>
      <c r="UG70" s="28"/>
      <c r="UH70" s="28"/>
      <c r="UI70" s="28"/>
      <c r="UJ70" s="28"/>
      <c r="UK70" s="28"/>
      <c r="UL70" s="28"/>
      <c r="UM70" s="28"/>
      <c r="UN70" s="28"/>
      <c r="UO70" s="28"/>
      <c r="UP70" s="28"/>
      <c r="UQ70" s="28"/>
      <c r="UR70" s="28"/>
      <c r="US70" s="28"/>
      <c r="UT70" s="28"/>
      <c r="UU70" s="28"/>
      <c r="UV70" s="28"/>
      <c r="UW70" s="28"/>
      <c r="UX70" s="28"/>
      <c r="UY70" s="28"/>
      <c r="UZ70" s="28"/>
      <c r="VA70" s="28"/>
      <c r="VB70" s="28"/>
      <c r="VC70" s="28"/>
      <c r="VD70" s="28"/>
      <c r="VE70" s="28"/>
      <c r="VF70" s="28"/>
      <c r="VG70" s="28"/>
      <c r="VH70" s="28"/>
      <c r="VI70" s="28"/>
      <c r="VJ70" s="28"/>
      <c r="VK70" s="28"/>
      <c r="VL70" s="28"/>
      <c r="VM70" s="28"/>
      <c r="VN70" s="28"/>
      <c r="VO70" s="28"/>
      <c r="VP70" s="28"/>
      <c r="VQ70" s="28"/>
      <c r="VR70" s="28"/>
      <c r="VS70" s="28"/>
      <c r="VT70" s="28"/>
      <c r="VU70" s="28"/>
      <c r="VV70" s="28"/>
      <c r="VW70" s="28"/>
      <c r="VX70" s="28"/>
      <c r="VY70" s="28"/>
      <c r="VZ70" s="28"/>
      <c r="WA70" s="28"/>
      <c r="WB70" s="28"/>
      <c r="WC70" s="28"/>
      <c r="WD70" s="28"/>
      <c r="WE70" s="28"/>
      <c r="WF70" s="28"/>
      <c r="WG70" s="28"/>
      <c r="WH70" s="28"/>
      <c r="WI70" s="28"/>
      <c r="WJ70" s="28"/>
      <c r="WK70" s="28"/>
      <c r="WL70" s="28"/>
      <c r="WM70" s="28"/>
      <c r="WN70" s="28"/>
      <c r="WO70" s="28"/>
      <c r="WP70" s="28"/>
      <c r="WQ70" s="28"/>
      <c r="WR70" s="28"/>
      <c r="WS70" s="28"/>
      <c r="WT70" s="28"/>
      <c r="WU70" s="28"/>
      <c r="WV70" s="28"/>
      <c r="WW70" s="28"/>
      <c r="WX70" s="28"/>
      <c r="WY70" s="28"/>
      <c r="WZ70" s="28"/>
      <c r="XA70" s="28"/>
      <c r="XB70" s="28"/>
      <c r="XC70" s="28"/>
      <c r="XD70" s="28"/>
      <c r="XE70" s="28"/>
      <c r="XF70" s="28"/>
      <c r="XG70" s="28"/>
      <c r="XH70" s="28"/>
      <c r="XI70" s="28"/>
      <c r="XJ70" s="28"/>
      <c r="XK70" s="28"/>
      <c r="XL70" s="28"/>
      <c r="XM70" s="28"/>
      <c r="XN70" s="28"/>
      <c r="XO70" s="28"/>
      <c r="XP70" s="28"/>
      <c r="XQ70" s="28"/>
      <c r="XR70" s="28"/>
      <c r="XS70" s="28"/>
      <c r="XT70" s="28"/>
      <c r="XU70" s="28"/>
      <c r="XV70" s="28"/>
      <c r="XW70" s="28"/>
      <c r="XX70" s="28"/>
      <c r="XY70" s="28"/>
      <c r="XZ70" s="28"/>
      <c r="YA70" s="28"/>
      <c r="YB70" s="28"/>
      <c r="YC70" s="28"/>
      <c r="YD70" s="28"/>
      <c r="YE70" s="28"/>
      <c r="YF70" s="28"/>
      <c r="YG70" s="28"/>
      <c r="YH70" s="28"/>
      <c r="YI70" s="28"/>
      <c r="YJ70" s="28"/>
      <c r="YK70" s="28"/>
      <c r="YL70" s="28"/>
      <c r="YM70" s="28"/>
      <c r="YN70" s="28"/>
      <c r="YO70" s="28"/>
      <c r="YP70" s="28"/>
      <c r="YQ70" s="28"/>
      <c r="YR70" s="28"/>
      <c r="YS70" s="28"/>
      <c r="YT70" s="28"/>
      <c r="YU70" s="28"/>
      <c r="YV70" s="28"/>
      <c r="YW70" s="28"/>
      <c r="YX70" s="28"/>
      <c r="YY70" s="28"/>
      <c r="YZ70" s="28"/>
      <c r="ZA70" s="28"/>
      <c r="ZB70" s="28"/>
      <c r="ZC70" s="28"/>
      <c r="ZD70" s="28"/>
      <c r="ZE70" s="28"/>
      <c r="ZF70" s="28"/>
      <c r="ZG70" s="28"/>
      <c r="ZH70" s="28"/>
      <c r="ZI70" s="28"/>
      <c r="ZJ70" s="28"/>
      <c r="ZK70" s="28"/>
      <c r="ZL70" s="28"/>
      <c r="ZM70" s="28"/>
      <c r="ZN70" s="28"/>
      <c r="ZO70" s="28"/>
      <c r="ZP70" s="28"/>
      <c r="ZQ70" s="28"/>
      <c r="ZR70" s="28"/>
      <c r="ZS70" s="28"/>
      <c r="ZT70" s="28"/>
      <c r="ZU70" s="28"/>
      <c r="ZV70" s="28"/>
      <c r="ZW70" s="28"/>
      <c r="ZX70" s="28"/>
      <c r="ZY70" s="28"/>
      <c r="ZZ70" s="28"/>
      <c r="AAA70" s="28"/>
      <c r="AAB70" s="28"/>
      <c r="AAC70" s="28"/>
      <c r="AAD70" s="28"/>
      <c r="AAE70" s="28"/>
      <c r="AAF70" s="28"/>
      <c r="AAG70" s="28"/>
      <c r="AAH70" s="28"/>
      <c r="AAI70" s="28"/>
      <c r="AAJ70" s="28"/>
      <c r="AAK70" s="28"/>
      <c r="AAL70" s="28"/>
      <c r="AAM70" s="28"/>
      <c r="AAN70" s="28"/>
      <c r="AAO70" s="28"/>
      <c r="AAP70" s="28"/>
      <c r="AAQ70" s="28"/>
      <c r="AAR70" s="28"/>
      <c r="AAS70" s="28"/>
      <c r="AAT70" s="28"/>
      <c r="AAU70" s="28"/>
      <c r="AAV70" s="28"/>
      <c r="AAW70" s="28"/>
      <c r="AAX70" s="28"/>
      <c r="AAY70" s="28"/>
      <c r="AAZ70" s="28"/>
      <c r="ABA70" s="28"/>
      <c r="ABB70" s="28"/>
      <c r="ABC70" s="28"/>
      <c r="ABD70" s="28"/>
      <c r="ABE70" s="28"/>
      <c r="ABF70" s="28"/>
      <c r="ABG70" s="28"/>
      <c r="ABH70" s="28"/>
      <c r="ABI70" s="28"/>
      <c r="ABJ70" s="28"/>
      <c r="ABK70" s="28"/>
      <c r="ABL70" s="28"/>
      <c r="ABM70" s="28"/>
      <c r="ABN70" s="28"/>
      <c r="ABO70" s="28"/>
      <c r="ABP70" s="28"/>
      <c r="ABQ70" s="28"/>
      <c r="ABR70" s="28"/>
      <c r="ABS70" s="28"/>
      <c r="ABT70" s="28"/>
      <c r="ABU70" s="28"/>
      <c r="ABV70" s="28"/>
      <c r="ABW70" s="28"/>
      <c r="ABX70" s="28"/>
      <c r="ABY70" s="28"/>
      <c r="ABZ70" s="28"/>
      <c r="ACA70" s="28"/>
      <c r="ACB70" s="28"/>
      <c r="ACC70" s="28"/>
      <c r="ACD70" s="28"/>
      <c r="ACE70" s="28"/>
      <c r="ACF70" s="28"/>
      <c r="ACG70" s="28"/>
      <c r="ACH70" s="28"/>
      <c r="ACI70" s="28"/>
      <c r="ACJ70" s="28"/>
      <c r="ACK70" s="28"/>
      <c r="ACL70" s="28"/>
      <c r="ACM70" s="28"/>
      <c r="ACN70" s="28"/>
      <c r="ACO70" s="28"/>
      <c r="ACP70" s="28"/>
      <c r="ACQ70" s="28"/>
      <c r="ACR70" s="28"/>
      <c r="ACS70" s="28"/>
      <c r="ACT70" s="28"/>
      <c r="ACU70" s="28"/>
      <c r="ACV70" s="28"/>
      <c r="ACW70" s="28"/>
      <c r="ACX70" s="28"/>
      <c r="ACY70" s="28"/>
      <c r="ACZ70" s="28"/>
      <c r="ADA70" s="28"/>
      <c r="ADB70" s="28"/>
      <c r="ADC70" s="28"/>
      <c r="ADD70" s="28"/>
      <c r="ADE70" s="28"/>
      <c r="ADF70" s="28"/>
      <c r="ADG70" s="28"/>
      <c r="ADH70" s="28"/>
      <c r="ADI70" s="28"/>
      <c r="ADJ70" s="28"/>
      <c r="ADK70" s="28"/>
      <c r="ADL70" s="28"/>
      <c r="ADM70" s="28"/>
      <c r="ADN70" s="28"/>
      <c r="ADO70" s="28"/>
      <c r="ADP70" s="28"/>
      <c r="ADQ70" s="28"/>
      <c r="ADR70" s="28"/>
      <c r="ADS70" s="28"/>
      <c r="ADT70" s="28"/>
      <c r="ADU70" s="28"/>
      <c r="ADV70" s="28"/>
      <c r="ADW70" s="28"/>
      <c r="ADX70" s="28"/>
      <c r="ADY70" s="28"/>
      <c r="ADZ70" s="28"/>
      <c r="AEA70" s="28"/>
      <c r="AEB70" s="28"/>
      <c r="AEC70" s="28"/>
      <c r="AED70" s="28"/>
      <c r="AEE70" s="28"/>
      <c r="AEF70" s="28"/>
      <c r="AEG70" s="28"/>
      <c r="AEH70" s="28"/>
      <c r="AEI70" s="28"/>
      <c r="AEJ70" s="28"/>
      <c r="AEK70" s="28"/>
      <c r="AEL70" s="28"/>
      <c r="AEM70" s="28"/>
      <c r="AEN70" s="28"/>
      <c r="AEO70" s="28"/>
      <c r="AEP70" s="28"/>
      <c r="AEQ70" s="28"/>
      <c r="AER70" s="28"/>
      <c r="AES70" s="28"/>
      <c r="AET70" s="28"/>
      <c r="AEU70" s="28"/>
      <c r="AEV70" s="28"/>
      <c r="AEW70" s="28"/>
      <c r="AEX70" s="28"/>
      <c r="AEY70" s="28"/>
      <c r="AEZ70" s="28"/>
      <c r="AFA70" s="28"/>
      <c r="AFB70" s="28"/>
      <c r="AFC70" s="28"/>
      <c r="AFD70" s="28"/>
      <c r="AFE70" s="28"/>
      <c r="AFF70" s="28"/>
      <c r="AFG70" s="28"/>
      <c r="AFH70" s="28"/>
      <c r="AFI70" s="28"/>
      <c r="AFJ70" s="28"/>
      <c r="AFK70" s="28"/>
      <c r="AFL70" s="28"/>
      <c r="AFM70" s="28"/>
      <c r="AFN70" s="28"/>
      <c r="AFO70" s="28"/>
      <c r="AFP70" s="28"/>
      <c r="AFQ70" s="28"/>
      <c r="AFR70" s="28"/>
      <c r="AFS70" s="28"/>
      <c r="AFT70" s="28"/>
      <c r="AFU70" s="28"/>
      <c r="AFV70" s="28"/>
      <c r="AFW70" s="28"/>
      <c r="AFX70" s="28"/>
      <c r="AFY70" s="28"/>
      <c r="AFZ70" s="28"/>
      <c r="AGA70" s="28"/>
      <c r="AGB70" s="28"/>
      <c r="AGC70" s="28"/>
      <c r="AGD70" s="28"/>
      <c r="AGE70" s="28"/>
      <c r="AGF70" s="28"/>
      <c r="AGG70" s="28"/>
      <c r="AGH70" s="28"/>
      <c r="AGI70" s="28"/>
      <c r="AGJ70" s="28"/>
      <c r="AGK70" s="28"/>
      <c r="AGL70" s="28"/>
      <c r="AGM70" s="28"/>
      <c r="AGN70" s="28"/>
      <c r="AGO70" s="28"/>
      <c r="AGP70" s="28"/>
      <c r="AGQ70" s="28"/>
      <c r="AGR70" s="28"/>
      <c r="AGS70" s="28"/>
      <c r="AGT70" s="28"/>
      <c r="AGU70" s="28"/>
      <c r="AGV70" s="28"/>
      <c r="AGW70" s="28"/>
      <c r="AGX70" s="28"/>
      <c r="AGY70" s="28"/>
      <c r="AGZ70" s="28"/>
      <c r="AHA70" s="28"/>
      <c r="AHB70" s="28"/>
      <c r="AHC70" s="28"/>
      <c r="AHD70" s="28"/>
      <c r="AHE70" s="28"/>
      <c r="AHF70" s="28"/>
      <c r="AHG70" s="28"/>
      <c r="AHH70" s="28"/>
      <c r="AHI70" s="28"/>
      <c r="AHJ70" s="28"/>
      <c r="AHK70" s="28"/>
      <c r="AHL70" s="28"/>
      <c r="AHM70" s="28"/>
      <c r="AHN70" s="28"/>
      <c r="AHO70" s="28"/>
      <c r="AHP70" s="28"/>
      <c r="AHQ70" s="28"/>
      <c r="AHR70" s="28"/>
      <c r="AHS70" s="28"/>
      <c r="AHT70" s="28"/>
      <c r="AHU70" s="28"/>
      <c r="AHV70" s="28"/>
      <c r="AHW70" s="28"/>
      <c r="AHX70" s="28"/>
      <c r="AHY70" s="28"/>
      <c r="AHZ70" s="28"/>
      <c r="AIA70" s="28"/>
      <c r="AIB70" s="28"/>
      <c r="AIC70" s="28"/>
      <c r="AID70" s="28"/>
      <c r="AIE70" s="28"/>
      <c r="AIF70" s="28"/>
      <c r="AIG70" s="28"/>
      <c r="AIH70" s="28"/>
      <c r="AII70" s="28"/>
      <c r="AIJ70" s="28"/>
      <c r="AIK70" s="28"/>
      <c r="AIL70" s="28"/>
      <c r="AIM70" s="28"/>
      <c r="AIN70" s="28"/>
      <c r="AIO70" s="28"/>
      <c r="AIP70" s="28"/>
      <c r="AIQ70" s="28"/>
      <c r="AIR70" s="28"/>
      <c r="AIS70" s="28"/>
      <c r="AIT70" s="28"/>
      <c r="AIU70" s="28"/>
      <c r="AIV70" s="28"/>
      <c r="AIW70" s="28"/>
      <c r="AIX70" s="28"/>
      <c r="AIY70" s="28"/>
      <c r="AIZ70" s="28"/>
      <c r="AJA70" s="28"/>
      <c r="AJB70" s="28"/>
      <c r="AJC70" s="28"/>
      <c r="AJD70" s="28"/>
      <c r="AJE70" s="28"/>
      <c r="AJF70" s="28"/>
      <c r="AJG70" s="28"/>
      <c r="AJH70" s="28"/>
      <c r="AJI70" s="28"/>
      <c r="AJJ70" s="28"/>
      <c r="AJK70" s="28"/>
      <c r="AJL70" s="28"/>
      <c r="AJM70" s="28"/>
      <c r="AJN70" s="28"/>
      <c r="AJO70" s="28"/>
      <c r="AJP70" s="28"/>
      <c r="AJQ70" s="28"/>
      <c r="AJR70" s="28"/>
      <c r="AJS70" s="28"/>
      <c r="AJT70" s="28"/>
      <c r="AJU70" s="28"/>
      <c r="AJV70" s="28"/>
      <c r="AJW70" s="28"/>
      <c r="AJX70" s="28"/>
      <c r="AJY70" s="28"/>
      <c r="AJZ70" s="28"/>
      <c r="AKA70" s="28"/>
      <c r="AKB70" s="28"/>
      <c r="AKC70" s="28"/>
      <c r="AKD70" s="28"/>
      <c r="AKE70" s="28"/>
      <c r="AKF70" s="28"/>
      <c r="AKG70" s="28"/>
      <c r="AKH70" s="28"/>
      <c r="AKI70" s="28"/>
      <c r="AKJ70" s="28"/>
      <c r="AKK70" s="28"/>
      <c r="AKL70" s="28"/>
      <c r="AKM70" s="28"/>
      <c r="AKN70" s="28"/>
      <c r="AKO70" s="28"/>
      <c r="AKP70" s="28"/>
      <c r="AKQ70" s="28"/>
      <c r="AKR70" s="28"/>
      <c r="AKS70" s="28"/>
      <c r="AKT70" s="28"/>
      <c r="AKU70" s="28"/>
      <c r="AKV70" s="28"/>
      <c r="AKW70" s="28"/>
      <c r="AKX70" s="28"/>
      <c r="AKY70" s="28"/>
      <c r="AKZ70" s="28"/>
      <c r="ALA70" s="28"/>
      <c r="ALB70" s="28"/>
      <c r="ALC70" s="28"/>
      <c r="ALD70" s="28"/>
      <c r="ALE70" s="28"/>
      <c r="ALF70" s="28"/>
      <c r="ALG70" s="28"/>
      <c r="ALH70" s="28"/>
      <c r="ALI70" s="28"/>
      <c r="ALJ70" s="28"/>
      <c r="ALK70" s="28"/>
      <c r="ALL70" s="28"/>
      <c r="ALM70" s="28"/>
      <c r="ALN70" s="28"/>
      <c r="ALO70" s="28"/>
      <c r="ALP70" s="28"/>
      <c r="ALQ70" s="28"/>
      <c r="ALR70" s="28"/>
      <c r="ALS70" s="28"/>
      <c r="ALT70" s="28"/>
      <c r="ALU70" s="28"/>
      <c r="ALV70" s="28"/>
      <c r="ALW70" s="28"/>
      <c r="ALX70" s="28"/>
      <c r="ALY70" s="28"/>
      <c r="ALZ70" s="28"/>
    </row>
    <row r="71" spans="1:1014" ht="20.100000000000001" customHeight="1" x14ac:dyDescent="0.2">
      <c r="A71" s="19" t="s">
        <v>127</v>
      </c>
      <c r="B71" s="20" t="s">
        <v>128</v>
      </c>
      <c r="C71" s="21" t="s">
        <v>15</v>
      </c>
      <c r="D71" s="27">
        <v>48</v>
      </c>
      <c r="E71" s="23">
        <v>35.72</v>
      </c>
      <c r="F71" s="24">
        <f t="shared" si="4"/>
        <v>1714.56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</row>
    <row r="72" spans="1:1014" ht="20.85" customHeight="1" x14ac:dyDescent="0.2">
      <c r="A72" s="19" t="s">
        <v>129</v>
      </c>
      <c r="B72" s="20" t="s">
        <v>130</v>
      </c>
      <c r="C72" s="21" t="s">
        <v>26</v>
      </c>
      <c r="D72" s="27">
        <v>80</v>
      </c>
      <c r="E72" s="23">
        <v>5.72</v>
      </c>
      <c r="F72" s="24">
        <f t="shared" si="4"/>
        <v>457.6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  <c r="IX72" s="28"/>
      <c r="IY72" s="28"/>
      <c r="IZ72" s="28"/>
      <c r="JA72" s="28"/>
      <c r="JB72" s="28"/>
      <c r="JC72" s="28"/>
      <c r="JD72" s="28"/>
      <c r="JE72" s="28"/>
      <c r="JF72" s="28"/>
      <c r="JG72" s="28"/>
      <c r="JH72" s="28"/>
      <c r="JI72" s="28"/>
      <c r="JJ72" s="28"/>
      <c r="JK72" s="28"/>
      <c r="JL72" s="28"/>
      <c r="JM72" s="28"/>
      <c r="JN72" s="28"/>
      <c r="JO72" s="28"/>
      <c r="JP72" s="28"/>
      <c r="JQ72" s="28"/>
      <c r="JR72" s="28"/>
      <c r="JS72" s="28"/>
      <c r="JT72" s="28"/>
      <c r="JU72" s="28"/>
      <c r="JV72" s="28"/>
      <c r="JW72" s="28"/>
      <c r="JX72" s="28"/>
      <c r="JY72" s="28"/>
      <c r="JZ72" s="28"/>
      <c r="KA72" s="28"/>
      <c r="KB72" s="28"/>
      <c r="KC72" s="28"/>
      <c r="KD72" s="28"/>
      <c r="KE72" s="28"/>
      <c r="KF72" s="28"/>
      <c r="KG72" s="28"/>
      <c r="KH72" s="28"/>
      <c r="KI72" s="28"/>
      <c r="KJ72" s="28"/>
      <c r="KK72" s="28"/>
      <c r="KL72" s="28"/>
      <c r="KM72" s="28"/>
      <c r="KN72" s="28"/>
      <c r="KO72" s="28"/>
      <c r="KP72" s="28"/>
      <c r="KQ72" s="28"/>
      <c r="KR72" s="28"/>
      <c r="KS72" s="28"/>
      <c r="KT72" s="28"/>
      <c r="KU72" s="28"/>
      <c r="KV72" s="28"/>
      <c r="KW72" s="28"/>
      <c r="KX72" s="28"/>
      <c r="KY72" s="28"/>
      <c r="KZ72" s="28"/>
      <c r="LA72" s="28"/>
      <c r="LB72" s="28"/>
      <c r="LC72" s="28"/>
      <c r="LD72" s="28"/>
      <c r="LE72" s="28"/>
      <c r="LF72" s="28"/>
      <c r="LG72" s="28"/>
      <c r="LH72" s="28"/>
      <c r="LI72" s="28"/>
      <c r="LJ72" s="28"/>
      <c r="LK72" s="28"/>
      <c r="LL72" s="28"/>
      <c r="LM72" s="28"/>
      <c r="LN72" s="28"/>
      <c r="LO72" s="28"/>
      <c r="LP72" s="28"/>
      <c r="LQ72" s="28"/>
      <c r="LR72" s="28"/>
      <c r="LS72" s="28"/>
      <c r="LT72" s="28"/>
      <c r="LU72" s="28"/>
      <c r="LV72" s="28"/>
      <c r="LW72" s="28"/>
      <c r="LX72" s="28"/>
      <c r="LY72" s="28"/>
      <c r="LZ72" s="28"/>
      <c r="MA72" s="28"/>
      <c r="MB72" s="28"/>
      <c r="MC72" s="28"/>
      <c r="MD72" s="28"/>
      <c r="ME72" s="28"/>
      <c r="MF72" s="28"/>
      <c r="MG72" s="28"/>
      <c r="MH72" s="28"/>
      <c r="MI72" s="28"/>
      <c r="MJ72" s="28"/>
      <c r="MK72" s="28"/>
      <c r="ML72" s="28"/>
      <c r="MM72" s="28"/>
      <c r="MN72" s="28"/>
      <c r="MO72" s="28"/>
      <c r="MP72" s="28"/>
      <c r="MQ72" s="28"/>
      <c r="MR72" s="28"/>
      <c r="MS72" s="28"/>
      <c r="MT72" s="28"/>
      <c r="MU72" s="28"/>
      <c r="MV72" s="28"/>
      <c r="MW72" s="28"/>
      <c r="MX72" s="28"/>
      <c r="MY72" s="28"/>
      <c r="MZ72" s="28"/>
      <c r="NA72" s="28"/>
      <c r="NB72" s="28"/>
      <c r="NC72" s="28"/>
      <c r="ND72" s="28"/>
      <c r="NE72" s="28"/>
      <c r="NF72" s="28"/>
      <c r="NG72" s="28"/>
      <c r="NH72" s="28"/>
      <c r="NI72" s="28"/>
      <c r="NJ72" s="28"/>
      <c r="NK72" s="28"/>
      <c r="NL72" s="28"/>
      <c r="NM72" s="28"/>
      <c r="NN72" s="28"/>
      <c r="NO72" s="28"/>
      <c r="NP72" s="28"/>
      <c r="NQ72" s="28"/>
      <c r="NR72" s="28"/>
      <c r="NS72" s="28"/>
      <c r="NT72" s="28"/>
      <c r="NU72" s="28"/>
      <c r="NV72" s="28"/>
      <c r="NW72" s="28"/>
      <c r="NX72" s="28"/>
      <c r="NY72" s="28"/>
      <c r="NZ72" s="28"/>
      <c r="OA72" s="28"/>
      <c r="OB72" s="28"/>
      <c r="OC72" s="28"/>
      <c r="OD72" s="28"/>
      <c r="OE72" s="28"/>
      <c r="OF72" s="28"/>
      <c r="OG72" s="28"/>
      <c r="OH72" s="28"/>
      <c r="OI72" s="28"/>
      <c r="OJ72" s="28"/>
      <c r="OK72" s="28"/>
      <c r="OL72" s="28"/>
      <c r="OM72" s="28"/>
      <c r="ON72" s="28"/>
      <c r="OO72" s="28"/>
      <c r="OP72" s="28"/>
      <c r="OQ72" s="28"/>
      <c r="OR72" s="28"/>
      <c r="OS72" s="28"/>
      <c r="OT72" s="28"/>
      <c r="OU72" s="28"/>
      <c r="OV72" s="28"/>
      <c r="OW72" s="28"/>
      <c r="OX72" s="28"/>
      <c r="OY72" s="28"/>
      <c r="OZ72" s="28"/>
      <c r="PA72" s="28"/>
      <c r="PB72" s="28"/>
      <c r="PC72" s="28"/>
      <c r="PD72" s="28"/>
      <c r="PE72" s="28"/>
      <c r="PF72" s="28"/>
      <c r="PG72" s="28"/>
      <c r="PH72" s="28"/>
      <c r="PI72" s="28"/>
      <c r="PJ72" s="28"/>
      <c r="PK72" s="28"/>
      <c r="PL72" s="28"/>
      <c r="PM72" s="28"/>
      <c r="PN72" s="28"/>
      <c r="PO72" s="28"/>
      <c r="PP72" s="28"/>
      <c r="PQ72" s="28"/>
      <c r="PR72" s="28"/>
      <c r="PS72" s="28"/>
      <c r="PT72" s="28"/>
      <c r="PU72" s="28"/>
      <c r="PV72" s="28"/>
      <c r="PW72" s="28"/>
      <c r="PX72" s="28"/>
      <c r="PY72" s="28"/>
      <c r="PZ72" s="28"/>
      <c r="QA72" s="28"/>
      <c r="QB72" s="28"/>
      <c r="QC72" s="28"/>
      <c r="QD72" s="28"/>
      <c r="QE72" s="28"/>
      <c r="QF72" s="28"/>
      <c r="QG72" s="28"/>
      <c r="QH72" s="28"/>
      <c r="QI72" s="28"/>
      <c r="QJ72" s="28"/>
      <c r="QK72" s="28"/>
      <c r="QL72" s="28"/>
      <c r="QM72" s="28"/>
      <c r="QN72" s="28"/>
      <c r="QO72" s="28"/>
      <c r="QP72" s="28"/>
      <c r="QQ72" s="28"/>
      <c r="QR72" s="28"/>
      <c r="QS72" s="28"/>
      <c r="QT72" s="28"/>
      <c r="QU72" s="28"/>
      <c r="QV72" s="28"/>
      <c r="QW72" s="28"/>
      <c r="QX72" s="28"/>
      <c r="QY72" s="28"/>
      <c r="QZ72" s="28"/>
      <c r="RA72" s="28"/>
      <c r="RB72" s="28"/>
      <c r="RC72" s="28"/>
      <c r="RD72" s="28"/>
      <c r="RE72" s="28"/>
      <c r="RF72" s="28"/>
      <c r="RG72" s="28"/>
      <c r="RH72" s="28"/>
      <c r="RI72" s="28"/>
      <c r="RJ72" s="28"/>
      <c r="RK72" s="28"/>
      <c r="RL72" s="28"/>
      <c r="RM72" s="28"/>
      <c r="RN72" s="28"/>
      <c r="RO72" s="28"/>
      <c r="RP72" s="28"/>
      <c r="RQ72" s="28"/>
      <c r="RR72" s="28"/>
      <c r="RS72" s="28"/>
      <c r="RT72" s="28"/>
      <c r="RU72" s="28"/>
      <c r="RV72" s="28"/>
      <c r="RW72" s="28"/>
      <c r="RX72" s="28"/>
      <c r="RY72" s="28"/>
      <c r="RZ72" s="28"/>
      <c r="SA72" s="28"/>
      <c r="SB72" s="28"/>
      <c r="SC72" s="28"/>
      <c r="SD72" s="28"/>
      <c r="SE72" s="28"/>
      <c r="SF72" s="28"/>
      <c r="SG72" s="28"/>
      <c r="SH72" s="28"/>
      <c r="SI72" s="28"/>
      <c r="SJ72" s="28"/>
      <c r="SK72" s="28"/>
      <c r="SL72" s="28"/>
      <c r="SM72" s="28"/>
      <c r="SN72" s="28"/>
      <c r="SO72" s="28"/>
      <c r="SP72" s="28"/>
      <c r="SQ72" s="28"/>
      <c r="SR72" s="28"/>
      <c r="SS72" s="28"/>
      <c r="ST72" s="28"/>
      <c r="SU72" s="28"/>
      <c r="SV72" s="28"/>
      <c r="SW72" s="28"/>
      <c r="SX72" s="28"/>
      <c r="SY72" s="28"/>
      <c r="SZ72" s="28"/>
      <c r="TA72" s="28"/>
      <c r="TB72" s="28"/>
      <c r="TC72" s="28"/>
      <c r="TD72" s="28"/>
      <c r="TE72" s="28"/>
      <c r="TF72" s="28"/>
      <c r="TG72" s="28"/>
      <c r="TH72" s="28"/>
      <c r="TI72" s="28"/>
      <c r="TJ72" s="28"/>
      <c r="TK72" s="28"/>
      <c r="TL72" s="28"/>
      <c r="TM72" s="28"/>
      <c r="TN72" s="28"/>
      <c r="TO72" s="28"/>
      <c r="TP72" s="28"/>
      <c r="TQ72" s="28"/>
      <c r="TR72" s="28"/>
      <c r="TS72" s="28"/>
      <c r="TT72" s="28"/>
      <c r="TU72" s="28"/>
      <c r="TV72" s="28"/>
      <c r="TW72" s="28"/>
      <c r="TX72" s="28"/>
      <c r="TY72" s="28"/>
      <c r="TZ72" s="28"/>
      <c r="UA72" s="28"/>
      <c r="UB72" s="28"/>
      <c r="UC72" s="28"/>
      <c r="UD72" s="28"/>
      <c r="UE72" s="28"/>
      <c r="UF72" s="28"/>
      <c r="UG72" s="28"/>
      <c r="UH72" s="28"/>
      <c r="UI72" s="28"/>
      <c r="UJ72" s="28"/>
      <c r="UK72" s="28"/>
      <c r="UL72" s="28"/>
      <c r="UM72" s="28"/>
      <c r="UN72" s="28"/>
      <c r="UO72" s="28"/>
      <c r="UP72" s="28"/>
      <c r="UQ72" s="28"/>
      <c r="UR72" s="28"/>
      <c r="US72" s="28"/>
      <c r="UT72" s="28"/>
      <c r="UU72" s="28"/>
      <c r="UV72" s="28"/>
      <c r="UW72" s="28"/>
      <c r="UX72" s="28"/>
      <c r="UY72" s="28"/>
      <c r="UZ72" s="28"/>
      <c r="VA72" s="28"/>
      <c r="VB72" s="28"/>
      <c r="VC72" s="28"/>
      <c r="VD72" s="28"/>
      <c r="VE72" s="28"/>
      <c r="VF72" s="28"/>
      <c r="VG72" s="28"/>
      <c r="VH72" s="28"/>
      <c r="VI72" s="28"/>
      <c r="VJ72" s="28"/>
      <c r="VK72" s="28"/>
      <c r="VL72" s="28"/>
      <c r="VM72" s="28"/>
      <c r="VN72" s="28"/>
      <c r="VO72" s="28"/>
      <c r="VP72" s="28"/>
      <c r="VQ72" s="28"/>
      <c r="VR72" s="28"/>
      <c r="VS72" s="28"/>
      <c r="VT72" s="28"/>
      <c r="VU72" s="28"/>
      <c r="VV72" s="28"/>
      <c r="VW72" s="28"/>
      <c r="VX72" s="28"/>
      <c r="VY72" s="28"/>
      <c r="VZ72" s="28"/>
      <c r="WA72" s="28"/>
      <c r="WB72" s="28"/>
      <c r="WC72" s="28"/>
      <c r="WD72" s="28"/>
      <c r="WE72" s="28"/>
      <c r="WF72" s="28"/>
      <c r="WG72" s="28"/>
      <c r="WH72" s="28"/>
      <c r="WI72" s="28"/>
      <c r="WJ72" s="28"/>
      <c r="WK72" s="28"/>
      <c r="WL72" s="28"/>
      <c r="WM72" s="28"/>
      <c r="WN72" s="28"/>
      <c r="WO72" s="28"/>
      <c r="WP72" s="28"/>
      <c r="WQ72" s="28"/>
      <c r="WR72" s="28"/>
      <c r="WS72" s="28"/>
      <c r="WT72" s="28"/>
      <c r="WU72" s="28"/>
      <c r="WV72" s="28"/>
      <c r="WW72" s="28"/>
      <c r="WX72" s="28"/>
      <c r="WY72" s="28"/>
      <c r="WZ72" s="28"/>
      <c r="XA72" s="28"/>
      <c r="XB72" s="28"/>
      <c r="XC72" s="28"/>
      <c r="XD72" s="28"/>
      <c r="XE72" s="28"/>
      <c r="XF72" s="28"/>
      <c r="XG72" s="28"/>
      <c r="XH72" s="28"/>
      <c r="XI72" s="28"/>
      <c r="XJ72" s="28"/>
      <c r="XK72" s="28"/>
      <c r="XL72" s="28"/>
      <c r="XM72" s="28"/>
      <c r="XN72" s="28"/>
      <c r="XO72" s="28"/>
      <c r="XP72" s="28"/>
      <c r="XQ72" s="28"/>
      <c r="XR72" s="28"/>
      <c r="XS72" s="28"/>
      <c r="XT72" s="28"/>
      <c r="XU72" s="28"/>
      <c r="XV72" s="28"/>
      <c r="XW72" s="28"/>
      <c r="XX72" s="28"/>
      <c r="XY72" s="28"/>
      <c r="XZ72" s="28"/>
      <c r="YA72" s="28"/>
      <c r="YB72" s="28"/>
      <c r="YC72" s="28"/>
      <c r="YD72" s="28"/>
      <c r="YE72" s="28"/>
      <c r="YF72" s="28"/>
      <c r="YG72" s="28"/>
      <c r="YH72" s="28"/>
      <c r="YI72" s="28"/>
      <c r="YJ72" s="28"/>
      <c r="YK72" s="28"/>
      <c r="YL72" s="28"/>
      <c r="YM72" s="28"/>
      <c r="YN72" s="28"/>
      <c r="YO72" s="28"/>
      <c r="YP72" s="28"/>
      <c r="YQ72" s="28"/>
      <c r="YR72" s="28"/>
      <c r="YS72" s="28"/>
      <c r="YT72" s="28"/>
      <c r="YU72" s="28"/>
      <c r="YV72" s="28"/>
      <c r="YW72" s="28"/>
      <c r="YX72" s="28"/>
      <c r="YY72" s="28"/>
      <c r="YZ72" s="28"/>
      <c r="ZA72" s="28"/>
      <c r="ZB72" s="28"/>
      <c r="ZC72" s="28"/>
      <c r="ZD72" s="28"/>
      <c r="ZE72" s="28"/>
      <c r="ZF72" s="28"/>
      <c r="ZG72" s="28"/>
      <c r="ZH72" s="28"/>
      <c r="ZI72" s="28"/>
      <c r="ZJ72" s="28"/>
      <c r="ZK72" s="28"/>
      <c r="ZL72" s="28"/>
      <c r="ZM72" s="28"/>
      <c r="ZN72" s="28"/>
      <c r="ZO72" s="28"/>
      <c r="ZP72" s="28"/>
      <c r="ZQ72" s="28"/>
      <c r="ZR72" s="28"/>
      <c r="ZS72" s="28"/>
      <c r="ZT72" s="28"/>
      <c r="ZU72" s="28"/>
      <c r="ZV72" s="28"/>
      <c r="ZW72" s="28"/>
      <c r="ZX72" s="28"/>
      <c r="ZY72" s="28"/>
      <c r="ZZ72" s="28"/>
      <c r="AAA72" s="28"/>
      <c r="AAB72" s="28"/>
      <c r="AAC72" s="28"/>
      <c r="AAD72" s="28"/>
      <c r="AAE72" s="28"/>
      <c r="AAF72" s="28"/>
      <c r="AAG72" s="28"/>
      <c r="AAH72" s="28"/>
      <c r="AAI72" s="28"/>
      <c r="AAJ72" s="28"/>
      <c r="AAK72" s="28"/>
      <c r="AAL72" s="28"/>
      <c r="AAM72" s="28"/>
      <c r="AAN72" s="28"/>
      <c r="AAO72" s="28"/>
      <c r="AAP72" s="28"/>
      <c r="AAQ72" s="28"/>
      <c r="AAR72" s="28"/>
      <c r="AAS72" s="28"/>
      <c r="AAT72" s="28"/>
      <c r="AAU72" s="28"/>
      <c r="AAV72" s="28"/>
      <c r="AAW72" s="28"/>
      <c r="AAX72" s="28"/>
      <c r="AAY72" s="28"/>
      <c r="AAZ72" s="28"/>
      <c r="ABA72" s="28"/>
      <c r="ABB72" s="28"/>
      <c r="ABC72" s="28"/>
      <c r="ABD72" s="28"/>
      <c r="ABE72" s="28"/>
      <c r="ABF72" s="28"/>
      <c r="ABG72" s="28"/>
      <c r="ABH72" s="28"/>
      <c r="ABI72" s="28"/>
      <c r="ABJ72" s="28"/>
      <c r="ABK72" s="28"/>
      <c r="ABL72" s="28"/>
      <c r="ABM72" s="28"/>
      <c r="ABN72" s="28"/>
      <c r="ABO72" s="28"/>
      <c r="ABP72" s="28"/>
      <c r="ABQ72" s="28"/>
      <c r="ABR72" s="28"/>
      <c r="ABS72" s="28"/>
      <c r="ABT72" s="28"/>
      <c r="ABU72" s="28"/>
      <c r="ABV72" s="28"/>
      <c r="ABW72" s="28"/>
      <c r="ABX72" s="28"/>
      <c r="ABY72" s="28"/>
      <c r="ABZ72" s="28"/>
      <c r="ACA72" s="28"/>
      <c r="ACB72" s="28"/>
      <c r="ACC72" s="28"/>
      <c r="ACD72" s="28"/>
      <c r="ACE72" s="28"/>
      <c r="ACF72" s="28"/>
      <c r="ACG72" s="28"/>
      <c r="ACH72" s="28"/>
      <c r="ACI72" s="28"/>
      <c r="ACJ72" s="28"/>
      <c r="ACK72" s="28"/>
      <c r="ACL72" s="28"/>
      <c r="ACM72" s="28"/>
      <c r="ACN72" s="28"/>
      <c r="ACO72" s="28"/>
      <c r="ACP72" s="28"/>
      <c r="ACQ72" s="28"/>
      <c r="ACR72" s="28"/>
      <c r="ACS72" s="28"/>
      <c r="ACT72" s="28"/>
      <c r="ACU72" s="28"/>
      <c r="ACV72" s="28"/>
      <c r="ACW72" s="28"/>
      <c r="ACX72" s="28"/>
      <c r="ACY72" s="28"/>
      <c r="ACZ72" s="28"/>
      <c r="ADA72" s="28"/>
      <c r="ADB72" s="28"/>
      <c r="ADC72" s="28"/>
      <c r="ADD72" s="28"/>
      <c r="ADE72" s="28"/>
      <c r="ADF72" s="28"/>
      <c r="ADG72" s="28"/>
      <c r="ADH72" s="28"/>
      <c r="ADI72" s="28"/>
      <c r="ADJ72" s="28"/>
      <c r="ADK72" s="28"/>
      <c r="ADL72" s="28"/>
      <c r="ADM72" s="28"/>
      <c r="ADN72" s="28"/>
      <c r="ADO72" s="28"/>
      <c r="ADP72" s="28"/>
      <c r="ADQ72" s="28"/>
      <c r="ADR72" s="28"/>
      <c r="ADS72" s="28"/>
      <c r="ADT72" s="28"/>
      <c r="ADU72" s="28"/>
      <c r="ADV72" s="28"/>
      <c r="ADW72" s="28"/>
      <c r="ADX72" s="28"/>
      <c r="ADY72" s="28"/>
      <c r="ADZ72" s="28"/>
      <c r="AEA72" s="28"/>
      <c r="AEB72" s="28"/>
      <c r="AEC72" s="28"/>
      <c r="AED72" s="28"/>
      <c r="AEE72" s="28"/>
      <c r="AEF72" s="28"/>
      <c r="AEG72" s="28"/>
      <c r="AEH72" s="28"/>
      <c r="AEI72" s="28"/>
      <c r="AEJ72" s="28"/>
      <c r="AEK72" s="28"/>
      <c r="AEL72" s="28"/>
      <c r="AEM72" s="28"/>
      <c r="AEN72" s="28"/>
      <c r="AEO72" s="28"/>
      <c r="AEP72" s="28"/>
      <c r="AEQ72" s="28"/>
      <c r="AER72" s="28"/>
      <c r="AES72" s="28"/>
      <c r="AET72" s="28"/>
      <c r="AEU72" s="28"/>
      <c r="AEV72" s="28"/>
      <c r="AEW72" s="28"/>
      <c r="AEX72" s="28"/>
      <c r="AEY72" s="28"/>
      <c r="AEZ72" s="28"/>
      <c r="AFA72" s="28"/>
      <c r="AFB72" s="28"/>
      <c r="AFC72" s="28"/>
      <c r="AFD72" s="28"/>
      <c r="AFE72" s="28"/>
      <c r="AFF72" s="28"/>
      <c r="AFG72" s="28"/>
      <c r="AFH72" s="28"/>
      <c r="AFI72" s="28"/>
      <c r="AFJ72" s="28"/>
      <c r="AFK72" s="28"/>
      <c r="AFL72" s="28"/>
      <c r="AFM72" s="28"/>
      <c r="AFN72" s="28"/>
      <c r="AFO72" s="28"/>
      <c r="AFP72" s="28"/>
      <c r="AFQ72" s="28"/>
      <c r="AFR72" s="28"/>
      <c r="AFS72" s="28"/>
      <c r="AFT72" s="28"/>
      <c r="AFU72" s="28"/>
      <c r="AFV72" s="28"/>
      <c r="AFW72" s="28"/>
      <c r="AFX72" s="28"/>
      <c r="AFY72" s="28"/>
      <c r="AFZ72" s="28"/>
      <c r="AGA72" s="28"/>
      <c r="AGB72" s="28"/>
      <c r="AGC72" s="28"/>
      <c r="AGD72" s="28"/>
      <c r="AGE72" s="28"/>
      <c r="AGF72" s="28"/>
      <c r="AGG72" s="28"/>
      <c r="AGH72" s="28"/>
      <c r="AGI72" s="28"/>
      <c r="AGJ72" s="28"/>
      <c r="AGK72" s="28"/>
      <c r="AGL72" s="28"/>
      <c r="AGM72" s="28"/>
      <c r="AGN72" s="28"/>
      <c r="AGO72" s="28"/>
      <c r="AGP72" s="28"/>
      <c r="AGQ72" s="28"/>
      <c r="AGR72" s="28"/>
      <c r="AGS72" s="28"/>
      <c r="AGT72" s="28"/>
      <c r="AGU72" s="28"/>
      <c r="AGV72" s="28"/>
      <c r="AGW72" s="28"/>
      <c r="AGX72" s="28"/>
      <c r="AGY72" s="28"/>
      <c r="AGZ72" s="28"/>
      <c r="AHA72" s="28"/>
      <c r="AHB72" s="28"/>
      <c r="AHC72" s="28"/>
      <c r="AHD72" s="28"/>
      <c r="AHE72" s="28"/>
      <c r="AHF72" s="28"/>
      <c r="AHG72" s="28"/>
      <c r="AHH72" s="28"/>
      <c r="AHI72" s="28"/>
      <c r="AHJ72" s="28"/>
      <c r="AHK72" s="28"/>
      <c r="AHL72" s="28"/>
      <c r="AHM72" s="28"/>
      <c r="AHN72" s="28"/>
      <c r="AHO72" s="28"/>
      <c r="AHP72" s="28"/>
      <c r="AHQ72" s="28"/>
      <c r="AHR72" s="28"/>
      <c r="AHS72" s="28"/>
      <c r="AHT72" s="28"/>
      <c r="AHU72" s="28"/>
      <c r="AHV72" s="28"/>
      <c r="AHW72" s="28"/>
      <c r="AHX72" s="28"/>
      <c r="AHY72" s="28"/>
      <c r="AHZ72" s="28"/>
      <c r="AIA72" s="28"/>
      <c r="AIB72" s="28"/>
      <c r="AIC72" s="28"/>
      <c r="AID72" s="28"/>
      <c r="AIE72" s="28"/>
      <c r="AIF72" s="28"/>
      <c r="AIG72" s="28"/>
      <c r="AIH72" s="28"/>
      <c r="AII72" s="28"/>
      <c r="AIJ72" s="28"/>
      <c r="AIK72" s="28"/>
      <c r="AIL72" s="28"/>
      <c r="AIM72" s="28"/>
      <c r="AIN72" s="28"/>
      <c r="AIO72" s="28"/>
      <c r="AIP72" s="28"/>
      <c r="AIQ72" s="28"/>
      <c r="AIR72" s="28"/>
      <c r="AIS72" s="28"/>
      <c r="AIT72" s="28"/>
      <c r="AIU72" s="28"/>
      <c r="AIV72" s="28"/>
      <c r="AIW72" s="28"/>
      <c r="AIX72" s="28"/>
      <c r="AIY72" s="28"/>
      <c r="AIZ72" s="28"/>
      <c r="AJA72" s="28"/>
      <c r="AJB72" s="28"/>
      <c r="AJC72" s="28"/>
      <c r="AJD72" s="28"/>
      <c r="AJE72" s="28"/>
      <c r="AJF72" s="28"/>
      <c r="AJG72" s="28"/>
      <c r="AJH72" s="28"/>
      <c r="AJI72" s="28"/>
      <c r="AJJ72" s="28"/>
      <c r="AJK72" s="28"/>
      <c r="AJL72" s="28"/>
      <c r="AJM72" s="28"/>
      <c r="AJN72" s="28"/>
      <c r="AJO72" s="28"/>
      <c r="AJP72" s="28"/>
      <c r="AJQ72" s="28"/>
      <c r="AJR72" s="28"/>
      <c r="AJS72" s="28"/>
      <c r="AJT72" s="28"/>
      <c r="AJU72" s="28"/>
      <c r="AJV72" s="28"/>
      <c r="AJW72" s="28"/>
      <c r="AJX72" s="28"/>
      <c r="AJY72" s="28"/>
      <c r="AJZ72" s="28"/>
      <c r="AKA72" s="28"/>
      <c r="AKB72" s="28"/>
      <c r="AKC72" s="28"/>
      <c r="AKD72" s="28"/>
      <c r="AKE72" s="28"/>
      <c r="AKF72" s="28"/>
      <c r="AKG72" s="28"/>
      <c r="AKH72" s="28"/>
      <c r="AKI72" s="28"/>
      <c r="AKJ72" s="28"/>
      <c r="AKK72" s="28"/>
      <c r="AKL72" s="28"/>
      <c r="AKM72" s="28"/>
      <c r="AKN72" s="28"/>
      <c r="AKO72" s="28"/>
      <c r="AKP72" s="28"/>
      <c r="AKQ72" s="28"/>
      <c r="AKR72" s="28"/>
      <c r="AKS72" s="28"/>
      <c r="AKT72" s="28"/>
      <c r="AKU72" s="28"/>
      <c r="AKV72" s="28"/>
      <c r="AKW72" s="28"/>
      <c r="AKX72" s="28"/>
      <c r="AKY72" s="28"/>
      <c r="AKZ72" s="28"/>
      <c r="ALA72" s="28"/>
      <c r="ALB72" s="28"/>
      <c r="ALC72" s="28"/>
      <c r="ALD72" s="28"/>
      <c r="ALE72" s="28"/>
      <c r="ALF72" s="28"/>
      <c r="ALG72" s="28"/>
      <c r="ALH72" s="28"/>
      <c r="ALI72" s="28"/>
      <c r="ALJ72" s="28"/>
      <c r="ALK72" s="28"/>
      <c r="ALL72" s="28"/>
      <c r="ALM72" s="28"/>
      <c r="ALN72" s="28"/>
      <c r="ALO72" s="28"/>
      <c r="ALP72" s="28"/>
      <c r="ALQ72" s="28"/>
      <c r="ALR72" s="28"/>
      <c r="ALS72" s="28"/>
      <c r="ALT72" s="28"/>
      <c r="ALU72" s="28"/>
      <c r="ALV72" s="28"/>
      <c r="ALW72" s="28"/>
      <c r="ALX72" s="28"/>
      <c r="ALY72" s="28"/>
      <c r="ALZ72" s="28"/>
    </row>
    <row r="73" spans="1:1014" ht="18.95" customHeight="1" x14ac:dyDescent="0.2">
      <c r="A73" s="29"/>
      <c r="B73" s="30" t="s">
        <v>42</v>
      </c>
      <c r="C73" s="21"/>
      <c r="D73" s="27"/>
      <c r="E73" s="42">
        <f>SUM(F63:F72)</f>
        <v>24043.5</v>
      </c>
      <c r="F73" s="42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  <c r="IX73" s="28"/>
      <c r="IY73" s="28"/>
      <c r="IZ73" s="28"/>
      <c r="JA73" s="28"/>
      <c r="JB73" s="28"/>
      <c r="JC73" s="28"/>
      <c r="JD73" s="28"/>
      <c r="JE73" s="28"/>
      <c r="JF73" s="28"/>
      <c r="JG73" s="28"/>
      <c r="JH73" s="28"/>
      <c r="JI73" s="28"/>
      <c r="JJ73" s="28"/>
      <c r="JK73" s="28"/>
      <c r="JL73" s="28"/>
      <c r="JM73" s="28"/>
      <c r="JN73" s="28"/>
      <c r="JO73" s="28"/>
      <c r="JP73" s="28"/>
      <c r="JQ73" s="28"/>
      <c r="JR73" s="28"/>
      <c r="JS73" s="28"/>
      <c r="JT73" s="28"/>
      <c r="JU73" s="28"/>
      <c r="JV73" s="28"/>
      <c r="JW73" s="28"/>
      <c r="JX73" s="28"/>
      <c r="JY73" s="28"/>
      <c r="JZ73" s="28"/>
      <c r="KA73" s="28"/>
      <c r="KB73" s="28"/>
      <c r="KC73" s="28"/>
      <c r="KD73" s="28"/>
      <c r="KE73" s="28"/>
      <c r="KF73" s="28"/>
      <c r="KG73" s="28"/>
      <c r="KH73" s="28"/>
      <c r="KI73" s="28"/>
      <c r="KJ73" s="28"/>
      <c r="KK73" s="28"/>
      <c r="KL73" s="28"/>
      <c r="KM73" s="28"/>
      <c r="KN73" s="28"/>
      <c r="KO73" s="28"/>
      <c r="KP73" s="28"/>
      <c r="KQ73" s="28"/>
      <c r="KR73" s="28"/>
      <c r="KS73" s="28"/>
      <c r="KT73" s="28"/>
      <c r="KU73" s="28"/>
      <c r="KV73" s="28"/>
      <c r="KW73" s="28"/>
      <c r="KX73" s="28"/>
      <c r="KY73" s="28"/>
      <c r="KZ73" s="28"/>
      <c r="LA73" s="28"/>
      <c r="LB73" s="28"/>
      <c r="LC73" s="28"/>
      <c r="LD73" s="28"/>
      <c r="LE73" s="28"/>
      <c r="LF73" s="28"/>
      <c r="LG73" s="28"/>
      <c r="LH73" s="28"/>
      <c r="LI73" s="28"/>
      <c r="LJ73" s="28"/>
      <c r="LK73" s="28"/>
      <c r="LL73" s="28"/>
      <c r="LM73" s="28"/>
      <c r="LN73" s="28"/>
      <c r="LO73" s="28"/>
      <c r="LP73" s="28"/>
      <c r="LQ73" s="28"/>
      <c r="LR73" s="28"/>
      <c r="LS73" s="28"/>
      <c r="LT73" s="28"/>
      <c r="LU73" s="28"/>
      <c r="LV73" s="28"/>
      <c r="LW73" s="28"/>
      <c r="LX73" s="28"/>
      <c r="LY73" s="28"/>
      <c r="LZ73" s="28"/>
      <c r="MA73" s="28"/>
      <c r="MB73" s="28"/>
      <c r="MC73" s="28"/>
      <c r="MD73" s="28"/>
      <c r="ME73" s="28"/>
      <c r="MF73" s="28"/>
      <c r="MG73" s="28"/>
      <c r="MH73" s="28"/>
      <c r="MI73" s="28"/>
      <c r="MJ73" s="28"/>
      <c r="MK73" s="28"/>
      <c r="ML73" s="28"/>
      <c r="MM73" s="28"/>
      <c r="MN73" s="28"/>
      <c r="MO73" s="28"/>
      <c r="MP73" s="28"/>
      <c r="MQ73" s="28"/>
      <c r="MR73" s="28"/>
      <c r="MS73" s="28"/>
      <c r="MT73" s="28"/>
      <c r="MU73" s="28"/>
      <c r="MV73" s="28"/>
      <c r="MW73" s="28"/>
      <c r="MX73" s="28"/>
      <c r="MY73" s="28"/>
      <c r="MZ73" s="28"/>
      <c r="NA73" s="28"/>
      <c r="NB73" s="28"/>
      <c r="NC73" s="28"/>
      <c r="ND73" s="28"/>
      <c r="NE73" s="28"/>
      <c r="NF73" s="28"/>
      <c r="NG73" s="28"/>
      <c r="NH73" s="28"/>
      <c r="NI73" s="28"/>
      <c r="NJ73" s="28"/>
      <c r="NK73" s="28"/>
      <c r="NL73" s="28"/>
      <c r="NM73" s="28"/>
      <c r="NN73" s="28"/>
      <c r="NO73" s="28"/>
      <c r="NP73" s="28"/>
      <c r="NQ73" s="28"/>
      <c r="NR73" s="28"/>
      <c r="NS73" s="28"/>
      <c r="NT73" s="28"/>
      <c r="NU73" s="28"/>
      <c r="NV73" s="28"/>
      <c r="NW73" s="28"/>
      <c r="NX73" s="28"/>
      <c r="NY73" s="28"/>
      <c r="NZ73" s="28"/>
      <c r="OA73" s="28"/>
      <c r="OB73" s="28"/>
      <c r="OC73" s="28"/>
      <c r="OD73" s="28"/>
      <c r="OE73" s="28"/>
      <c r="OF73" s="28"/>
      <c r="OG73" s="28"/>
      <c r="OH73" s="28"/>
      <c r="OI73" s="28"/>
      <c r="OJ73" s="28"/>
      <c r="OK73" s="28"/>
      <c r="OL73" s="28"/>
      <c r="OM73" s="28"/>
      <c r="ON73" s="28"/>
      <c r="OO73" s="28"/>
      <c r="OP73" s="28"/>
      <c r="OQ73" s="28"/>
      <c r="OR73" s="28"/>
      <c r="OS73" s="28"/>
      <c r="OT73" s="28"/>
      <c r="OU73" s="28"/>
      <c r="OV73" s="28"/>
      <c r="OW73" s="28"/>
      <c r="OX73" s="28"/>
      <c r="OY73" s="28"/>
      <c r="OZ73" s="28"/>
      <c r="PA73" s="28"/>
      <c r="PB73" s="28"/>
      <c r="PC73" s="28"/>
      <c r="PD73" s="28"/>
      <c r="PE73" s="28"/>
      <c r="PF73" s="28"/>
      <c r="PG73" s="28"/>
      <c r="PH73" s="28"/>
      <c r="PI73" s="28"/>
      <c r="PJ73" s="28"/>
      <c r="PK73" s="28"/>
      <c r="PL73" s="28"/>
      <c r="PM73" s="28"/>
      <c r="PN73" s="28"/>
      <c r="PO73" s="28"/>
      <c r="PP73" s="28"/>
      <c r="PQ73" s="28"/>
      <c r="PR73" s="28"/>
      <c r="PS73" s="28"/>
      <c r="PT73" s="28"/>
      <c r="PU73" s="28"/>
      <c r="PV73" s="28"/>
      <c r="PW73" s="28"/>
      <c r="PX73" s="28"/>
      <c r="PY73" s="28"/>
      <c r="PZ73" s="28"/>
      <c r="QA73" s="28"/>
      <c r="QB73" s="28"/>
      <c r="QC73" s="28"/>
      <c r="QD73" s="28"/>
      <c r="QE73" s="28"/>
      <c r="QF73" s="28"/>
      <c r="QG73" s="28"/>
      <c r="QH73" s="28"/>
      <c r="QI73" s="28"/>
      <c r="QJ73" s="28"/>
      <c r="QK73" s="28"/>
      <c r="QL73" s="28"/>
      <c r="QM73" s="28"/>
      <c r="QN73" s="28"/>
      <c r="QO73" s="28"/>
      <c r="QP73" s="28"/>
      <c r="QQ73" s="28"/>
      <c r="QR73" s="28"/>
      <c r="QS73" s="28"/>
      <c r="QT73" s="28"/>
      <c r="QU73" s="28"/>
      <c r="QV73" s="28"/>
      <c r="QW73" s="28"/>
      <c r="QX73" s="28"/>
      <c r="QY73" s="28"/>
      <c r="QZ73" s="28"/>
      <c r="RA73" s="28"/>
      <c r="RB73" s="28"/>
      <c r="RC73" s="28"/>
      <c r="RD73" s="28"/>
      <c r="RE73" s="28"/>
      <c r="RF73" s="28"/>
      <c r="RG73" s="28"/>
      <c r="RH73" s="28"/>
      <c r="RI73" s="28"/>
      <c r="RJ73" s="28"/>
      <c r="RK73" s="28"/>
      <c r="RL73" s="28"/>
      <c r="RM73" s="28"/>
      <c r="RN73" s="28"/>
      <c r="RO73" s="28"/>
      <c r="RP73" s="28"/>
      <c r="RQ73" s="28"/>
      <c r="RR73" s="28"/>
      <c r="RS73" s="28"/>
      <c r="RT73" s="28"/>
      <c r="RU73" s="28"/>
      <c r="RV73" s="28"/>
      <c r="RW73" s="28"/>
      <c r="RX73" s="28"/>
      <c r="RY73" s="28"/>
      <c r="RZ73" s="28"/>
      <c r="SA73" s="28"/>
      <c r="SB73" s="28"/>
      <c r="SC73" s="28"/>
      <c r="SD73" s="28"/>
      <c r="SE73" s="28"/>
      <c r="SF73" s="28"/>
      <c r="SG73" s="28"/>
      <c r="SH73" s="28"/>
      <c r="SI73" s="28"/>
      <c r="SJ73" s="28"/>
      <c r="SK73" s="28"/>
      <c r="SL73" s="28"/>
      <c r="SM73" s="28"/>
      <c r="SN73" s="28"/>
      <c r="SO73" s="28"/>
      <c r="SP73" s="28"/>
      <c r="SQ73" s="28"/>
      <c r="SR73" s="28"/>
      <c r="SS73" s="28"/>
      <c r="ST73" s="28"/>
      <c r="SU73" s="28"/>
      <c r="SV73" s="28"/>
      <c r="SW73" s="28"/>
      <c r="SX73" s="28"/>
      <c r="SY73" s="28"/>
      <c r="SZ73" s="28"/>
      <c r="TA73" s="28"/>
      <c r="TB73" s="28"/>
      <c r="TC73" s="28"/>
      <c r="TD73" s="28"/>
      <c r="TE73" s="28"/>
      <c r="TF73" s="28"/>
      <c r="TG73" s="28"/>
      <c r="TH73" s="28"/>
      <c r="TI73" s="28"/>
      <c r="TJ73" s="28"/>
      <c r="TK73" s="28"/>
      <c r="TL73" s="28"/>
      <c r="TM73" s="28"/>
      <c r="TN73" s="28"/>
      <c r="TO73" s="28"/>
      <c r="TP73" s="28"/>
      <c r="TQ73" s="28"/>
      <c r="TR73" s="28"/>
      <c r="TS73" s="28"/>
      <c r="TT73" s="28"/>
      <c r="TU73" s="28"/>
      <c r="TV73" s="28"/>
      <c r="TW73" s="28"/>
      <c r="TX73" s="28"/>
      <c r="TY73" s="28"/>
      <c r="TZ73" s="28"/>
      <c r="UA73" s="28"/>
      <c r="UB73" s="28"/>
      <c r="UC73" s="28"/>
      <c r="UD73" s="28"/>
      <c r="UE73" s="28"/>
      <c r="UF73" s="28"/>
      <c r="UG73" s="28"/>
      <c r="UH73" s="28"/>
      <c r="UI73" s="28"/>
      <c r="UJ73" s="28"/>
      <c r="UK73" s="28"/>
      <c r="UL73" s="28"/>
      <c r="UM73" s="28"/>
      <c r="UN73" s="28"/>
      <c r="UO73" s="28"/>
      <c r="UP73" s="28"/>
      <c r="UQ73" s="28"/>
      <c r="UR73" s="28"/>
      <c r="US73" s="28"/>
      <c r="UT73" s="28"/>
      <c r="UU73" s="28"/>
      <c r="UV73" s="28"/>
      <c r="UW73" s="28"/>
      <c r="UX73" s="28"/>
      <c r="UY73" s="28"/>
      <c r="UZ73" s="28"/>
      <c r="VA73" s="28"/>
      <c r="VB73" s="28"/>
      <c r="VC73" s="28"/>
      <c r="VD73" s="28"/>
      <c r="VE73" s="28"/>
      <c r="VF73" s="28"/>
      <c r="VG73" s="28"/>
      <c r="VH73" s="28"/>
      <c r="VI73" s="28"/>
      <c r="VJ73" s="28"/>
      <c r="VK73" s="28"/>
      <c r="VL73" s="28"/>
      <c r="VM73" s="28"/>
      <c r="VN73" s="28"/>
      <c r="VO73" s="28"/>
      <c r="VP73" s="28"/>
      <c r="VQ73" s="28"/>
      <c r="VR73" s="28"/>
      <c r="VS73" s="28"/>
      <c r="VT73" s="28"/>
      <c r="VU73" s="28"/>
      <c r="VV73" s="28"/>
      <c r="VW73" s="28"/>
      <c r="VX73" s="28"/>
      <c r="VY73" s="28"/>
      <c r="VZ73" s="28"/>
      <c r="WA73" s="28"/>
      <c r="WB73" s="28"/>
      <c r="WC73" s="28"/>
      <c r="WD73" s="28"/>
      <c r="WE73" s="28"/>
      <c r="WF73" s="28"/>
      <c r="WG73" s="28"/>
      <c r="WH73" s="28"/>
      <c r="WI73" s="28"/>
      <c r="WJ73" s="28"/>
      <c r="WK73" s="28"/>
      <c r="WL73" s="28"/>
      <c r="WM73" s="28"/>
      <c r="WN73" s="28"/>
      <c r="WO73" s="28"/>
      <c r="WP73" s="28"/>
      <c r="WQ73" s="28"/>
      <c r="WR73" s="28"/>
      <c r="WS73" s="28"/>
      <c r="WT73" s="28"/>
      <c r="WU73" s="28"/>
      <c r="WV73" s="28"/>
      <c r="WW73" s="28"/>
      <c r="WX73" s="28"/>
      <c r="WY73" s="28"/>
      <c r="WZ73" s="28"/>
      <c r="XA73" s="28"/>
      <c r="XB73" s="28"/>
      <c r="XC73" s="28"/>
      <c r="XD73" s="28"/>
      <c r="XE73" s="28"/>
      <c r="XF73" s="28"/>
      <c r="XG73" s="28"/>
      <c r="XH73" s="28"/>
      <c r="XI73" s="28"/>
      <c r="XJ73" s="28"/>
      <c r="XK73" s="28"/>
      <c r="XL73" s="28"/>
      <c r="XM73" s="28"/>
      <c r="XN73" s="28"/>
      <c r="XO73" s="28"/>
      <c r="XP73" s="28"/>
      <c r="XQ73" s="28"/>
      <c r="XR73" s="28"/>
      <c r="XS73" s="28"/>
      <c r="XT73" s="28"/>
      <c r="XU73" s="28"/>
      <c r="XV73" s="28"/>
      <c r="XW73" s="28"/>
      <c r="XX73" s="28"/>
      <c r="XY73" s="28"/>
      <c r="XZ73" s="28"/>
      <c r="YA73" s="28"/>
      <c r="YB73" s="28"/>
      <c r="YC73" s="28"/>
      <c r="YD73" s="28"/>
      <c r="YE73" s="28"/>
      <c r="YF73" s="28"/>
      <c r="YG73" s="28"/>
      <c r="YH73" s="28"/>
      <c r="YI73" s="28"/>
      <c r="YJ73" s="28"/>
      <c r="YK73" s="28"/>
      <c r="YL73" s="28"/>
      <c r="YM73" s="28"/>
      <c r="YN73" s="28"/>
      <c r="YO73" s="28"/>
      <c r="YP73" s="28"/>
      <c r="YQ73" s="28"/>
      <c r="YR73" s="28"/>
      <c r="YS73" s="28"/>
      <c r="YT73" s="28"/>
      <c r="YU73" s="28"/>
      <c r="YV73" s="28"/>
      <c r="YW73" s="28"/>
      <c r="YX73" s="28"/>
      <c r="YY73" s="28"/>
      <c r="YZ73" s="28"/>
      <c r="ZA73" s="28"/>
      <c r="ZB73" s="28"/>
      <c r="ZC73" s="28"/>
      <c r="ZD73" s="28"/>
      <c r="ZE73" s="28"/>
      <c r="ZF73" s="28"/>
      <c r="ZG73" s="28"/>
      <c r="ZH73" s="28"/>
      <c r="ZI73" s="28"/>
      <c r="ZJ73" s="28"/>
      <c r="ZK73" s="28"/>
      <c r="ZL73" s="28"/>
      <c r="ZM73" s="28"/>
      <c r="ZN73" s="28"/>
      <c r="ZO73" s="28"/>
      <c r="ZP73" s="28"/>
      <c r="ZQ73" s="28"/>
      <c r="ZR73" s="28"/>
      <c r="ZS73" s="28"/>
      <c r="ZT73" s="28"/>
      <c r="ZU73" s="28"/>
      <c r="ZV73" s="28"/>
      <c r="ZW73" s="28"/>
      <c r="ZX73" s="28"/>
      <c r="ZY73" s="28"/>
      <c r="ZZ73" s="28"/>
      <c r="AAA73" s="28"/>
      <c r="AAB73" s="28"/>
      <c r="AAC73" s="28"/>
      <c r="AAD73" s="28"/>
      <c r="AAE73" s="28"/>
      <c r="AAF73" s="28"/>
      <c r="AAG73" s="28"/>
      <c r="AAH73" s="28"/>
      <c r="AAI73" s="28"/>
      <c r="AAJ73" s="28"/>
      <c r="AAK73" s="28"/>
      <c r="AAL73" s="28"/>
      <c r="AAM73" s="28"/>
      <c r="AAN73" s="28"/>
      <c r="AAO73" s="28"/>
      <c r="AAP73" s="28"/>
      <c r="AAQ73" s="28"/>
      <c r="AAR73" s="28"/>
      <c r="AAS73" s="28"/>
      <c r="AAT73" s="28"/>
      <c r="AAU73" s="28"/>
      <c r="AAV73" s="28"/>
      <c r="AAW73" s="28"/>
      <c r="AAX73" s="28"/>
      <c r="AAY73" s="28"/>
      <c r="AAZ73" s="28"/>
      <c r="ABA73" s="28"/>
      <c r="ABB73" s="28"/>
      <c r="ABC73" s="28"/>
      <c r="ABD73" s="28"/>
      <c r="ABE73" s="28"/>
      <c r="ABF73" s="28"/>
      <c r="ABG73" s="28"/>
      <c r="ABH73" s="28"/>
      <c r="ABI73" s="28"/>
      <c r="ABJ73" s="28"/>
      <c r="ABK73" s="28"/>
      <c r="ABL73" s="28"/>
      <c r="ABM73" s="28"/>
      <c r="ABN73" s="28"/>
      <c r="ABO73" s="28"/>
      <c r="ABP73" s="28"/>
      <c r="ABQ73" s="28"/>
      <c r="ABR73" s="28"/>
      <c r="ABS73" s="28"/>
      <c r="ABT73" s="28"/>
      <c r="ABU73" s="28"/>
      <c r="ABV73" s="28"/>
      <c r="ABW73" s="28"/>
      <c r="ABX73" s="28"/>
      <c r="ABY73" s="28"/>
      <c r="ABZ73" s="28"/>
      <c r="ACA73" s="28"/>
      <c r="ACB73" s="28"/>
      <c r="ACC73" s="28"/>
      <c r="ACD73" s="28"/>
      <c r="ACE73" s="28"/>
      <c r="ACF73" s="28"/>
      <c r="ACG73" s="28"/>
      <c r="ACH73" s="28"/>
      <c r="ACI73" s="28"/>
      <c r="ACJ73" s="28"/>
      <c r="ACK73" s="28"/>
      <c r="ACL73" s="28"/>
      <c r="ACM73" s="28"/>
      <c r="ACN73" s="28"/>
      <c r="ACO73" s="28"/>
      <c r="ACP73" s="28"/>
      <c r="ACQ73" s="28"/>
      <c r="ACR73" s="28"/>
      <c r="ACS73" s="28"/>
      <c r="ACT73" s="28"/>
      <c r="ACU73" s="28"/>
      <c r="ACV73" s="28"/>
      <c r="ACW73" s="28"/>
      <c r="ACX73" s="28"/>
      <c r="ACY73" s="28"/>
      <c r="ACZ73" s="28"/>
      <c r="ADA73" s="28"/>
      <c r="ADB73" s="28"/>
      <c r="ADC73" s="28"/>
      <c r="ADD73" s="28"/>
      <c r="ADE73" s="28"/>
      <c r="ADF73" s="28"/>
      <c r="ADG73" s="28"/>
      <c r="ADH73" s="28"/>
      <c r="ADI73" s="28"/>
      <c r="ADJ73" s="28"/>
      <c r="ADK73" s="28"/>
      <c r="ADL73" s="28"/>
      <c r="ADM73" s="28"/>
      <c r="ADN73" s="28"/>
      <c r="ADO73" s="28"/>
      <c r="ADP73" s="28"/>
      <c r="ADQ73" s="28"/>
      <c r="ADR73" s="28"/>
      <c r="ADS73" s="28"/>
      <c r="ADT73" s="28"/>
      <c r="ADU73" s="28"/>
      <c r="ADV73" s="28"/>
      <c r="ADW73" s="28"/>
      <c r="ADX73" s="28"/>
      <c r="ADY73" s="28"/>
      <c r="ADZ73" s="28"/>
      <c r="AEA73" s="28"/>
      <c r="AEB73" s="28"/>
      <c r="AEC73" s="28"/>
      <c r="AED73" s="28"/>
      <c r="AEE73" s="28"/>
      <c r="AEF73" s="28"/>
      <c r="AEG73" s="28"/>
      <c r="AEH73" s="28"/>
      <c r="AEI73" s="28"/>
      <c r="AEJ73" s="28"/>
      <c r="AEK73" s="28"/>
      <c r="AEL73" s="28"/>
      <c r="AEM73" s="28"/>
      <c r="AEN73" s="28"/>
      <c r="AEO73" s="28"/>
      <c r="AEP73" s="28"/>
      <c r="AEQ73" s="28"/>
      <c r="AER73" s="28"/>
      <c r="AES73" s="28"/>
      <c r="AET73" s="28"/>
      <c r="AEU73" s="28"/>
      <c r="AEV73" s="28"/>
      <c r="AEW73" s="28"/>
      <c r="AEX73" s="28"/>
      <c r="AEY73" s="28"/>
      <c r="AEZ73" s="28"/>
      <c r="AFA73" s="28"/>
      <c r="AFB73" s="28"/>
      <c r="AFC73" s="28"/>
      <c r="AFD73" s="28"/>
      <c r="AFE73" s="28"/>
      <c r="AFF73" s="28"/>
      <c r="AFG73" s="28"/>
      <c r="AFH73" s="28"/>
      <c r="AFI73" s="28"/>
      <c r="AFJ73" s="28"/>
      <c r="AFK73" s="28"/>
      <c r="AFL73" s="28"/>
      <c r="AFM73" s="28"/>
      <c r="AFN73" s="28"/>
      <c r="AFO73" s="28"/>
      <c r="AFP73" s="28"/>
      <c r="AFQ73" s="28"/>
      <c r="AFR73" s="28"/>
      <c r="AFS73" s="28"/>
      <c r="AFT73" s="28"/>
      <c r="AFU73" s="28"/>
      <c r="AFV73" s="28"/>
      <c r="AFW73" s="28"/>
      <c r="AFX73" s="28"/>
      <c r="AFY73" s="28"/>
      <c r="AFZ73" s="28"/>
      <c r="AGA73" s="28"/>
      <c r="AGB73" s="28"/>
      <c r="AGC73" s="28"/>
      <c r="AGD73" s="28"/>
      <c r="AGE73" s="28"/>
      <c r="AGF73" s="28"/>
      <c r="AGG73" s="28"/>
      <c r="AGH73" s="28"/>
      <c r="AGI73" s="28"/>
      <c r="AGJ73" s="28"/>
      <c r="AGK73" s="28"/>
      <c r="AGL73" s="28"/>
      <c r="AGM73" s="28"/>
      <c r="AGN73" s="28"/>
      <c r="AGO73" s="28"/>
      <c r="AGP73" s="28"/>
      <c r="AGQ73" s="28"/>
      <c r="AGR73" s="28"/>
      <c r="AGS73" s="28"/>
      <c r="AGT73" s="28"/>
      <c r="AGU73" s="28"/>
      <c r="AGV73" s="28"/>
      <c r="AGW73" s="28"/>
      <c r="AGX73" s="28"/>
      <c r="AGY73" s="28"/>
      <c r="AGZ73" s="28"/>
      <c r="AHA73" s="28"/>
      <c r="AHB73" s="28"/>
      <c r="AHC73" s="28"/>
      <c r="AHD73" s="28"/>
      <c r="AHE73" s="28"/>
      <c r="AHF73" s="28"/>
      <c r="AHG73" s="28"/>
      <c r="AHH73" s="28"/>
      <c r="AHI73" s="28"/>
      <c r="AHJ73" s="28"/>
      <c r="AHK73" s="28"/>
      <c r="AHL73" s="28"/>
      <c r="AHM73" s="28"/>
      <c r="AHN73" s="28"/>
      <c r="AHO73" s="28"/>
      <c r="AHP73" s="28"/>
      <c r="AHQ73" s="28"/>
      <c r="AHR73" s="28"/>
      <c r="AHS73" s="28"/>
      <c r="AHT73" s="28"/>
      <c r="AHU73" s="28"/>
      <c r="AHV73" s="28"/>
      <c r="AHW73" s="28"/>
      <c r="AHX73" s="28"/>
      <c r="AHY73" s="28"/>
      <c r="AHZ73" s="28"/>
      <c r="AIA73" s="28"/>
      <c r="AIB73" s="28"/>
      <c r="AIC73" s="28"/>
      <c r="AID73" s="28"/>
      <c r="AIE73" s="28"/>
      <c r="AIF73" s="28"/>
      <c r="AIG73" s="28"/>
      <c r="AIH73" s="28"/>
      <c r="AII73" s="28"/>
      <c r="AIJ73" s="28"/>
      <c r="AIK73" s="28"/>
      <c r="AIL73" s="28"/>
      <c r="AIM73" s="28"/>
      <c r="AIN73" s="28"/>
      <c r="AIO73" s="28"/>
      <c r="AIP73" s="28"/>
      <c r="AIQ73" s="28"/>
      <c r="AIR73" s="28"/>
      <c r="AIS73" s="28"/>
      <c r="AIT73" s="28"/>
      <c r="AIU73" s="28"/>
      <c r="AIV73" s="28"/>
      <c r="AIW73" s="28"/>
      <c r="AIX73" s="28"/>
      <c r="AIY73" s="28"/>
      <c r="AIZ73" s="28"/>
      <c r="AJA73" s="28"/>
      <c r="AJB73" s="28"/>
      <c r="AJC73" s="28"/>
      <c r="AJD73" s="28"/>
      <c r="AJE73" s="28"/>
      <c r="AJF73" s="28"/>
      <c r="AJG73" s="28"/>
      <c r="AJH73" s="28"/>
      <c r="AJI73" s="28"/>
      <c r="AJJ73" s="28"/>
      <c r="AJK73" s="28"/>
      <c r="AJL73" s="28"/>
      <c r="AJM73" s="28"/>
      <c r="AJN73" s="28"/>
      <c r="AJO73" s="28"/>
      <c r="AJP73" s="28"/>
      <c r="AJQ73" s="28"/>
      <c r="AJR73" s="28"/>
      <c r="AJS73" s="28"/>
      <c r="AJT73" s="28"/>
      <c r="AJU73" s="28"/>
      <c r="AJV73" s="28"/>
      <c r="AJW73" s="28"/>
      <c r="AJX73" s="28"/>
      <c r="AJY73" s="28"/>
      <c r="AJZ73" s="28"/>
      <c r="AKA73" s="28"/>
      <c r="AKB73" s="28"/>
      <c r="AKC73" s="28"/>
      <c r="AKD73" s="28"/>
      <c r="AKE73" s="28"/>
      <c r="AKF73" s="28"/>
      <c r="AKG73" s="28"/>
      <c r="AKH73" s="28"/>
      <c r="AKI73" s="28"/>
      <c r="AKJ73" s="28"/>
      <c r="AKK73" s="28"/>
      <c r="AKL73" s="28"/>
      <c r="AKM73" s="28"/>
      <c r="AKN73" s="28"/>
      <c r="AKO73" s="28"/>
      <c r="AKP73" s="28"/>
      <c r="AKQ73" s="28"/>
      <c r="AKR73" s="28"/>
      <c r="AKS73" s="28"/>
      <c r="AKT73" s="28"/>
      <c r="AKU73" s="28"/>
      <c r="AKV73" s="28"/>
      <c r="AKW73" s="28"/>
      <c r="AKX73" s="28"/>
      <c r="AKY73" s="28"/>
      <c r="AKZ73" s="28"/>
      <c r="ALA73" s="28"/>
      <c r="ALB73" s="28"/>
      <c r="ALC73" s="28"/>
      <c r="ALD73" s="28"/>
      <c r="ALE73" s="28"/>
      <c r="ALF73" s="28"/>
      <c r="ALG73" s="28"/>
      <c r="ALH73" s="28"/>
      <c r="ALI73" s="28"/>
      <c r="ALJ73" s="28"/>
      <c r="ALK73" s="28"/>
      <c r="ALL73" s="28"/>
      <c r="ALM73" s="28"/>
      <c r="ALN73" s="28"/>
      <c r="ALO73" s="28"/>
      <c r="ALP73" s="28"/>
      <c r="ALQ73" s="28"/>
      <c r="ALR73" s="28"/>
      <c r="ALS73" s="28"/>
      <c r="ALT73" s="28"/>
      <c r="ALU73" s="28"/>
      <c r="ALV73" s="28"/>
      <c r="ALW73" s="28"/>
      <c r="ALX73" s="28"/>
      <c r="ALY73" s="28"/>
      <c r="ALZ73" s="28"/>
    </row>
    <row r="74" spans="1:1014" ht="17.25" customHeight="1" x14ac:dyDescent="0.2">
      <c r="A74" s="37"/>
      <c r="B74" s="43" t="s">
        <v>131</v>
      </c>
      <c r="C74" s="43"/>
      <c r="D74" s="38"/>
      <c r="E74" s="44">
        <v>314197.46000000002</v>
      </c>
      <c r="F74" s="44"/>
    </row>
    <row r="75" spans="1:1014" ht="7.5" customHeight="1" x14ac:dyDescent="0.25">
      <c r="A75" s="39"/>
      <c r="B75" s="43"/>
      <c r="C75" s="43"/>
      <c r="D75" s="40"/>
      <c r="E75" s="44"/>
      <c r="F75" s="44"/>
      <c r="I75" s="41"/>
    </row>
    <row r="77" spans="1:1014" ht="15" x14ac:dyDescent="0.25">
      <c r="I77" s="41"/>
    </row>
  </sheetData>
  <sheetProtection password="C90F" sheet="1" objects="1" scenarios="1"/>
  <mergeCells count="13">
    <mergeCell ref="B74:C75"/>
    <mergeCell ref="E74:F75"/>
    <mergeCell ref="A1:F1"/>
    <mergeCell ref="A2:F2"/>
    <mergeCell ref="A4:F4"/>
    <mergeCell ref="A5:F5"/>
    <mergeCell ref="A7:F8"/>
    <mergeCell ref="E10:F10"/>
    <mergeCell ref="E25:F25"/>
    <mergeCell ref="E33:F33"/>
    <mergeCell ref="E53:F53"/>
    <mergeCell ref="E61:F61"/>
    <mergeCell ref="E73:F73"/>
  </mergeCells>
  <pageMargins left="0.78740157480314998" right="0.78740157480314998" top="0.82677165354330751" bottom="1.1417322834645671" header="0.78740157480314998" footer="0.78740157480314998"/>
  <pageSetup paperSize="9" scale="75" fitToWidth="0" fitToHeight="0" orientation="portrait" useFirstPageNumber="1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PLANILHA</vt:lpstr>
      <vt:lpstr>PLANILHA!Area_de_impressao</vt:lpstr>
      <vt:lpstr>Print_Area_0_0_0_4</vt:lpstr>
      <vt:lpstr>Print_Area_0_0_4</vt:lpstr>
      <vt:lpstr>Print_Area_0_4</vt:lpstr>
      <vt:lpstr>Print_Titles_0_0_0_4</vt:lpstr>
      <vt:lpstr>Print_Titles_0_0_4</vt:lpstr>
      <vt:lpstr>Print_Titles_0_4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Aparecida de Oliveira Santos</dc:creator>
  <cp:lastModifiedBy>Ester Aparecida de Oliveira Santos</cp:lastModifiedBy>
  <cp:revision>12</cp:revision>
  <cp:lastPrinted>2013-09-11T20:29:21Z</cp:lastPrinted>
  <dcterms:created xsi:type="dcterms:W3CDTF">2013-09-16T19:27:29Z</dcterms:created>
  <dcterms:modified xsi:type="dcterms:W3CDTF">2013-09-16T19:32:37Z</dcterms:modified>
</cp:coreProperties>
</file>