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</sheets>
  <externalReferences>
    <externalReference r:id="rId4"/>
  </externalReferences>
  <definedNames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<sst xmlns="http://schemas.openxmlformats.org/spreadsheetml/2006/main" count="76" uniqueCount="71">
  <si>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</si>
  <si>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</si>
  <si>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</si>
  <si>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</si>
  <si>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</si>
  <si>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</si>
  <si>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</si>
  <si>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</si>
  <si>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</si>
  <si>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</si>
  <si>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</si>
  <si>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</si>
  <si>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</si>
  <si>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</si>
  <si>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</si>
  <si>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</si>
  <si>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</si>
  <si>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</si>
  <si>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</si>
  <si>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</si>
  <si>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</si>
  <si>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</si>
  <si>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</si>
  <si>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</si>
  <si>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</si>
  <si>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</si>
  <si>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</si>
  <si>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</si>
  <si>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</si>
  <si>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</si>
  <si>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</si>
  <si>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</si>
  <si>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</si>
  <si>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</si>
  <si>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</si>
  <si>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</si>
  <si>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</si>
  <si>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</si>
  <si>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</si>
  <si>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</si>
  <si>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</si>
  <si>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</si>
  <si>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</si>
  <si>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</si>
  <si>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</si>
  <si>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</si>
  <si>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</si>
  <si>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</si>
  <si>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</si>
  <si>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</si>
  <si>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</si>
  <si>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</si>
  <si>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13.º Salário</t>
  </si>
  <si>
    <t>EPI's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</si>
  <si>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</si>
  <si>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</si>
  <si>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</si>
  <si>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</si>
  <si>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</si>
  <si>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</si>
  <si>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</si>
  <si>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</si>
  <si>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</si>
  <si>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</si>
  <si>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</si>
  <si>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</si>
  <si>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</si>
  <si>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</si>
  <si>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</si>
  <si>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</si>
  <si>
    <t>EDIF - PMSP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</si>
</sst>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  <row r="234">
          <cell r="H234">
            <v>14.215390389002632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H9" sqref="H9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19"/>
      <c r="B1" s="21" t="s">
        <v>54</v>
      </c>
      <c r="C1" s="3"/>
      <c r="D1" s="3"/>
      <c r="E1" s="3"/>
      <c r="F1" s="3"/>
      <c r="G1" s="20"/>
      <c r="H1" s="3"/>
    </row>
    <row r="2" spans="1:8" s="3" customFormat="1" ht="13.5" customHeight="1" thickBot="1">
      <c r="A2" s="22" t="s">
        <v>70</v>
      </c>
      <c r="B2" s="22"/>
      <c r="C2" s="22"/>
      <c r="D2" s="22"/>
      <c r="E2" s="22"/>
      <c r="F2" s="22"/>
      <c r="G2" s="22"/>
      <c r="H2" s="2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v>0</v>
      </c>
      <c r="H5" s="2"/>
    </row>
    <row r="6" spans="1:7" ht="13.5" customHeight="1">
      <c r="A6" s="4" t="s">
        <v>7</v>
      </c>
      <c r="B6" s="2" t="s">
        <v>8</v>
      </c>
      <c r="E6" s="9"/>
      <c r="G6" s="8">
        <f>'[1]Cal.Enc.H.'!H10</f>
        <v>8</v>
      </c>
    </row>
    <row r="7" spans="1:7" ht="13.5" customHeight="1">
      <c r="A7" s="4" t="s">
        <v>9</v>
      </c>
      <c r="B7" s="2" t="s">
        <v>10</v>
      </c>
      <c r="E7" s="9"/>
      <c r="G7" s="8">
        <f>'[1]Cal.Enc.H.'!H16</f>
        <v>2.5</v>
      </c>
    </row>
    <row r="8" spans="1:7" ht="13.5" customHeight="1">
      <c r="A8" s="4" t="s">
        <v>11</v>
      </c>
      <c r="B8" s="2" t="s">
        <v>12</v>
      </c>
      <c r="E8" s="9"/>
      <c r="G8" s="8">
        <f>'[1]Cal.Enc.H.'!H21</f>
        <v>1.5</v>
      </c>
    </row>
    <row r="9" spans="1:7" ht="13.5" customHeight="1">
      <c r="A9" s="4" t="s">
        <v>13</v>
      </c>
      <c r="B9" s="2" t="s">
        <v>14</v>
      </c>
      <c r="E9" s="9"/>
      <c r="G9" s="8">
        <f>'[1]Cal.Enc.H.'!H27</f>
        <v>1</v>
      </c>
    </row>
    <row r="10" spans="1:7" ht="13.5" customHeight="1">
      <c r="A10" s="4" t="s">
        <v>15</v>
      </c>
      <c r="B10" s="2" t="s">
        <v>16</v>
      </c>
      <c r="E10" s="9"/>
      <c r="G10" s="8">
        <f>'[1]Cal.Enc.H.'!H34</f>
        <v>0.6</v>
      </c>
    </row>
    <row r="11" spans="1:7" ht="13.5" customHeight="1">
      <c r="A11" s="4" t="s">
        <v>17</v>
      </c>
      <c r="B11" s="2" t="s">
        <v>18</v>
      </c>
      <c r="G11" s="8">
        <f>'[1]Cal.Enc.H.'!H39</f>
        <v>0.2</v>
      </c>
    </row>
    <row r="12" spans="1:7" ht="13.5" customHeight="1">
      <c r="A12" s="4" t="s">
        <v>19</v>
      </c>
      <c r="B12" s="2" t="s">
        <v>20</v>
      </c>
      <c r="G12" s="8">
        <f>'[1]Cal.Enc.H.'!H46</f>
        <v>3</v>
      </c>
    </row>
    <row r="13" spans="1:7" ht="13.5" customHeight="1">
      <c r="A13" s="4" t="s">
        <v>21</v>
      </c>
      <c r="B13" s="2" t="s">
        <v>22</v>
      </c>
      <c r="G13" s="8">
        <f>'[1]Cal.Enc.H.'!H52</f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f>SUM(G5:G14)</f>
        <v>17.799999999999997</v>
      </c>
      <c r="H15" s="12" t="s">
        <v>47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49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f>'[1]Cal.Enc.H.'!H67</f>
        <v>17.497806376133372</v>
      </c>
      <c r="H19" s="2"/>
    </row>
    <row r="20" spans="1:7" ht="13.5" customHeight="1">
      <c r="A20" s="4" t="s">
        <v>27</v>
      </c>
      <c r="B20" s="2" t="s">
        <v>55</v>
      </c>
      <c r="E20" s="10"/>
      <c r="G20" s="8">
        <f>'[1]Cal.Enc.H.'!H78</f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f>'[1]Cal.Enc.H.'!H89</f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f>'[1]Cal.Enc.H.'!H98</f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f>'[1]Cal.Enc.H.'!H109</f>
        <v>2.59</v>
      </c>
    </row>
    <row r="24" spans="1:7" ht="13.5" customHeight="1">
      <c r="A24" s="4" t="s">
        <v>32</v>
      </c>
      <c r="B24" s="2" t="s">
        <v>2</v>
      </c>
      <c r="E24" s="10"/>
      <c r="G24" s="8">
        <f>'[1]Cal.Enc.H.'!H121</f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f>'[1]Cal.Enc.H.'!H150</f>
        <v>1.49</v>
      </c>
    </row>
    <row r="26" spans="1:7" ht="13.5" customHeight="1">
      <c r="A26" s="4" t="s">
        <v>35</v>
      </c>
      <c r="B26" s="2" t="s">
        <v>52</v>
      </c>
      <c r="E26" s="10"/>
      <c r="G26" s="8">
        <f>'[1]Cal.Enc.H.'!H159</f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f>SUM(G19:G27)-0.01</f>
        <v>37.606852880959345</v>
      </c>
      <c r="H28" s="12" t="s">
        <v>47</v>
      </c>
    </row>
    <row r="29" ht="13.5" customHeight="1" thickBot="1"/>
    <row r="30" spans="1:8" ht="13.5" customHeight="1" thickBot="1">
      <c r="A30" s="6" t="s">
        <v>37</v>
      </c>
      <c r="B30" s="1" t="s">
        <v>51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f>'[1]Cal.Enc.H.'!H177</f>
        <v>5.5</v>
      </c>
    </row>
    <row r="33" spans="1:7" ht="13.5" customHeight="1">
      <c r="A33" s="4" t="s">
        <v>40</v>
      </c>
      <c r="B33" s="2" t="s">
        <v>56</v>
      </c>
      <c r="G33" s="8">
        <f>'[1]Cal.Enc.H.'!H191</f>
        <v>14.623824244690399</v>
      </c>
    </row>
    <row r="34" spans="1:8" s="1" customFormat="1" ht="13.5" customHeight="1">
      <c r="A34" s="4" t="s">
        <v>57</v>
      </c>
      <c r="B34" s="2" t="s">
        <v>58</v>
      </c>
      <c r="C34" s="2"/>
      <c r="D34" s="2"/>
      <c r="E34" s="2"/>
      <c r="F34" s="2"/>
      <c r="G34" s="8">
        <f>'[1]Cal.Enc.H.'!H210</f>
        <v>13.362175837325903</v>
      </c>
      <c r="H34" s="2"/>
    </row>
    <row r="35" spans="1:7" ht="13.5" customHeight="1">
      <c r="A35" s="4" t="s">
        <v>59</v>
      </c>
      <c r="B35" s="2" t="s">
        <v>50</v>
      </c>
      <c r="G35" s="8">
        <f>'[1]Cal.Enc.H.'!H223</f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f>SUM(G32:G36)-0.01</f>
        <v>34.5895147351268</v>
      </c>
      <c r="H37" s="12" t="s">
        <v>47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f>'[1]Cal.Enc.H.'!H234</f>
        <v>14.215390389002632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f>SUM(G41:G42)</f>
        <v>14.215390389002632</v>
      </c>
      <c r="H43" s="12" t="s">
        <v>47</v>
      </c>
    </row>
    <row r="45" spans="1:2" ht="13.5" customHeight="1">
      <c r="A45" s="11" t="s">
        <v>60</v>
      </c>
      <c r="B45" s="1" t="s">
        <v>68</v>
      </c>
    </row>
    <row r="47" spans="1:7" ht="13.5" customHeight="1">
      <c r="A47" s="4" t="s">
        <v>61</v>
      </c>
      <c r="B47" s="2" t="s">
        <v>62</v>
      </c>
      <c r="G47" s="5">
        <v>22.53</v>
      </c>
    </row>
    <row r="48" spans="1:8" s="1" customFormat="1" ht="13.5" customHeight="1">
      <c r="A48" s="4" t="s">
        <v>63</v>
      </c>
      <c r="B48" s="2" t="s">
        <v>64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65</v>
      </c>
      <c r="B49" s="2" t="s">
        <v>53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67</v>
      </c>
      <c r="B50" s="2" t="s">
        <v>69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66</v>
      </c>
      <c r="C51" s="12"/>
      <c r="D51" s="12"/>
      <c r="E51" s="12"/>
      <c r="F51" s="12"/>
      <c r="G51" s="14">
        <f>SUM(G47:G51)</f>
        <v>33.58</v>
      </c>
      <c r="H51" s="12" t="s">
        <v>47</v>
      </c>
    </row>
    <row r="52" s="1" customFormat="1" ht="13.5" customHeight="1">
      <c r="A52" s="4"/>
    </row>
    <row r="53" spans="2:8" ht="13.5" customHeight="1">
      <c r="B53" s="18"/>
      <c r="C53" s="12" t="s">
        <v>48</v>
      </c>
      <c r="D53" s="12"/>
      <c r="E53" s="18"/>
      <c r="F53" s="18"/>
      <c r="G53" s="14">
        <f>(17.8+37.61+34.59+14.22+33.58)</f>
        <v>137.8</v>
      </c>
      <c r="H53" s="18" t="s">
        <v>47</v>
      </c>
    </row>
  </sheetData>
  <sheetProtection/>
  <mergeCells count="1">
    <mergeCell ref="A2:H2"/>
  </mergeCells>
  <printOptions/>
  <pageMargins left="1.44" right="0.787401575" top="1.19" bottom="0.42" header="0.17" footer="0.2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Ester Aparecida de Oliveira Santos</cp:lastModifiedBy>
  <cp:lastPrinted>2014-04-29T17:11:19Z</cp:lastPrinted>
  <dcterms:created xsi:type="dcterms:W3CDTF">2006-02-24T23:28:09Z</dcterms:created>
  <dcterms:modified xsi:type="dcterms:W3CDTF">2014-05-21T20:09:55Z</dcterms:modified>
  <cp:category/>
  <cp:version/>
  <cp:contentType/>
  <cp:contentStatus/>
</cp:coreProperties>
</file>