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Plan1!$A$2:$I$35</definedName>
    <definedName function="false" hidden="false" localSheetId="0" name="_xlnm.Print_Titles" vbProcedure="false">Plan1!$2:$8</definedName>
    <definedName function="false" hidden="false" localSheetId="0" name="_xlnm.Print_Titles" vbProcedure="false">Plan1!$2:$8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<sst xmlns="http://schemas.openxmlformats.org/spreadsheetml/2006/main" count="82" uniqueCount="53">
  <si>
    <t xml:space="preserve">Prefeitura Municipio de Mauá</t>
  </si>
  <si>
    <t xml:space="preserve">EMPRESA PROPONENTE:</t>
  </si>
  <si>
    <t xml:space="preserve">CNPJ:</t>
  </si>
  <si>
    <t xml:space="preserve">ANEXO XIV – B – PLANILHA EMPRESA - COMPLEMENTAR</t>
  </si>
  <si>
    <t xml:space="preserve">ORÇAMENTO - EMPRESA</t>
  </si>
  <si>
    <t xml:space="preserve">INSTALAÇÃO DE EQUIPAMENTOS DE PROTEÇÃO CONTRA INCÊNDIO NO PRÉDIO DO PAÇO MUNICIPAL</t>
  </si>
  <si>
    <t xml:space="preserve">BDI=</t>
  </si>
  <si>
    <t xml:space="preserve">FONTE</t>
  </si>
  <si>
    <t xml:space="preserve">CODIGO</t>
  </si>
  <si>
    <t xml:space="preserve">DESCRIÇÃO</t>
  </si>
  <si>
    <t xml:space="preserve">UNID</t>
  </si>
  <si>
    <t xml:space="preserve">QNTD</t>
  </si>
  <si>
    <t xml:space="preserve">PREÇO UNITARIO S/BDI</t>
  </si>
  <si>
    <t xml:space="preserve">PREÇO UNITARIO C/BDI</t>
  </si>
  <si>
    <t xml:space="preserve">TOTAL</t>
  </si>
  <si>
    <t xml:space="preserve">SINAPI/mai19</t>
  </si>
  <si>
    <t xml:space="preserve">CAIXA D´AGUA EM POLIETILENO, 500 LITROS, COM ACESSÓRIOS</t>
  </si>
  <si>
    <t xml:space="preserve">UN    </t>
  </si>
  <si>
    <t xml:space="preserve">ASSENTO  VASO SANITARIO INFANTIL EM PLASTICO BRANCO</t>
  </si>
  <si>
    <t xml:space="preserve">ASSENTO SANITARIO DE PLASTICO, TIPO CONVENCIONAL</t>
  </si>
  <si>
    <t xml:space="preserve">10851</t>
  </si>
  <si>
    <t xml:space="preserve">PLACA DE ACRILICO TRANSPARENTE ADESIVADA PARA SINALIZACAO DE PORTAS, BORDA POLIDA, DE *25 X 8*, E = 6 MM (NAO INCLUI ACESSORIOS PARA FIXACAO)</t>
  </si>
  <si>
    <t xml:space="preserve">UN</t>
  </si>
  <si>
    <t xml:space="preserve">37560</t>
  </si>
  <si>
    <t xml:space="preserve">PLACA DE SINALIZACAO DE SEGURANCA CONTRA INCENDIO - ALERTA, TRIANGULAR, BASE DE *30* CM, EM PVC *2* MM ANTI-CHAMAS (SIMBOLOS, CORES E PICTOGRAMAS CONFORME NBR 13434)</t>
  </si>
  <si>
    <t xml:space="preserve">37557</t>
  </si>
  <si>
    <t xml:space="preserve">PLACA DE SINALIZACAO DE SEGURANCA CONTRA INCENDIO, FOTOLUMINESCENTE, QUADRADA, *14 X 14* CM, EM PVC *2* MM ANTI-CHAMAS (SIMBOLOS, CORES E PICTOGRAMAS CONFORME NBR 13434)</t>
  </si>
  <si>
    <t xml:space="preserve">37556</t>
  </si>
  <si>
    <t xml:space="preserve">PLACA DE SINALIZACAO DE SEGURANCA CONTRA INCENDIO, FOTOLUMINESCENTE, QUADRADA, *20 X 20* CM, EM PVC *2* MM ANTI-CHAMAS (SIMBOLOS, CORES E PICTOGRAMAS CONFORME NBR 13434)</t>
  </si>
  <si>
    <t xml:space="preserve">37559</t>
  </si>
  <si>
    <t xml:space="preserve">PLACA DE SINALIZACAO DE SEGURANCA CONTRA INCENDIO, FOTOLUMINESCENTE, RETANGULAR, *12 X 40* CM, EM PVC *2* MM ANTI-CHAMAS (SIMBOLOS, CORES E PICTOGRAMAS CONFORME NBR 13434)</t>
  </si>
  <si>
    <t xml:space="preserve">37539</t>
  </si>
  <si>
    <t xml:space="preserve">PLACA DE SINALIZACAO DE SEGURANCA CONTRA INCENDIO, FOTOLUMINESCENTE, RETANGULAR, *13 X 26* CM, EM PVC *2* MM ANTI-CHAMAS (SIMBOLOS, CORES E PICTOGRAMAS CONFORME NBR 13434)</t>
  </si>
  <si>
    <t xml:space="preserve">37558</t>
  </si>
  <si>
    <t xml:space="preserve">PLACA DE SINALIZACAO DE SEGURANCA CONTRA INCENDIO, FOTOLUMINESCENTE, RETANGULAR, *20 X 40* CM, EM PVC *2* MM ANTI-CHAMAS (SIMBOLOS, CORES E PICTOGRAMAS CONFORME NBR 13434)</t>
  </si>
  <si>
    <t xml:space="preserve">34723</t>
  </si>
  <si>
    <t xml:space="preserve">PLACA DE SINALIZACAO EM CHAPA DE ACO NUM 16 COM PINTURA REFLETIVA</t>
  </si>
  <si>
    <t xml:space="preserve">M2</t>
  </si>
  <si>
    <t xml:space="preserve">34721</t>
  </si>
  <si>
    <t xml:space="preserve">PLACA DE SINALIZACAO EM CHAPA DE ALUMINIO COM PINTURA REFLETIVA, E = 2 MM</t>
  </si>
  <si>
    <t xml:space="preserve">72123</t>
  </si>
  <si>
    <t xml:space="preserve">VIDRO ARAMADO, ESPESSURA 7MM</t>
  </si>
  <si>
    <t xml:space="preserve">85004</t>
  </si>
  <si>
    <t xml:space="preserve">VIDRO FANTASIA MARTELADO 4MM</t>
  </si>
  <si>
    <t xml:space="preserve">85001</t>
  </si>
  <si>
    <t xml:space="preserve">VIDRO LISO FUME, ESPESSURA 4MM</t>
  </si>
  <si>
    <t xml:space="preserve">85002</t>
  </si>
  <si>
    <t xml:space="preserve">VIDRO LISO FUME, ESPESSURA 6MM</t>
  </si>
  <si>
    <t xml:space="preserve">Data:</t>
  </si>
  <si>
    <t xml:space="preserve">RESPONSÁVEL</t>
  </si>
  <si>
    <t xml:space="preserve">CREA/CAU:</t>
  </si>
  <si>
    <t xml:space="preserve">Obs:</t>
  </si>
  <si>
    <t xml:space="preserve">Preencher as celulas destacadas em amarelo com os dados requeridos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</si>
</sst>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_(* #,##0.00_);_(* \(#,##0.00\);_(* \-??_);_(@_)"/>
    <numFmt numFmtId="167" formatCode="_-* #,##0.00_-;\-* #,##0.00_-;_-* \-??_-;_-@_-"/>
    <numFmt numFmtId="168" formatCode="0.00%"/>
    <numFmt numFmtId="169" formatCode="@"/>
    <numFmt numFmtId="170" formatCode="_-&quot;R$ &quot;* #,##0.00_-;&quot;-R$ &quot;* #,##0.00_-;_-&quot;R$ &quot;* \-??_-;_-@_-"/>
  </numFmts>
  <fonts count="3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666699"/>
      <name val="Calibri"/>
      <family val="2"/>
      <charset val="1"/>
    </font>
    <font>
      <b val="true"/>
      <sz val="13"/>
      <color rgb="FF666699"/>
      <name val="Calibri"/>
      <family val="2"/>
      <charset val="1"/>
    </font>
    <font>
      <b val="true"/>
      <sz val="11"/>
      <color rgb="FF666699"/>
      <name val="Calibri"/>
      <family val="2"/>
      <charset val="1"/>
    </font>
    <font>
      <sz val="18"/>
      <color rgb="FF666699"/>
      <name val="Calibri Light"/>
      <family val="2"/>
      <charset val="1"/>
    </font>
    <font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A6A6A6"/>
      </patternFill>
    </fill>
    <fill>
      <patternFill patternType="solid">
        <fgColor rgb="FFC0C0C0"/>
        <bgColor rgb="FFD9D9D9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A6A6A6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969696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99FF"/>
      </bottom>
      <diagonal/>
    </border>
    <border diagonalUp="false" diagonalDown="false">
      <left/>
      <right/>
      <top/>
      <bottom style="medium">
        <color rgb="FF9999FF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</borders>
  <cellStyleXfs count="7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17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6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6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17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1" fillId="6" borderId="12" xfId="1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7" fillId="18" borderId="21" xfId="4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7" fillId="18" borderId="22" xfId="45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64" fontId="27" fillId="18" borderId="22" xfId="4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27" fillId="18" borderId="23" xfId="45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12" fillId="0" borderId="2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4" xfId="4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4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24" xfId="54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2" fillId="6" borderId="24" xfId="1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2" fillId="0" borderId="24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2" fillId="0" borderId="15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2" fillId="0" borderId="25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5" xfId="4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5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25" xfId="54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2" fillId="6" borderId="25" xfId="17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0" fontId="12" fillId="0" borderId="25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2" fillId="0" borderId="16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8" fillId="0" borderId="26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22" fillId="0" borderId="20" xfId="1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6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6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3" fillId="6" borderId="1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5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 2" xfId="20" builtinId="53" customBuiltin="true"/>
    <cellStyle name="20% - Ênfase2 2" xfId="21" builtinId="53" customBuiltin="true"/>
    <cellStyle name="20% - Ênfase3 2" xfId="22" builtinId="53" customBuiltin="true"/>
    <cellStyle name="20% - Ênfase4 2" xfId="23" builtinId="53" customBuiltin="true"/>
    <cellStyle name="20% - Ênfase5 2" xfId="24" builtinId="53" customBuiltin="true"/>
    <cellStyle name="20% - Ênfase6 2" xfId="25" builtinId="53" customBuiltin="true"/>
    <cellStyle name="40% - Ênfase1 2" xfId="26" builtinId="53" customBuiltin="true"/>
    <cellStyle name="40% - Ênfase2 2" xfId="27" builtinId="53" customBuiltin="true"/>
    <cellStyle name="40% - Ênfase3 2" xfId="28" builtinId="53" customBuiltin="true"/>
    <cellStyle name="40% - Ênfase4 2" xfId="29" builtinId="53" customBuiltin="true"/>
    <cellStyle name="40% - Ênfase5 2" xfId="30" builtinId="53" customBuiltin="true"/>
    <cellStyle name="40% - Ênfase6 2" xfId="31" builtinId="53" customBuiltin="true"/>
    <cellStyle name="60% - Ênfase1 2" xfId="32" builtinId="53" customBuiltin="true"/>
    <cellStyle name="60% - Ênfase2 2" xfId="33" builtinId="53" customBuiltin="true"/>
    <cellStyle name="60% - Ênfase3 2" xfId="34" builtinId="53" customBuiltin="true"/>
    <cellStyle name="60% - Ênfase4 2" xfId="35" builtinId="53" customBuiltin="true"/>
    <cellStyle name="60% - Ênfase5 2" xfId="36" builtinId="53" customBuiltin="true"/>
    <cellStyle name="60% - Ênfase6 2" xfId="37" builtinId="53" customBuiltin="true"/>
    <cellStyle name="Bom 2" xfId="38" builtinId="53" customBuiltin="true"/>
    <cellStyle name="Cálculo 2" xfId="39" builtinId="53" customBuiltin="true"/>
    <cellStyle name="Célula de Verificação 2" xfId="40" builtinId="53" customBuiltin="true"/>
    <cellStyle name="Célula Vinculada 2" xfId="41" builtinId="53" customBuiltin="true"/>
    <cellStyle name="Entrada 2" xfId="42" builtinId="53" customBuiltin="true"/>
    <cellStyle name="Incorreto 2" xfId="43" builtinId="53" customBuiltin="true"/>
    <cellStyle name="Neutra 2" xfId="44" builtinId="53" customBuiltin="true"/>
    <cellStyle name="Normal 2" xfId="45" builtinId="53" customBuiltin="true"/>
    <cellStyle name="Normal 2 2" xfId="46" builtinId="53" customBuiltin="true"/>
    <cellStyle name="Normal 2 2 2" xfId="47" builtinId="53" customBuiltin="true"/>
    <cellStyle name="Normal 2 3" xfId="48" builtinId="53" customBuiltin="true"/>
    <cellStyle name="Normal 3" xfId="49" builtinId="53" customBuiltin="true"/>
    <cellStyle name="Nota 2" xfId="50" builtinId="53" customBuiltin="true"/>
    <cellStyle name="Porcentagem 2" xfId="51" builtinId="53" customBuiltin="true"/>
    <cellStyle name="Porcentagem 2 2" xfId="52" builtinId="53" customBuiltin="true"/>
    <cellStyle name="Saída 2" xfId="53" builtinId="53" customBuiltin="true"/>
    <cellStyle name="Separador de milhares 2" xfId="54" builtinId="53" customBuiltin="true"/>
    <cellStyle name="Texto de Aviso 2" xfId="55" builtinId="53" customBuiltin="true"/>
    <cellStyle name="Texto Explicativo 2" xfId="56" builtinId="53" customBuiltin="true"/>
    <cellStyle name="Total 2" xfId="57" builtinId="53" customBuiltin="true"/>
    <cellStyle name="Título 1 2" xfId="58" builtinId="53" customBuiltin="true"/>
    <cellStyle name="Título 2 2" xfId="59" builtinId="53" customBuiltin="true"/>
    <cellStyle name="Título 3 2" xfId="60" builtinId="53" customBuiltin="true"/>
    <cellStyle name="Título 4 2" xfId="61" builtinId="53" customBuiltin="true"/>
    <cellStyle name="Título 5" xfId="62" builtinId="53" customBuiltin="true"/>
    <cellStyle name="Vírgula 2" xfId="63" builtinId="53" customBuiltin="true"/>
    <cellStyle name="Ênfase1 2" xfId="64" builtinId="53" customBuiltin="true"/>
    <cellStyle name="Ênfase2 2" xfId="65" builtinId="53" customBuiltin="true"/>
    <cellStyle name="Ênfase3 2" xfId="66" builtinId="53" customBuiltin="true"/>
    <cellStyle name="Ênfase4 2" xfId="67" builtinId="53" customBuiltin="true"/>
    <cellStyle name="Ênfase5 2" xfId="68" builtinId="53" customBuiltin="true"/>
    <cellStyle name="Ênfase6 2" xfId="69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6A6A6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true" showOutlineSymbols="true" defaultGridColor="true" view="pageBreakPreview" topLeftCell="B1" colorId="64" zoomScale="85" zoomScaleNormal="100" zoomScalePageLayoutView="85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2" min="1" style="1" width="12.71"/>
    <col collapsed="false" customWidth="true" hidden="false" outlineLevel="0" max="3" min="3" style="1" width="8.42"/>
    <col collapsed="false" customWidth="true" hidden="false" outlineLevel="0" max="4" min="4" style="1" width="118.42"/>
    <col collapsed="false" customWidth="true" hidden="false" outlineLevel="0" max="5" min="5" style="1" width="5.43"/>
    <col collapsed="false" customWidth="true" hidden="false" outlineLevel="0" max="6" min="6" style="1" width="12.86"/>
    <col collapsed="false" customWidth="true" hidden="false" outlineLevel="0" max="7" min="7" style="1" width="9.58"/>
    <col collapsed="false" customWidth="true" hidden="false" outlineLevel="0" max="8" min="8" style="1" width="15"/>
    <col collapsed="false" customWidth="true" hidden="false" outlineLevel="0" max="9" min="9" style="1" width="21.86"/>
    <col collapsed="false" customWidth="true" hidden="false" outlineLevel="0" max="1025" min="10" style="1" width="9.14"/>
  </cols>
  <sheetData>
    <row r="1" customFormat="false" ht="15.75" hidden="false" customHeight="false" outlineLevel="0" collapsed="false">
      <c r="A1" s="2"/>
      <c r="B1" s="3"/>
      <c r="C1" s="3"/>
      <c r="D1" s="3"/>
      <c r="E1" s="3"/>
      <c r="F1" s="3"/>
      <c r="G1" s="3"/>
      <c r="H1" s="3"/>
      <c r="I1" s="4"/>
    </row>
    <row r="2" customFormat="false" ht="18" hidden="false" customHeight="false" outlineLevel="0" collapsed="false">
      <c r="A2" s="5" t="s">
        <v>0</v>
      </c>
      <c r="B2" s="5"/>
      <c r="C2" s="5"/>
      <c r="D2" s="5"/>
      <c r="E2" s="5"/>
      <c r="F2" s="5"/>
      <c r="G2" s="5"/>
      <c r="H2" s="5"/>
      <c r="I2" s="5"/>
      <c r="K2" s="6"/>
    </row>
    <row r="3" customFormat="false" ht="19.4" hidden="false" customHeight="false" outlineLevel="0" collapsed="false">
      <c r="A3" s="7" t="s">
        <v>1</v>
      </c>
      <c r="B3" s="8"/>
      <c r="C3" s="8"/>
      <c r="D3" s="8"/>
      <c r="E3" s="8"/>
      <c r="F3" s="8"/>
      <c r="G3" s="8"/>
      <c r="H3" s="8"/>
      <c r="I3" s="8"/>
      <c r="K3" s="6"/>
    </row>
    <row r="4" customFormat="false" ht="13.8" hidden="false" customHeight="false" outlineLevel="0" collapsed="false">
      <c r="A4" s="7" t="s">
        <v>2</v>
      </c>
      <c r="B4" s="9" t="s">
        <v>3</v>
      </c>
      <c r="C4" s="9"/>
      <c r="D4" s="9"/>
      <c r="E4" s="9"/>
      <c r="F4" s="9"/>
      <c r="G4" s="9"/>
      <c r="H4" s="9"/>
      <c r="I4" s="9"/>
    </row>
    <row r="5" customFormat="false" ht="15.75" hidden="false" customHeight="false" outlineLevel="0" collapsed="false">
      <c r="A5" s="10" t="s">
        <v>4</v>
      </c>
      <c r="B5" s="10"/>
      <c r="C5" s="10"/>
      <c r="D5" s="10"/>
      <c r="E5" s="10"/>
      <c r="F5" s="10"/>
      <c r="G5" s="10"/>
      <c r="H5" s="10"/>
      <c r="I5" s="10"/>
    </row>
    <row r="6" customFormat="false" ht="15.75" hidden="false" customHeight="false" outlineLevel="0" collapsed="false">
      <c r="A6" s="11"/>
      <c r="B6" s="12"/>
      <c r="C6" s="12"/>
      <c r="D6" s="12"/>
      <c r="E6" s="12"/>
      <c r="F6" s="12"/>
      <c r="G6" s="12"/>
      <c r="H6" s="12"/>
      <c r="I6" s="13"/>
    </row>
    <row r="7" customFormat="false" ht="16.5" hidden="false" customHeight="true" outlineLevel="0" collapsed="false">
      <c r="A7" s="14" t="s">
        <v>5</v>
      </c>
      <c r="B7" s="14"/>
      <c r="C7" s="14"/>
      <c r="D7" s="14"/>
      <c r="E7" s="14"/>
      <c r="F7" s="14"/>
      <c r="G7" s="14"/>
      <c r="H7" s="15"/>
      <c r="I7" s="16"/>
    </row>
    <row r="8" customFormat="false" ht="16.5" hidden="false" customHeight="false" outlineLevel="0" collapsed="false">
      <c r="A8" s="17"/>
      <c r="B8" s="18"/>
      <c r="C8" s="18"/>
      <c r="D8" s="18"/>
      <c r="E8" s="18"/>
      <c r="F8" s="18"/>
      <c r="G8" s="19" t="s">
        <v>6</v>
      </c>
      <c r="H8" s="20" t="n">
        <v>0</v>
      </c>
      <c r="I8" s="13"/>
    </row>
    <row r="9" customFormat="false" ht="38.25" hidden="false" customHeight="false" outlineLevel="0" collapsed="false">
      <c r="A9" s="21"/>
      <c r="B9" s="22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4" t="s">
        <v>14</v>
      </c>
    </row>
    <row r="10" customFormat="false" ht="15" hidden="false" customHeight="false" outlineLevel="0" collapsed="false">
      <c r="A10" s="21"/>
      <c r="B10" s="25" t="s">
        <v>15</v>
      </c>
      <c r="C10" s="25" t="n">
        <v>88504</v>
      </c>
      <c r="D10" s="26" t="s">
        <v>16</v>
      </c>
      <c r="E10" s="27" t="s">
        <v>17</v>
      </c>
      <c r="F10" s="28" t="n">
        <v>15</v>
      </c>
      <c r="G10" s="29"/>
      <c r="H10" s="30" t="n">
        <f aca="false">G10*(1+$H$8)</f>
        <v>0</v>
      </c>
      <c r="I10" s="31" t="n">
        <f aca="false">ROUND(H10*F10,2)</f>
        <v>0</v>
      </c>
    </row>
    <row r="11" customFormat="false" ht="15" hidden="false" customHeight="false" outlineLevel="0" collapsed="false">
      <c r="A11" s="21"/>
      <c r="B11" s="25" t="s">
        <v>15</v>
      </c>
      <c r="C11" s="25" t="n">
        <v>11761</v>
      </c>
      <c r="D11" s="26" t="s">
        <v>18</v>
      </c>
      <c r="E11" s="27" t="s">
        <v>17</v>
      </c>
      <c r="F11" s="28" t="n">
        <v>50</v>
      </c>
      <c r="G11" s="29"/>
      <c r="H11" s="30" t="n">
        <f aca="false">G11*(1+$H$8)</f>
        <v>0</v>
      </c>
      <c r="I11" s="31" t="n">
        <f aca="false">ROUND(H11*F11,2)</f>
        <v>0</v>
      </c>
    </row>
    <row r="12" customFormat="false" ht="15" hidden="false" customHeight="false" outlineLevel="0" collapsed="false">
      <c r="A12" s="21"/>
      <c r="B12" s="25" t="s">
        <v>15</v>
      </c>
      <c r="C12" s="25" t="n">
        <v>377</v>
      </c>
      <c r="D12" s="26" t="s">
        <v>19</v>
      </c>
      <c r="E12" s="27" t="s">
        <v>17</v>
      </c>
      <c r="F12" s="28" t="n">
        <v>200</v>
      </c>
      <c r="G12" s="29"/>
      <c r="H12" s="30" t="n">
        <f aca="false">G12*(1+$H$8)</f>
        <v>0</v>
      </c>
      <c r="I12" s="31" t="n">
        <f aca="false">ROUND(H12*F12,2)</f>
        <v>0</v>
      </c>
    </row>
    <row r="13" customFormat="false" ht="25.5" hidden="false" customHeight="false" outlineLevel="0" collapsed="false">
      <c r="A13" s="21"/>
      <c r="B13" s="25" t="s">
        <v>15</v>
      </c>
      <c r="C13" s="25" t="s">
        <v>20</v>
      </c>
      <c r="D13" s="26" t="s">
        <v>21</v>
      </c>
      <c r="E13" s="27" t="s">
        <v>22</v>
      </c>
      <c r="F13" s="28" t="n">
        <v>200</v>
      </c>
      <c r="G13" s="29"/>
      <c r="H13" s="30" t="n">
        <f aca="false">G13*(1+$H$8)</f>
        <v>0</v>
      </c>
      <c r="I13" s="31" t="n">
        <f aca="false">ROUND(H13*F13,2)</f>
        <v>0</v>
      </c>
    </row>
    <row r="14" customFormat="false" ht="25.5" hidden="false" customHeight="false" outlineLevel="0" collapsed="false">
      <c r="A14" s="21"/>
      <c r="B14" s="25" t="s">
        <v>15</v>
      </c>
      <c r="C14" s="25" t="s">
        <v>23</v>
      </c>
      <c r="D14" s="26" t="s">
        <v>24</v>
      </c>
      <c r="E14" s="27" t="s">
        <v>22</v>
      </c>
      <c r="F14" s="28" t="n">
        <v>200</v>
      </c>
      <c r="G14" s="29"/>
      <c r="H14" s="30" t="n">
        <f aca="false">G14*(1+$H$8)</f>
        <v>0</v>
      </c>
      <c r="I14" s="31" t="n">
        <f aca="false">ROUND(H14*F14,2)</f>
        <v>0</v>
      </c>
    </row>
    <row r="15" customFormat="false" ht="25.5" hidden="false" customHeight="false" outlineLevel="0" collapsed="false">
      <c r="A15" s="21"/>
      <c r="B15" s="25" t="s">
        <v>15</v>
      </c>
      <c r="C15" s="25" t="s">
        <v>25</v>
      </c>
      <c r="D15" s="26" t="s">
        <v>26</v>
      </c>
      <c r="E15" s="27" t="s">
        <v>22</v>
      </c>
      <c r="F15" s="28" t="n">
        <v>200</v>
      </c>
      <c r="G15" s="29"/>
      <c r="H15" s="30" t="n">
        <f aca="false">G15*(1+$H$8)</f>
        <v>0</v>
      </c>
      <c r="I15" s="31" t="n">
        <f aca="false">ROUND(H15*F15,2)</f>
        <v>0</v>
      </c>
    </row>
    <row r="16" customFormat="false" ht="25.5" hidden="false" customHeight="false" outlineLevel="0" collapsed="false">
      <c r="A16" s="21"/>
      <c r="B16" s="25" t="s">
        <v>15</v>
      </c>
      <c r="C16" s="25" t="s">
        <v>27</v>
      </c>
      <c r="D16" s="26" t="s">
        <v>28</v>
      </c>
      <c r="E16" s="27" t="s">
        <v>22</v>
      </c>
      <c r="F16" s="28" t="n">
        <v>200</v>
      </c>
      <c r="G16" s="29"/>
      <c r="H16" s="30" t="n">
        <f aca="false">G16*(1+$H$8)</f>
        <v>0</v>
      </c>
      <c r="I16" s="31" t="n">
        <f aca="false">ROUND(H16*F16,2)</f>
        <v>0</v>
      </c>
    </row>
    <row r="17" customFormat="false" ht="25.5" hidden="false" customHeight="false" outlineLevel="0" collapsed="false">
      <c r="A17" s="21"/>
      <c r="B17" s="25" t="s">
        <v>15</v>
      </c>
      <c r="C17" s="25" t="s">
        <v>29</v>
      </c>
      <c r="D17" s="26" t="s">
        <v>30</v>
      </c>
      <c r="E17" s="27" t="s">
        <v>22</v>
      </c>
      <c r="F17" s="28" t="n">
        <v>200</v>
      </c>
      <c r="G17" s="29"/>
      <c r="H17" s="30" t="n">
        <f aca="false">G17*(1+$H$8)</f>
        <v>0</v>
      </c>
      <c r="I17" s="31" t="n">
        <f aca="false">ROUND(H17*F17,2)</f>
        <v>0</v>
      </c>
    </row>
    <row r="18" customFormat="false" ht="25.5" hidden="false" customHeight="false" outlineLevel="0" collapsed="false">
      <c r="A18" s="21"/>
      <c r="B18" s="25" t="s">
        <v>15</v>
      </c>
      <c r="C18" s="25" t="s">
        <v>31</v>
      </c>
      <c r="D18" s="26" t="s">
        <v>32</v>
      </c>
      <c r="E18" s="27" t="s">
        <v>22</v>
      </c>
      <c r="F18" s="28" t="n">
        <v>200</v>
      </c>
      <c r="G18" s="29"/>
      <c r="H18" s="30" t="n">
        <f aca="false">G18*(1+$H$8)</f>
        <v>0</v>
      </c>
      <c r="I18" s="31" t="n">
        <f aca="false">ROUND(H18*F18,2)</f>
        <v>0</v>
      </c>
    </row>
    <row r="19" customFormat="false" ht="25.5" hidden="false" customHeight="false" outlineLevel="0" collapsed="false">
      <c r="A19" s="21"/>
      <c r="B19" s="25" t="s">
        <v>15</v>
      </c>
      <c r="C19" s="25" t="s">
        <v>33</v>
      </c>
      <c r="D19" s="26" t="s">
        <v>34</v>
      </c>
      <c r="E19" s="27" t="s">
        <v>22</v>
      </c>
      <c r="F19" s="28" t="n">
        <v>200</v>
      </c>
      <c r="G19" s="29"/>
      <c r="H19" s="30" t="n">
        <f aca="false">G19*(1+$H$8)</f>
        <v>0</v>
      </c>
      <c r="I19" s="31" t="n">
        <f aca="false">ROUND(H19*F19,2)</f>
        <v>0</v>
      </c>
    </row>
    <row r="20" customFormat="false" ht="15" hidden="false" customHeight="false" outlineLevel="0" collapsed="false">
      <c r="A20" s="21"/>
      <c r="B20" s="25" t="s">
        <v>15</v>
      </c>
      <c r="C20" s="25" t="s">
        <v>35</v>
      </c>
      <c r="D20" s="26" t="s">
        <v>36</v>
      </c>
      <c r="E20" s="27" t="s">
        <v>37</v>
      </c>
      <c r="F20" s="28" t="n">
        <v>15</v>
      </c>
      <c r="G20" s="29"/>
      <c r="H20" s="30" t="n">
        <f aca="false">G20*(1+$H$8)</f>
        <v>0</v>
      </c>
      <c r="I20" s="31" t="n">
        <f aca="false">ROUND(H20*F20,2)</f>
        <v>0</v>
      </c>
    </row>
    <row r="21" customFormat="false" ht="15" hidden="false" customHeight="false" outlineLevel="0" collapsed="false">
      <c r="A21" s="21"/>
      <c r="B21" s="25" t="s">
        <v>15</v>
      </c>
      <c r="C21" s="25" t="s">
        <v>38</v>
      </c>
      <c r="D21" s="26" t="s">
        <v>39</v>
      </c>
      <c r="E21" s="27" t="s">
        <v>37</v>
      </c>
      <c r="F21" s="28" t="n">
        <v>15</v>
      </c>
      <c r="G21" s="29"/>
      <c r="H21" s="30" t="n">
        <f aca="false">G21*(1+$H$8)</f>
        <v>0</v>
      </c>
      <c r="I21" s="31" t="n">
        <f aca="false">ROUND(H21*F21,2)</f>
        <v>0</v>
      </c>
    </row>
    <row r="22" customFormat="false" ht="15" hidden="false" customHeight="false" outlineLevel="0" collapsed="false">
      <c r="A22" s="21"/>
      <c r="B22" s="25" t="s">
        <v>15</v>
      </c>
      <c r="C22" s="25" t="s">
        <v>40</v>
      </c>
      <c r="D22" s="26" t="s">
        <v>41</v>
      </c>
      <c r="E22" s="27" t="s">
        <v>37</v>
      </c>
      <c r="F22" s="28" t="n">
        <v>15</v>
      </c>
      <c r="G22" s="29"/>
      <c r="H22" s="30" t="n">
        <f aca="false">G22*(1+$H$8)</f>
        <v>0</v>
      </c>
      <c r="I22" s="31" t="n">
        <f aca="false">ROUND(H22*F22,2)</f>
        <v>0</v>
      </c>
    </row>
    <row r="23" customFormat="false" ht="15" hidden="false" customHeight="false" outlineLevel="0" collapsed="false">
      <c r="A23" s="21"/>
      <c r="B23" s="25" t="s">
        <v>15</v>
      </c>
      <c r="C23" s="25" t="s">
        <v>42</v>
      </c>
      <c r="D23" s="26" t="s">
        <v>43</v>
      </c>
      <c r="E23" s="27" t="s">
        <v>37</v>
      </c>
      <c r="F23" s="28" t="n">
        <v>15</v>
      </c>
      <c r="G23" s="29"/>
      <c r="H23" s="30" t="n">
        <f aca="false">G23*(1+$H$8)</f>
        <v>0</v>
      </c>
      <c r="I23" s="31" t="n">
        <f aca="false">ROUND(H23*F23,2)</f>
        <v>0</v>
      </c>
    </row>
    <row r="24" customFormat="false" ht="15" hidden="false" customHeight="false" outlineLevel="0" collapsed="false">
      <c r="A24" s="21"/>
      <c r="B24" s="25" t="s">
        <v>15</v>
      </c>
      <c r="C24" s="25" t="s">
        <v>44</v>
      </c>
      <c r="D24" s="26" t="s">
        <v>45</v>
      </c>
      <c r="E24" s="27" t="s">
        <v>37</v>
      </c>
      <c r="F24" s="28" t="n">
        <v>15</v>
      </c>
      <c r="G24" s="29"/>
      <c r="H24" s="30" t="n">
        <f aca="false">G24*(1+$H$8)</f>
        <v>0</v>
      </c>
      <c r="I24" s="31" t="n">
        <f aca="false">ROUND(H24*F24,2)</f>
        <v>0</v>
      </c>
    </row>
    <row r="25" customFormat="false" ht="15.75" hidden="false" customHeight="false" outlineLevel="0" collapsed="false">
      <c r="A25" s="21"/>
      <c r="B25" s="32" t="s">
        <v>15</v>
      </c>
      <c r="C25" s="32" t="s">
        <v>46</v>
      </c>
      <c r="D25" s="33" t="s">
        <v>47</v>
      </c>
      <c r="E25" s="34" t="s">
        <v>37</v>
      </c>
      <c r="F25" s="35" t="n">
        <v>15</v>
      </c>
      <c r="G25" s="36"/>
      <c r="H25" s="37" t="n">
        <f aca="false">G25*(1+$H$8)</f>
        <v>0</v>
      </c>
      <c r="I25" s="38" t="n">
        <f aca="false">ROUND(H25*F25,2)</f>
        <v>0</v>
      </c>
    </row>
    <row r="26" customFormat="false" ht="15.75" hidden="false" customHeight="false" outlineLevel="0" collapsed="false">
      <c r="A26" s="11"/>
      <c r="B26" s="12"/>
      <c r="C26" s="12"/>
      <c r="D26" s="12"/>
      <c r="E26" s="12"/>
      <c r="F26" s="12"/>
      <c r="G26" s="12"/>
      <c r="H26" s="12"/>
      <c r="I26" s="13"/>
    </row>
    <row r="27" customFormat="false" ht="18.75" hidden="false" customHeight="false" outlineLevel="0" collapsed="false">
      <c r="A27" s="11"/>
      <c r="B27" s="12"/>
      <c r="C27" s="12"/>
      <c r="D27" s="12"/>
      <c r="E27" s="12"/>
      <c r="F27" s="12"/>
      <c r="G27" s="12"/>
      <c r="H27" s="39" t="s">
        <v>14</v>
      </c>
      <c r="I27" s="40" t="n">
        <f aca="false">SUM(I10:I25)</f>
        <v>0</v>
      </c>
    </row>
    <row r="28" customFormat="false" ht="15" hidden="false" customHeight="false" outlineLevel="0" collapsed="false">
      <c r="A28" s="11"/>
      <c r="B28" s="12"/>
      <c r="C28" s="12"/>
      <c r="D28" s="12"/>
      <c r="E28" s="12"/>
      <c r="F28" s="12"/>
      <c r="G28" s="12"/>
      <c r="H28" s="12"/>
      <c r="I28" s="13"/>
    </row>
    <row r="29" customFormat="false" ht="15" hidden="false" customHeight="false" outlineLevel="0" collapsed="false">
      <c r="A29" s="11"/>
      <c r="B29" s="41" t="s">
        <v>48</v>
      </c>
      <c r="C29" s="42"/>
      <c r="D29" s="42"/>
      <c r="E29" s="12"/>
      <c r="F29" s="12"/>
      <c r="G29" s="12"/>
      <c r="H29" s="12"/>
      <c r="I29" s="13"/>
    </row>
    <row r="30" customFormat="false" ht="15.75" hidden="false" customHeight="false" outlineLevel="0" collapsed="false">
      <c r="A30" s="11"/>
      <c r="B30" s="12"/>
      <c r="C30" s="12"/>
      <c r="D30" s="12"/>
      <c r="E30" s="12"/>
      <c r="F30" s="43"/>
      <c r="G30" s="43"/>
      <c r="H30" s="43"/>
      <c r="I30" s="44"/>
    </row>
    <row r="31" customFormat="false" ht="15" hidden="false" customHeight="false" outlineLevel="0" collapsed="false">
      <c r="A31" s="11"/>
      <c r="B31" s="12"/>
      <c r="C31" s="12"/>
      <c r="D31" s="12"/>
      <c r="E31" s="12"/>
      <c r="F31" s="45"/>
      <c r="G31" s="12"/>
      <c r="H31" s="12"/>
      <c r="I31" s="13"/>
    </row>
    <row r="32" customFormat="false" ht="15" hidden="false" customHeight="false" outlineLevel="0" collapsed="false">
      <c r="A32" s="11"/>
      <c r="B32" s="12"/>
      <c r="C32" s="12"/>
      <c r="D32" s="12"/>
      <c r="E32" s="12"/>
      <c r="F32" s="45" t="s">
        <v>49</v>
      </c>
      <c r="G32" s="46"/>
      <c r="H32" s="46"/>
      <c r="I32" s="46"/>
    </row>
    <row r="33" customFormat="false" ht="15" hidden="false" customHeight="false" outlineLevel="0" collapsed="false">
      <c r="A33" s="11"/>
      <c r="B33" s="12"/>
      <c r="C33" s="12"/>
      <c r="D33" s="12"/>
      <c r="E33" s="12"/>
      <c r="F33" s="45" t="s">
        <v>50</v>
      </c>
      <c r="G33" s="47"/>
      <c r="H33" s="47"/>
      <c r="I33" s="47"/>
    </row>
    <row r="34" customFormat="false" ht="15.75" hidden="false" customHeight="false" outlineLevel="0" collapsed="false">
      <c r="A34" s="11"/>
      <c r="B34" s="12"/>
      <c r="C34" s="12"/>
      <c r="D34" s="12"/>
      <c r="E34" s="12"/>
      <c r="F34" s="12"/>
      <c r="G34" s="12"/>
      <c r="H34" s="12"/>
      <c r="I34" s="13"/>
    </row>
    <row r="35" customFormat="false" ht="15.75" hidden="false" customHeight="false" outlineLevel="0" collapsed="false">
      <c r="A35" s="48"/>
      <c r="B35" s="49" t="s">
        <v>51</v>
      </c>
      <c r="C35" s="50" t="s">
        <v>52</v>
      </c>
      <c r="D35" s="50"/>
      <c r="E35" s="43"/>
      <c r="F35" s="43"/>
      <c r="G35" s="43"/>
      <c r="H35" s="43"/>
      <c r="I35" s="44"/>
    </row>
  </sheetData>
  <sheetProtection sheet="true" password="c11b" objects="true" scenarios="true" selectLockedCells="true"/>
  <mergeCells count="10">
    <mergeCell ref="A2:I2"/>
    <mergeCell ref="B3:I3"/>
    <mergeCell ref="B4:I4"/>
    <mergeCell ref="A5:I5"/>
    <mergeCell ref="A7:G7"/>
    <mergeCell ref="A9:A25"/>
    <mergeCell ref="C29:D29"/>
    <mergeCell ref="G32:I32"/>
    <mergeCell ref="G33:I33"/>
    <mergeCell ref="C35:D3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LibreOffice/6.1.0.3$Windows_X86_64 LibreOffice_project/efb621ed25068d70781dc026f7e9c5187a4decd1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2019-09-27T18:28:04Z</dcterms:created>
  <dc:creator>bentord</dc:creator>
  <dc:description/>
  <dc:language>pt-BR</dc:language>
  <cp:lastModifiedBy/>
  <cp:lastPrinted>2019-09-27T18:36:03Z</cp:lastPrinted>
  <dcterms:modified xsi:type="dcterms:W3CDTF">2019-10-31T15:46:21Z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