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PLANILHA" sheetId="1" r:id="rId1"/>
  </sheets>
  <definedNames>
    <definedName name="_xlnm.Print_Area_0_0_5">PLANILHA!$A$2:$F$72</definedName>
    <definedName name="_xlnm.Print_Area_0_5">PLANILHA!$A$2:$F$72</definedName>
    <definedName name="_xlnm.Print_Area" localSheetId="0">PLANILHA!$A$2:$F$72</definedName>
  </definedNames>
  <calcPr calcId="145621"/>
</workbook>
</file>

<file path=xl/calcChain.xml><?xml version="1.0" encoding="utf-8"?>
<calcChain xmlns="http://schemas.openxmlformats.org/spreadsheetml/2006/main">
  <c r="F69" i="1" l="1"/>
  <c r="F68" i="1"/>
  <c r="F67" i="1"/>
  <c r="F66" i="1"/>
  <c r="F65" i="1"/>
  <c r="E70" i="1" s="1"/>
  <c r="F62" i="1"/>
  <c r="F61" i="1"/>
  <c r="F60" i="1"/>
  <c r="F59" i="1"/>
  <c r="F58" i="1"/>
  <c r="F57" i="1"/>
  <c r="F56" i="1"/>
  <c r="F55" i="1"/>
  <c r="F54" i="1"/>
  <c r="F53" i="1"/>
  <c r="F52" i="1"/>
  <c r="F5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E49" i="1" s="1"/>
  <c r="F33" i="1"/>
  <c r="F32" i="1"/>
  <c r="F31" i="1"/>
  <c r="F30" i="1"/>
  <c r="E34" i="1" s="1"/>
  <c r="F29" i="1"/>
  <c r="F28" i="1"/>
  <c r="F25" i="1"/>
  <c r="F24" i="1"/>
  <c r="F23" i="1"/>
  <c r="F22" i="1"/>
  <c r="F21" i="1"/>
  <c r="F20" i="1"/>
  <c r="F19" i="1"/>
  <c r="F18" i="1"/>
  <c r="F17" i="1"/>
  <c r="F16" i="1"/>
  <c r="F15" i="1"/>
  <c r="F14" i="1"/>
  <c r="E26" i="1" s="1"/>
  <c r="E63" i="1" l="1"/>
  <c r="E71" i="1" s="1"/>
</calcChain>
</file>

<file path=xl/sharedStrings.xml><?xml version="1.0" encoding="utf-8"?>
<sst xmlns="http://schemas.openxmlformats.org/spreadsheetml/2006/main" count="167" uniqueCount="125">
  <si>
    <t xml:space="preserve">                                                     PREFEITURA DO MUNICÍPIO DE MAUÁ</t>
  </si>
  <si>
    <t xml:space="preserve">                                                             SECRETARIA DE OBRAS</t>
  </si>
  <si>
    <t xml:space="preserve">                                                       PLANILHA DE QUANTIDADES E PREÇOS</t>
  </si>
  <si>
    <t xml:space="preserve">                                                               TOMADA DE PREÇOS Nº 07/13</t>
  </si>
  <si>
    <r>
      <rPr>
        <b/>
        <sz val="11"/>
        <color rgb="FF000000"/>
        <rFont val="Arial"/>
        <family val="2"/>
      </rPr>
      <t xml:space="preserve">OBJETO: </t>
    </r>
    <r>
      <rPr>
        <sz val="12"/>
        <color rgb="FF000000"/>
        <rFont val="Arial"/>
        <family val="2"/>
      </rPr>
      <t xml:space="preserve"> Recuperação e contenção de encosta, em gabião na Rua Ayrton Senna da Silva, Bairro Sônia Maria. (LOTE 1)</t>
    </r>
  </si>
  <si>
    <t>Base: outubro/13</t>
  </si>
  <si>
    <t>ITEM</t>
  </si>
  <si>
    <t>DISCRIMINAÇÃO DOS SERVIÇOS</t>
  </si>
  <si>
    <t>UNID</t>
  </si>
  <si>
    <t>QUANT</t>
  </si>
  <si>
    <t>PREÇO UNIT</t>
  </si>
  <si>
    <t>PREÇO TOTAL</t>
  </si>
  <si>
    <t>PROJETO EXECUTIVO</t>
  </si>
  <si>
    <t>1.1</t>
  </si>
  <si>
    <t>LEVANTAMENTO PLANIALTIMÉTRICO CADASTRAL</t>
  </si>
  <si>
    <t>m²</t>
  </si>
  <si>
    <t>1.2</t>
  </si>
  <si>
    <t>NIVELAMENTO DE SEÇÕES TRANSVERSAIS</t>
  </si>
  <si>
    <t>m/sec</t>
  </si>
  <si>
    <t>1.3</t>
  </si>
  <si>
    <t>MOBILIZAÇÃO E INSTALAÇÃO DE 1 EQUIPAMENTO</t>
  </si>
  <si>
    <t>un</t>
  </si>
  <si>
    <t>1.4</t>
  </si>
  <si>
    <t>DESLOCAMENTO DE EQUIPAMENTO EM TERRENO ACIDENTADO, CONSIDERANDO A DISTÂNCIA ACIMA DE 50M</t>
  </si>
  <si>
    <t>1.5</t>
  </si>
  <si>
    <t>PERFURAÇÃO E EXECUÇÃO  DE  ENSAIO PENETOMÉTRICO OU DE LAVAGEM POR TEMPO</t>
  </si>
  <si>
    <t>M</t>
  </si>
  <si>
    <t>1.6</t>
  </si>
  <si>
    <t>CONSULTOR</t>
  </si>
  <si>
    <t>h</t>
  </si>
  <si>
    <t>1.7</t>
  </si>
  <si>
    <t>ENGENHEIRO/ ARQUITETO SÊNIOR</t>
  </si>
  <si>
    <t>1.8</t>
  </si>
  <si>
    <t>AUXILIAR DE TOPOGRAFIA</t>
  </si>
  <si>
    <t>1.9</t>
  </si>
  <si>
    <t>DESENHISTA - CADISTA</t>
  </si>
  <si>
    <t>1.10</t>
  </si>
  <si>
    <t>DESENHISTA PROJETISTA</t>
  </si>
  <si>
    <t>1.11</t>
  </si>
  <si>
    <t>PROJETISTA</t>
  </si>
  <si>
    <t>1.12</t>
  </si>
  <si>
    <t>TOPÓGRAFO</t>
  </si>
  <si>
    <t>SUBTOTAL</t>
  </si>
  <si>
    <t>MOVIMENTO DE TERRA</t>
  </si>
  <si>
    <t>2.1</t>
  </si>
  <si>
    <t>ESCAVAÇÃO MANUAL PARA FUNDAÇÕES E VALAS COM PROFUNDIDADE MÉDIA MENOR OU IGUAL À 1,50M</t>
  </si>
  <si>
    <t>m³</t>
  </si>
  <si>
    <t>2.2</t>
  </si>
  <si>
    <t>ESCAVAÇÃO MECÂNICA, CARGA E REMOÇÃO DE TERRA ATÉ A DISTÂNCIA MÉDIA DE 1,0KM</t>
  </si>
  <si>
    <t>2.3</t>
  </si>
  <si>
    <t>FORNECIMENTO DE TERRA, INCLUINDO ESCAVAÇÃO, CARGA E TRANSPORTE ATÉ A DISTÂNCIA MÉDIA DE 1,0KM, MEDIDO NO ATERRO COMPACTADO</t>
  </si>
  <si>
    <t>2.4</t>
  </si>
  <si>
    <t>COMPACTAÇÃO DE TERRA, MEDIDA NO ATERRO</t>
  </si>
  <si>
    <t>2.5</t>
  </si>
  <si>
    <t>LIMPEZA MECANIZADA DE TERRENO, INCLUSIVE DE CAMADA VEGETAL ATÉ 30CM DE PROFUNDIDADE, SEM TRANSPORTE</t>
  </si>
  <si>
    <t>M2</t>
  </si>
  <si>
    <t>2.6</t>
  </si>
  <si>
    <t>REMOÇÃO DE TERRA ALÉM DO PRIMEIRO KM</t>
  </si>
  <si>
    <t>m³xkm</t>
  </si>
  <si>
    <t>PAVIMENTAÇÃO</t>
  </si>
  <si>
    <t>3.1</t>
  </si>
  <si>
    <t>FORNECIMENTO E ASSENTAMENTO DE GUIAS TIPO PMSP 100, INCLUSIVE ENCOSTAMENTO DE TERRA - FCK=30,0MPA</t>
  </si>
  <si>
    <t>m</t>
  </si>
  <si>
    <t>3.2</t>
  </si>
  <si>
    <t>CONSTRUÇÃO DE SARJETA OU SARJETÃO DE CONCRETO - FCK=25,0MPA</t>
  </si>
  <si>
    <t>3.3</t>
  </si>
  <si>
    <t>BASE DE BINDER DENSO (SEM TRANSPORTE)</t>
  </si>
  <si>
    <t>3.4</t>
  </si>
  <si>
    <t>IMPRIMAÇÃO BETUMINOSA LIGANTE</t>
  </si>
  <si>
    <t>3.5</t>
  </si>
  <si>
    <t>IMPRIMAÇÃO BETUMINOSA IMPERMEABILIZANTE</t>
  </si>
  <si>
    <t>3.6</t>
  </si>
  <si>
    <t>REVESTIMENTO DE CONCRETO ASFÁLTICO (SEM TRANSPORTE)</t>
  </si>
  <si>
    <t>3.7</t>
  </si>
  <si>
    <t>PASSEIO DE CONCRETO FCK=15,0MPA, INCLUSIVE PREPARO DE CAIXA E LASTRO DE BRITA</t>
  </si>
  <si>
    <t>3.8</t>
  </si>
  <si>
    <t>BASE DE BRITA GRADUADA</t>
  </si>
  <si>
    <t>3.9</t>
  </si>
  <si>
    <t>CARGA, DESCARGA E TRANSPORTE DE CONCRETO ASFÁLTICO ATÉ A DISTÂNCIA MÉDIA DE IDA E VOLTA DE 1KM</t>
  </si>
  <si>
    <t>3.10</t>
  </si>
  <si>
    <t>TRANSPORTE DE CONCRETO ASFÁLTICO ALÉM DO PRIMEIRO KM</t>
  </si>
  <si>
    <t>3.11</t>
  </si>
  <si>
    <t>CARGA, DESCARGA E TRANSPORTE DE BINDER ATÉ A DISTÂNCIA MÉDIA DE IDA E VOLTA DE 1KM</t>
  </si>
  <si>
    <t>3.12</t>
  </si>
  <si>
    <t>TRANSPORTE DE BINDER ALÉM DO PRIMEIRO KM</t>
  </si>
  <si>
    <t>3.13</t>
  </si>
  <si>
    <t>FORNECIMENTO E INSTALAÇÃO DE DEFENSA METÁLICA GALVANIZADA, TIPO SEMI-MALEÁVEL SIMPLES</t>
  </si>
  <si>
    <t>CONTENÇÃO DE ENCOSTA</t>
  </si>
  <si>
    <t>4.1</t>
  </si>
  <si>
    <t>FUNDAÇÃO DE RACHÃO</t>
  </si>
  <si>
    <t>4.2</t>
  </si>
  <si>
    <t>PLANTIO DE GRAMA EM PLACAS</t>
  </si>
  <si>
    <t>4.3</t>
  </si>
  <si>
    <t>DRENO DE BRITA</t>
  </si>
  <si>
    <t>4.4</t>
  </si>
  <si>
    <t>FORNECIMENTO E ASSENTAMENTO DE TUBO DE PEAD CORRUGADO E PERFURADOPARA DRENAGEM - DIÂMETRO 4,0" (EM ACORDO COM AS NORMAS DNIT 093/06, NBR 15073 E NBR 14692)</t>
  </si>
  <si>
    <t>4.5</t>
  </si>
  <si>
    <t>FORNECIMENTO E ASSENTAMENTO DE CANALETA (MEIO TUBO) DE CONCRETO - DIÂMETRO 30CM</t>
  </si>
  <si>
    <t>4.6</t>
  </si>
  <si>
    <t>FORNECIMENTO E APLICAÇÃO DE GEOCOMPOSTO FORMADO POR NÚCLEO TRIDIMENSIONAL, FLEXÍVEL DE FILAMENTO DE POLIPROPILENO, ASSOCIADO ÀS SUAS DUAS SUPERFÍCIES GEOTEXTEIS NÃO TECIDOS</t>
  </si>
  <si>
    <t>4.7</t>
  </si>
  <si>
    <t>FORNECIMENTO E COLOCAÇÃO DE GABIÃO TIPO CAIXA, H = 1,00M, DE MALHA 8 X 10CM, GALVANIZADO, DE FIO Ø = 2,7MM</t>
  </si>
  <si>
    <t>4.8</t>
  </si>
  <si>
    <t>FORNECIMENTO E COLOCAÇÃO DE GABIÃO TIPO CAIXA, H = 0,50M, DE MALHA 8 X 10CM, GALVANIZADO E REVESTIDO EM PVC, DE FIO Ø = 2,4MM</t>
  </si>
  <si>
    <t>4.9</t>
  </si>
  <si>
    <t>FORNECIMENTO E COLOCAÇÃO DE GABIÃO TIPO CAIXA, H = 1,00M, DE MALHA 8 X 10CM, GALVANIZADO E REVESTIDO EM PVC, DE FIO Ø = 2,4MM</t>
  </si>
  <si>
    <t>4.10</t>
  </si>
  <si>
    <t>ESGOTAMENTO D'ÁGUA COM BOMBA SUBMERSA - POTÊNCIA ATÉ 5HP</t>
  </si>
  <si>
    <t>hpxh</t>
  </si>
  <si>
    <t>4.11</t>
  </si>
  <si>
    <t>FORNECIMENTO E COLOCAÇÃO DE MANTA GEOTÊXTIL COM RESISTÊNCIA À TRAÇÃO LONGITUDINAL DE 7KN/M E TRAÇÃO TRANSVERSAL DE 6KN/M EM JUNTA DE DILATAÇÃO</t>
  </si>
  <si>
    <t>4.12</t>
  </si>
  <si>
    <t>FORNECIMENTO E CRAVAÇÃO DE ESTACAS DE EUCALIPTO - DIÂMETRO 20 À 30CM</t>
  </si>
  <si>
    <t>SERVIÇOS COMPLEMENTARES</t>
  </si>
  <si>
    <t>5.1</t>
  </si>
  <si>
    <t>DEMOLIÇÃO DE ALVENARIA</t>
  </si>
  <si>
    <t>5.2</t>
  </si>
  <si>
    <t>CARGA E REMOÇÃO DE ENTULHO ATÉ A DISTÂNCIA MÉDIA DE IDA E VOLTA DE 1KM</t>
  </si>
  <si>
    <t>5.3</t>
  </si>
  <si>
    <t>REMOÇÃO DE ENTULHO ALÉM DO PRIMEIRO KM</t>
  </si>
  <si>
    <t>5.4</t>
  </si>
  <si>
    <t>SINALIZAÇÃO - TAPUME MÓVEL</t>
  </si>
  <si>
    <t>5.5</t>
  </si>
  <si>
    <t>SINALIZAÇÃO - ILUMINAÇÃO</t>
  </si>
  <si>
    <t>TOTAL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</si>
</sst>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&quot;-&quot;00&quot;-&quot;00"/>
    <numFmt numFmtId="165" formatCode="#,##0.00%"/>
    <numFmt numFmtId="166" formatCode="&quot;R$ &quot;#,##0.00"/>
    <numFmt numFmtId="167" formatCode="#,##0.00;[Red]&quot;-&quot;#,##0.00"/>
    <numFmt numFmtId="168" formatCode="#,##0.00&quot; &quot;;&quot; (&quot;#,##0.00&quot;)&quot;;&quot; -&quot;#&quot; &quot;;@&quot; &quot;"/>
    <numFmt numFmtId="169" formatCode="[$R$-416]&quot; &quot;#,##0.00;[Red]&quot;-&quot;[$R$-416]&quot; &quot;#,##0.00"/>
  </numFmts>
  <fonts count="10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sz val="13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9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55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0" fillId="0" borderId="0" xfId="0" applyNumberFormat="1" applyAlignment="1">
      <alignment horizontal="center" vertical="center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4" fontId="6" fillId="0" borderId="0" xfId="0" applyNumberFormat="1" applyFont="1" applyAlignment="1">
      <alignment horizontal="center" vertical="center"/>
    </xf>
    <xf numFmtId="0" fontId="0" fillId="0" borderId="0" xfId="0" applyFill="1" applyProtection="1">
      <protection locked="0"/>
    </xf>
    <xf numFmtId="0" fontId="0" fillId="0" borderId="0" xfId="0" applyAlignment="1">
      <alignment horizontal="center"/>
    </xf>
    <xf numFmtId="4" fontId="6" fillId="0" borderId="1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0" fontId="8" fillId="0" borderId="0" xfId="0" applyFont="1"/>
    <xf numFmtId="165" fontId="8" fillId="0" borderId="0" xfId="0" applyNumberFormat="1" applyFont="1"/>
    <xf numFmtId="2" fontId="6" fillId="0" borderId="0" xfId="0" applyNumberFormat="1" applyFont="1" applyAlignment="1">
      <alignment horizontal="center" vertical="center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0" fillId="0" borderId="0" xfId="0" applyFill="1"/>
    <xf numFmtId="0" fontId="7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0" fillId="2" borderId="3" xfId="0" applyFill="1" applyBorder="1" applyProtection="1"/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164" fontId="6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 applyProtection="1">
      <alignment horizontal="right" vertical="center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 applyProtection="1">
      <alignment horizontal="left" vertical="center" wrapText="1"/>
    </xf>
    <xf numFmtId="4" fontId="6" fillId="3" borderId="4" xfId="0" applyNumberFormat="1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 wrapText="1"/>
    </xf>
    <xf numFmtId="164" fontId="9" fillId="3" borderId="5" xfId="0" applyNumberFormat="1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 wrapText="1"/>
    </xf>
    <xf numFmtId="166" fontId="4" fillId="3" borderId="6" xfId="0" applyNumberFormat="1" applyFont="1" applyFill="1" applyBorder="1" applyAlignment="1" applyProtection="1">
      <alignment vertical="center"/>
    </xf>
    <xf numFmtId="4" fontId="4" fillId="3" borderId="4" xfId="0" applyNumberFormat="1" applyFont="1" applyFill="1" applyBorder="1" applyAlignment="1" applyProtection="1">
      <alignment vertical="center"/>
    </xf>
    <xf numFmtId="164" fontId="9" fillId="3" borderId="7" xfId="0" applyNumberFormat="1" applyFont="1" applyFill="1" applyBorder="1" applyAlignment="1" applyProtection="1">
      <alignment vertical="center"/>
    </xf>
    <xf numFmtId="166" fontId="4" fillId="3" borderId="8" xfId="0" applyNumberFormat="1" applyFont="1" applyFill="1" applyBorder="1" applyAlignment="1" applyProtection="1">
      <alignment vertical="center"/>
    </xf>
  </cellXfs>
  <cellStyles count="9">
    <cellStyle name="Excel Built-in Comma" xfId="1"/>
    <cellStyle name="Excel Built-in Excel Built-in Excel Built-in Excel Built-in Excel Built-in Excel Built-in Excel Built-in Excel Built-in Excel Built-in Normal_PLANILHA_ORC_PI-1733" xfId="2"/>
    <cellStyle name="Excel Built-in Excel Built-in Excel Built-in Excel Built-in Excel Built-in Normal_COBERTURA - VIADUTO DANA PAULINA" xfId="3"/>
    <cellStyle name="Excel Built-in Percent" xfId="4"/>
    <cellStyle name="Heading" xfId="5"/>
    <cellStyle name="Heading1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459357</xdr:colOff>
      <xdr:row>1</xdr:row>
      <xdr:rowOff>74523</xdr:rowOff>
    </xdr:from>
    <xdr:ext cx="831957" cy="952923"/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59357" y="274548"/>
          <a:ext cx="831957" cy="95292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72"/>
  <sheetViews>
    <sheetView tabSelected="1" workbookViewId="0">
      <selection activeCell="E63" sqref="E63:F63"/>
    </sheetView>
  </sheetViews>
  <sheetFormatPr defaultRowHeight="14.25" x14ac:dyDescent="0.2"/>
  <cols>
    <col min="1" max="1" width="7.625" customWidth="1"/>
    <col min="2" max="2" width="63.75" customWidth="1"/>
    <col min="3" max="3" width="7.25" customWidth="1"/>
    <col min="4" max="4" width="10.5" customWidth="1"/>
    <col min="5" max="5" width="10.375" customWidth="1"/>
    <col min="6" max="6" width="14" customWidth="1"/>
    <col min="7" max="7" width="10.75" customWidth="1"/>
    <col min="8" max="9" width="10.75" style="3" customWidth="1"/>
    <col min="10" max="10" width="15.5" style="3" customWidth="1"/>
    <col min="11" max="1024" width="10.75" customWidth="1"/>
    <col min="1025" max="1025" width="9" customWidth="1"/>
  </cols>
  <sheetData>
    <row r="1" spans="1:1022" ht="15.95" customHeight="1" x14ac:dyDescent="0.25">
      <c r="A1" s="1"/>
      <c r="B1" s="2"/>
      <c r="C1" s="2"/>
      <c r="D1" s="2"/>
      <c r="E1" s="2"/>
      <c r="F1" s="2"/>
    </row>
    <row r="2" spans="1:1022" ht="15.95" customHeight="1" x14ac:dyDescent="0.25">
      <c r="A2" s="19" t="s">
        <v>0</v>
      </c>
      <c r="B2" s="19"/>
      <c r="C2" s="19"/>
      <c r="D2" s="19"/>
      <c r="E2" s="19"/>
      <c r="F2" s="19"/>
    </row>
    <row r="3" spans="1:1022" ht="15.95" customHeight="1" x14ac:dyDescent="0.25">
      <c r="A3" s="19" t="s">
        <v>1</v>
      </c>
      <c r="B3" s="19"/>
      <c r="C3" s="19"/>
      <c r="D3" s="19"/>
      <c r="E3" s="19"/>
      <c r="F3" s="19"/>
    </row>
    <row r="4" spans="1:1022" ht="15.95" customHeight="1" x14ac:dyDescent="0.25">
      <c r="A4" s="2"/>
      <c r="B4" s="2"/>
      <c r="C4" s="2"/>
      <c r="D4" s="2"/>
      <c r="E4" s="2"/>
      <c r="F4" s="2"/>
    </row>
    <row r="5" spans="1:1022" ht="15" customHeight="1" x14ac:dyDescent="0.25">
      <c r="A5" s="20" t="s">
        <v>2</v>
      </c>
      <c r="B5" s="20"/>
      <c r="C5" s="20"/>
      <c r="D5" s="20"/>
      <c r="E5" s="20"/>
      <c r="F5" s="20"/>
    </row>
    <row r="6" spans="1:1022" ht="15" customHeight="1" x14ac:dyDescent="0.25">
      <c r="A6" s="21" t="s">
        <v>3</v>
      </c>
      <c r="B6" s="21"/>
      <c r="C6" s="21"/>
      <c r="D6" s="21"/>
      <c r="E6" s="21"/>
      <c r="F6" s="21"/>
    </row>
    <row r="7" spans="1:1022" ht="15" customHeight="1" x14ac:dyDescent="0.2">
      <c r="A7" s="4"/>
      <c r="B7" s="4"/>
      <c r="C7" s="4"/>
      <c r="D7" s="4"/>
      <c r="E7" s="4"/>
      <c r="F7" s="4"/>
    </row>
    <row r="8" spans="1:1022" ht="15" customHeight="1" x14ac:dyDescent="0.2">
      <c r="A8" s="22" t="s">
        <v>4</v>
      </c>
      <c r="B8" s="22"/>
      <c r="C8" s="22"/>
      <c r="D8" s="22"/>
      <c r="E8" s="22"/>
      <c r="F8" s="22"/>
      <c r="G8" s="6"/>
      <c r="H8" s="7"/>
      <c r="I8" s="7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</row>
    <row r="9" spans="1:1022" ht="8.25" customHeight="1" x14ac:dyDescent="0.2">
      <c r="A9" s="22"/>
      <c r="B9" s="22"/>
      <c r="C9" s="22"/>
      <c r="D9" s="22"/>
      <c r="E9" s="22"/>
      <c r="F9" s="22"/>
      <c r="G9" s="6"/>
      <c r="H9" s="7"/>
      <c r="I9" s="7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</row>
    <row r="10" spans="1:1022" ht="8.25" customHeight="1" x14ac:dyDescent="0.2">
      <c r="A10" s="5"/>
      <c r="B10" s="5"/>
      <c r="C10" s="5"/>
      <c r="D10" s="5"/>
      <c r="E10" s="5"/>
      <c r="F10" s="5"/>
      <c r="G10" s="6"/>
      <c r="H10" s="7"/>
      <c r="I10" s="7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</row>
    <row r="11" spans="1:1022" ht="14.25" customHeight="1" x14ac:dyDescent="0.2">
      <c r="A11" s="4"/>
      <c r="B11" s="4"/>
      <c r="C11" s="4"/>
      <c r="D11" s="4"/>
      <c r="E11" s="8" t="s">
        <v>5</v>
      </c>
      <c r="F11" s="8"/>
      <c r="G11" s="6"/>
      <c r="H11" s="7"/>
      <c r="I11" s="7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</row>
    <row r="12" spans="1:1022" ht="35.65" customHeight="1" x14ac:dyDescent="0.2">
      <c r="A12" s="24" t="s">
        <v>6</v>
      </c>
      <c r="B12" s="24" t="s">
        <v>7</v>
      </c>
      <c r="C12" s="24" t="s">
        <v>8</v>
      </c>
      <c r="D12" s="24" t="s">
        <v>9</v>
      </c>
      <c r="E12" s="24" t="s">
        <v>10</v>
      </c>
      <c r="F12" s="24" t="s">
        <v>11</v>
      </c>
      <c r="G12" s="9"/>
    </row>
    <row r="13" spans="1:1022" ht="19.5" customHeight="1" x14ac:dyDescent="0.2">
      <c r="A13" s="25">
        <v>1</v>
      </c>
      <c r="B13" s="26" t="s">
        <v>12</v>
      </c>
      <c r="C13" s="27"/>
      <c r="D13" s="27"/>
      <c r="E13" s="27"/>
      <c r="F13" s="27"/>
    </row>
    <row r="14" spans="1:1022" ht="19.5" customHeight="1" x14ac:dyDescent="0.2">
      <c r="A14" s="28" t="s">
        <v>13</v>
      </c>
      <c r="B14" s="29" t="s">
        <v>14</v>
      </c>
      <c r="C14" s="30" t="s">
        <v>15</v>
      </c>
      <c r="D14" s="10">
        <v>4000</v>
      </c>
      <c r="E14" s="11"/>
      <c r="F14" s="12">
        <f t="shared" ref="F14:F25" si="0">ROUND(D14*E14,2)</f>
        <v>0</v>
      </c>
      <c r="G14" s="6"/>
      <c r="H14" s="7"/>
      <c r="I14" s="7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</row>
    <row r="15" spans="1:1022" ht="19.5" customHeight="1" x14ac:dyDescent="0.2">
      <c r="A15" s="28" t="s">
        <v>16</v>
      </c>
      <c r="B15" s="29" t="s">
        <v>17</v>
      </c>
      <c r="C15" s="30" t="s">
        <v>18</v>
      </c>
      <c r="D15" s="10">
        <v>300</v>
      </c>
      <c r="E15" s="11"/>
      <c r="F15" s="12">
        <f t="shared" si="0"/>
        <v>0</v>
      </c>
      <c r="G15" s="6"/>
      <c r="H15" s="7"/>
      <c r="I15" s="7"/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</row>
    <row r="16" spans="1:1022" ht="19.5" customHeight="1" x14ac:dyDescent="0.2">
      <c r="A16" s="28" t="s">
        <v>19</v>
      </c>
      <c r="B16" s="29" t="s">
        <v>20</v>
      </c>
      <c r="C16" s="32" t="s">
        <v>21</v>
      </c>
      <c r="D16" s="10">
        <v>1</v>
      </c>
      <c r="E16" s="11"/>
      <c r="F16" s="12">
        <f t="shared" si="0"/>
        <v>0</v>
      </c>
      <c r="G16" s="6"/>
      <c r="H16" s="7"/>
      <c r="I16" s="7"/>
      <c r="J16" s="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</row>
    <row r="17" spans="1:1022" ht="31.5" customHeight="1" x14ac:dyDescent="0.2">
      <c r="A17" s="28" t="s">
        <v>22</v>
      </c>
      <c r="B17" s="29" t="s">
        <v>23</v>
      </c>
      <c r="C17" s="33" t="s">
        <v>21</v>
      </c>
      <c r="D17" s="10">
        <v>4</v>
      </c>
      <c r="E17" s="11"/>
      <c r="F17" s="12">
        <f t="shared" si="0"/>
        <v>0</v>
      </c>
      <c r="G17" s="6"/>
      <c r="H17" s="7"/>
      <c r="I17" s="7"/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</row>
    <row r="18" spans="1:1022" ht="34.5" customHeight="1" x14ac:dyDescent="0.2">
      <c r="A18" s="28" t="s">
        <v>24</v>
      </c>
      <c r="B18" s="29" t="s">
        <v>25</v>
      </c>
      <c r="C18" s="33" t="s">
        <v>26</v>
      </c>
      <c r="D18" s="10">
        <v>68</v>
      </c>
      <c r="E18" s="11"/>
      <c r="F18" s="12">
        <f t="shared" si="0"/>
        <v>0</v>
      </c>
      <c r="G18" s="6"/>
      <c r="H18" s="7"/>
      <c r="I18" s="7"/>
      <c r="J18" s="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</row>
    <row r="19" spans="1:1022" ht="19.5" customHeight="1" x14ac:dyDescent="0.2">
      <c r="A19" s="28" t="s">
        <v>27</v>
      </c>
      <c r="B19" s="29" t="s">
        <v>28</v>
      </c>
      <c r="C19" s="30" t="s">
        <v>29</v>
      </c>
      <c r="D19" s="10">
        <v>12</v>
      </c>
      <c r="E19" s="11"/>
      <c r="F19" s="12">
        <f t="shared" si="0"/>
        <v>0</v>
      </c>
      <c r="G19" s="13"/>
      <c r="H19" s="14"/>
      <c r="I19" s="7"/>
      <c r="J19" s="7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</row>
    <row r="20" spans="1:1022" ht="19.5" customHeight="1" x14ac:dyDescent="0.2">
      <c r="A20" s="28" t="s">
        <v>30</v>
      </c>
      <c r="B20" s="29" t="s">
        <v>31</v>
      </c>
      <c r="C20" s="30" t="s">
        <v>29</v>
      </c>
      <c r="D20" s="10">
        <v>16</v>
      </c>
      <c r="E20" s="11"/>
      <c r="F20" s="12">
        <f t="shared" si="0"/>
        <v>0</v>
      </c>
      <c r="G20" s="13"/>
      <c r="H20" s="14"/>
      <c r="I20" s="7"/>
      <c r="J20" s="7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</row>
    <row r="21" spans="1:1022" ht="19.5" customHeight="1" x14ac:dyDescent="0.2">
      <c r="A21" s="28" t="s">
        <v>32</v>
      </c>
      <c r="B21" s="29" t="s">
        <v>33</v>
      </c>
      <c r="C21" s="30" t="s">
        <v>29</v>
      </c>
      <c r="D21" s="10">
        <v>16</v>
      </c>
      <c r="E21" s="11"/>
      <c r="F21" s="12">
        <f t="shared" si="0"/>
        <v>0</v>
      </c>
      <c r="G21" s="13"/>
      <c r="H21" s="14"/>
      <c r="I21" s="7"/>
      <c r="J21" s="7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</row>
    <row r="22" spans="1:1022" ht="19.5" customHeight="1" x14ac:dyDescent="0.2">
      <c r="A22" s="28" t="s">
        <v>34</v>
      </c>
      <c r="B22" s="29" t="s">
        <v>35</v>
      </c>
      <c r="C22" s="30" t="s">
        <v>29</v>
      </c>
      <c r="D22" s="10">
        <v>16</v>
      </c>
      <c r="E22" s="11"/>
      <c r="F22" s="12">
        <f t="shared" si="0"/>
        <v>0</v>
      </c>
      <c r="G22" s="13"/>
      <c r="H22" s="14"/>
      <c r="I22" s="7"/>
      <c r="J22" s="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</row>
    <row r="23" spans="1:1022" ht="19.5" customHeight="1" x14ac:dyDescent="0.2">
      <c r="A23" s="28" t="s">
        <v>36</v>
      </c>
      <c r="B23" s="29" t="s">
        <v>37</v>
      </c>
      <c r="C23" s="30" t="s">
        <v>29</v>
      </c>
      <c r="D23" s="10">
        <v>16</v>
      </c>
      <c r="E23" s="11"/>
      <c r="F23" s="12">
        <f t="shared" si="0"/>
        <v>0</v>
      </c>
      <c r="G23" s="13"/>
      <c r="H23" s="14"/>
      <c r="I23" s="7"/>
      <c r="J23" s="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</row>
    <row r="24" spans="1:1022" ht="19.5" customHeight="1" x14ac:dyDescent="0.2">
      <c r="A24" s="28" t="s">
        <v>38</v>
      </c>
      <c r="B24" s="29" t="s">
        <v>39</v>
      </c>
      <c r="C24" s="30" t="s">
        <v>29</v>
      </c>
      <c r="D24" s="10">
        <v>12</v>
      </c>
      <c r="E24" s="11"/>
      <c r="F24" s="12">
        <f t="shared" si="0"/>
        <v>0</v>
      </c>
      <c r="G24" s="13"/>
      <c r="H24" s="14"/>
      <c r="I24" s="7"/>
      <c r="J24" s="7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</row>
    <row r="25" spans="1:1022" ht="19.5" customHeight="1" x14ac:dyDescent="0.2">
      <c r="A25" s="28" t="s">
        <v>40</v>
      </c>
      <c r="B25" s="29" t="s">
        <v>41</v>
      </c>
      <c r="C25" s="30" t="s">
        <v>29</v>
      </c>
      <c r="D25" s="10">
        <v>8</v>
      </c>
      <c r="E25" s="11"/>
      <c r="F25" s="12">
        <f t="shared" si="0"/>
        <v>0</v>
      </c>
      <c r="G25" s="13"/>
      <c r="H25" s="14"/>
      <c r="I25" s="7"/>
      <c r="J25" s="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</row>
    <row r="26" spans="1:1022" ht="18.2" customHeight="1" x14ac:dyDescent="0.2">
      <c r="A26" s="34"/>
      <c r="B26" s="35" t="s">
        <v>42</v>
      </c>
      <c r="C26" s="30"/>
      <c r="D26" s="10"/>
      <c r="E26" s="36">
        <f>SUM(F14:F25)</f>
        <v>0</v>
      </c>
      <c r="F26" s="36"/>
      <c r="G26" s="13"/>
      <c r="H26" s="14"/>
      <c r="I26" s="7"/>
      <c r="J26" s="7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</row>
    <row r="27" spans="1:1022" ht="19.5" customHeight="1" x14ac:dyDescent="0.2">
      <c r="A27" s="37">
        <v>2</v>
      </c>
      <c r="B27" s="38" t="s">
        <v>43</v>
      </c>
      <c r="C27" s="39"/>
      <c r="D27" s="40"/>
      <c r="E27" s="40"/>
      <c r="F27" s="41"/>
      <c r="G27" s="13"/>
      <c r="H27" s="14"/>
      <c r="I27" s="7"/>
      <c r="J27" s="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</row>
    <row r="28" spans="1:1022" ht="36.4" customHeight="1" x14ac:dyDescent="0.2">
      <c r="A28" s="28" t="s">
        <v>44</v>
      </c>
      <c r="B28" s="29" t="s">
        <v>45</v>
      </c>
      <c r="C28" s="30" t="s">
        <v>46</v>
      </c>
      <c r="D28" s="10">
        <v>17.5</v>
      </c>
      <c r="E28" s="11"/>
      <c r="F28" s="12">
        <f t="shared" ref="F28:F33" si="1">ROUND(D28*E28,2)</f>
        <v>0</v>
      </c>
      <c r="G28" s="13"/>
      <c r="H28" s="14"/>
      <c r="I28" s="7"/>
      <c r="J28" s="7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</row>
    <row r="29" spans="1:1022" ht="31.5" customHeight="1" x14ac:dyDescent="0.2">
      <c r="A29" s="28" t="s">
        <v>47</v>
      </c>
      <c r="B29" s="29" t="s">
        <v>48</v>
      </c>
      <c r="C29" s="30" t="s">
        <v>46</v>
      </c>
      <c r="D29" s="10">
        <v>4303</v>
      </c>
      <c r="E29" s="11"/>
      <c r="F29" s="12">
        <f t="shared" si="1"/>
        <v>0</v>
      </c>
      <c r="G29" s="15"/>
      <c r="H29" s="14"/>
      <c r="I29" s="7"/>
      <c r="J29" s="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</row>
    <row r="30" spans="1:1022" ht="43.9" customHeight="1" x14ac:dyDescent="0.2">
      <c r="A30" s="28" t="s">
        <v>49</v>
      </c>
      <c r="B30" s="29" t="s">
        <v>50</v>
      </c>
      <c r="C30" s="30" t="s">
        <v>46</v>
      </c>
      <c r="D30" s="10">
        <v>3161.6</v>
      </c>
      <c r="E30" s="11"/>
      <c r="F30" s="12">
        <f t="shared" si="1"/>
        <v>0</v>
      </c>
      <c r="G30" s="15"/>
      <c r="H30" s="14"/>
      <c r="I30" s="7"/>
      <c r="J30" s="7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</row>
    <row r="31" spans="1:1022" ht="19.5" customHeight="1" x14ac:dyDescent="0.2">
      <c r="A31" s="28" t="s">
        <v>51</v>
      </c>
      <c r="B31" s="29" t="s">
        <v>52</v>
      </c>
      <c r="C31" s="30" t="s">
        <v>46</v>
      </c>
      <c r="D31" s="10">
        <v>4452.5</v>
      </c>
      <c r="E31" s="11"/>
      <c r="F31" s="12">
        <f t="shared" si="1"/>
        <v>0</v>
      </c>
      <c r="G31" s="15"/>
      <c r="H31" s="14"/>
      <c r="I31" s="7"/>
      <c r="J31" s="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</row>
    <row r="32" spans="1:1022" ht="33.200000000000003" customHeight="1" x14ac:dyDescent="0.2">
      <c r="A32" s="28" t="s">
        <v>53</v>
      </c>
      <c r="B32" s="29" t="s">
        <v>54</v>
      </c>
      <c r="C32" s="30" t="s">
        <v>55</v>
      </c>
      <c r="D32" s="10">
        <v>1950</v>
      </c>
      <c r="E32" s="11"/>
      <c r="F32" s="12">
        <f t="shared" si="1"/>
        <v>0</v>
      </c>
      <c r="G32" s="15"/>
      <c r="H32" s="14"/>
      <c r="I32" s="7"/>
      <c r="J32" s="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</row>
    <row r="33" spans="1:1022" ht="19.5" customHeight="1" x14ac:dyDescent="0.2">
      <c r="A33" s="28" t="s">
        <v>56</v>
      </c>
      <c r="B33" s="29" t="s">
        <v>57</v>
      </c>
      <c r="C33" s="30" t="s">
        <v>58</v>
      </c>
      <c r="D33" s="10">
        <v>66144</v>
      </c>
      <c r="E33" s="11"/>
      <c r="F33" s="12">
        <f t="shared" si="1"/>
        <v>0</v>
      </c>
      <c r="G33" s="15"/>
      <c r="H33" s="14"/>
      <c r="I33" s="7"/>
      <c r="J33" s="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</row>
    <row r="34" spans="1:1022" ht="18.2" customHeight="1" x14ac:dyDescent="0.2">
      <c r="A34" s="34"/>
      <c r="B34" s="35" t="s">
        <v>42</v>
      </c>
      <c r="C34" s="30"/>
      <c r="D34" s="10"/>
      <c r="E34" s="36">
        <f>SUM(F28:F33)</f>
        <v>0</v>
      </c>
      <c r="F34" s="36"/>
      <c r="G34" s="13"/>
      <c r="H34" s="14"/>
      <c r="I34" s="7"/>
      <c r="J34" s="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</row>
    <row r="35" spans="1:1022" ht="19.5" customHeight="1" x14ac:dyDescent="0.2">
      <c r="A35" s="37">
        <v>3</v>
      </c>
      <c r="B35" s="38" t="s">
        <v>59</v>
      </c>
      <c r="C35" s="42"/>
      <c r="D35" s="43"/>
      <c r="E35" s="43"/>
      <c r="F35" s="44"/>
      <c r="G35" s="13"/>
      <c r="H35" s="14"/>
      <c r="I35" s="7"/>
      <c r="J35" s="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</row>
    <row r="36" spans="1:1022" ht="38.85" customHeight="1" x14ac:dyDescent="0.2">
      <c r="A36" s="28" t="s">
        <v>60</v>
      </c>
      <c r="B36" s="29" t="s">
        <v>61</v>
      </c>
      <c r="C36" s="30" t="s">
        <v>62</v>
      </c>
      <c r="D36" s="10">
        <v>100</v>
      </c>
      <c r="E36" s="11"/>
      <c r="F36" s="12">
        <f t="shared" ref="F36:F48" si="2">ROUND(D36*E36,2)</f>
        <v>0</v>
      </c>
      <c r="G36" s="16"/>
      <c r="H36" s="14"/>
      <c r="I36" s="7"/>
      <c r="J36" s="7"/>
      <c r="K36" s="13"/>
      <c r="L36" s="1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</row>
    <row r="37" spans="1:1022" ht="34.5" customHeight="1" x14ac:dyDescent="0.2">
      <c r="A37" s="28" t="s">
        <v>63</v>
      </c>
      <c r="B37" s="29" t="s">
        <v>64</v>
      </c>
      <c r="C37" s="30" t="s">
        <v>46</v>
      </c>
      <c r="D37" s="10">
        <v>4.5</v>
      </c>
      <c r="E37" s="11"/>
      <c r="F37" s="12">
        <f t="shared" si="2"/>
        <v>0</v>
      </c>
      <c r="G37" s="16"/>
      <c r="H37" s="14"/>
      <c r="I37" s="7"/>
      <c r="J37" s="7"/>
      <c r="K37" s="13"/>
      <c r="L37" s="16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</row>
    <row r="38" spans="1:1022" ht="19.5" customHeight="1" x14ac:dyDescent="0.2">
      <c r="A38" s="28" t="s">
        <v>65</v>
      </c>
      <c r="B38" s="29" t="s">
        <v>66</v>
      </c>
      <c r="C38" s="30" t="s">
        <v>46</v>
      </c>
      <c r="D38" s="10">
        <v>14</v>
      </c>
      <c r="E38" s="11"/>
      <c r="F38" s="12">
        <f t="shared" si="2"/>
        <v>0</v>
      </c>
      <c r="G38" s="16"/>
      <c r="H38" s="14"/>
      <c r="I38" s="7"/>
      <c r="J38" s="7"/>
      <c r="K38" s="13"/>
      <c r="L38" s="16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  <c r="AMG38" s="13"/>
      <c r="AMH38" s="13"/>
    </row>
    <row r="39" spans="1:1022" ht="19.5" customHeight="1" x14ac:dyDescent="0.2">
      <c r="A39" s="28" t="s">
        <v>67</v>
      </c>
      <c r="B39" s="29" t="s">
        <v>68</v>
      </c>
      <c r="C39" s="30" t="s">
        <v>15</v>
      </c>
      <c r="D39" s="10">
        <v>200</v>
      </c>
      <c r="E39" s="11"/>
      <c r="F39" s="12">
        <f t="shared" si="2"/>
        <v>0</v>
      </c>
      <c r="G39" s="16"/>
      <c r="H39" s="14"/>
      <c r="I39" s="7"/>
      <c r="J39" s="7"/>
      <c r="K39" s="13"/>
      <c r="L39" s="1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</row>
    <row r="40" spans="1:1022" ht="19.5" customHeight="1" x14ac:dyDescent="0.2">
      <c r="A40" s="28" t="s">
        <v>69</v>
      </c>
      <c r="B40" s="29" t="s">
        <v>70</v>
      </c>
      <c r="C40" s="30" t="s">
        <v>15</v>
      </c>
      <c r="D40" s="10">
        <v>200</v>
      </c>
      <c r="E40" s="11"/>
      <c r="F40" s="12">
        <f t="shared" si="2"/>
        <v>0</v>
      </c>
      <c r="G40" s="16"/>
      <c r="H40" s="14"/>
      <c r="I40" s="7"/>
      <c r="J40" s="7"/>
      <c r="K40" s="13"/>
      <c r="L40" s="16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</row>
    <row r="41" spans="1:1022" ht="29.85" customHeight="1" x14ac:dyDescent="0.2">
      <c r="A41" s="28" t="s">
        <v>71</v>
      </c>
      <c r="B41" s="29" t="s">
        <v>72</v>
      </c>
      <c r="C41" s="30" t="s">
        <v>46</v>
      </c>
      <c r="D41" s="10">
        <v>10</v>
      </c>
      <c r="E41" s="11"/>
      <c r="F41" s="12">
        <f t="shared" si="2"/>
        <v>0</v>
      </c>
      <c r="G41" s="17"/>
      <c r="H41" s="14"/>
      <c r="I41" s="7"/>
      <c r="J41" s="7"/>
      <c r="K41" s="13"/>
      <c r="L41" s="1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</row>
    <row r="42" spans="1:1022" ht="29.85" customHeight="1" x14ac:dyDescent="0.2">
      <c r="A42" s="28" t="s">
        <v>73</v>
      </c>
      <c r="B42" s="29" t="s">
        <v>74</v>
      </c>
      <c r="C42" s="30" t="s">
        <v>46</v>
      </c>
      <c r="D42" s="10">
        <v>10.5</v>
      </c>
      <c r="E42" s="11"/>
      <c r="F42" s="12">
        <f t="shared" si="2"/>
        <v>0</v>
      </c>
      <c r="G42" s="17"/>
      <c r="H42" s="14"/>
      <c r="I42" s="7"/>
      <c r="J42" s="7"/>
      <c r="K42" s="13"/>
      <c r="L42" s="1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</row>
    <row r="43" spans="1:1022" ht="19.5" customHeight="1" x14ac:dyDescent="0.2">
      <c r="A43" s="28" t="s">
        <v>75</v>
      </c>
      <c r="B43" s="29" t="s">
        <v>76</v>
      </c>
      <c r="C43" s="30" t="s">
        <v>46</v>
      </c>
      <c r="D43" s="10">
        <v>40</v>
      </c>
      <c r="E43" s="11"/>
      <c r="F43" s="12">
        <f t="shared" si="2"/>
        <v>0</v>
      </c>
      <c r="G43" s="17"/>
      <c r="H43" s="14"/>
      <c r="I43" s="7"/>
      <c r="J43" s="7"/>
      <c r="K43" s="13"/>
      <c r="L43" s="16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</row>
    <row r="44" spans="1:1022" ht="32.25" customHeight="1" x14ac:dyDescent="0.2">
      <c r="A44" s="28" t="s">
        <v>77</v>
      </c>
      <c r="B44" s="29" t="s">
        <v>78</v>
      </c>
      <c r="C44" s="30" t="s">
        <v>46</v>
      </c>
      <c r="D44" s="10">
        <v>10</v>
      </c>
      <c r="E44" s="11"/>
      <c r="F44" s="12">
        <f t="shared" si="2"/>
        <v>0</v>
      </c>
      <c r="G44" s="17"/>
      <c r="H44" s="14"/>
      <c r="I44" s="7"/>
      <c r="J44" s="7"/>
      <c r="K44" s="13"/>
      <c r="L44" s="16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</row>
    <row r="45" spans="1:1022" ht="34.5" customHeight="1" x14ac:dyDescent="0.2">
      <c r="A45" s="28" t="s">
        <v>79</v>
      </c>
      <c r="B45" s="29" t="s">
        <v>80</v>
      </c>
      <c r="C45" s="30" t="s">
        <v>58</v>
      </c>
      <c r="D45" s="10">
        <v>200</v>
      </c>
      <c r="E45" s="11"/>
      <c r="F45" s="12">
        <f t="shared" si="2"/>
        <v>0</v>
      </c>
      <c r="G45" s="17"/>
      <c r="H45" s="14"/>
      <c r="I45" s="7"/>
      <c r="J45" s="7"/>
      <c r="K45" s="13"/>
      <c r="L45" s="16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  <c r="AMB45" s="6"/>
      <c r="AMC45" s="6"/>
      <c r="AMD45" s="6"/>
      <c r="AME45" s="6"/>
      <c r="AMF45" s="6"/>
      <c r="AMG45" s="6"/>
      <c r="AMH45" s="6"/>
    </row>
    <row r="46" spans="1:1022" ht="31.5" customHeight="1" x14ac:dyDescent="0.2">
      <c r="A46" s="28" t="s">
        <v>81</v>
      </c>
      <c r="B46" s="29" t="s">
        <v>82</v>
      </c>
      <c r="C46" s="30" t="s">
        <v>46</v>
      </c>
      <c r="D46" s="10">
        <v>14</v>
      </c>
      <c r="E46" s="11"/>
      <c r="F46" s="12">
        <f t="shared" si="2"/>
        <v>0</v>
      </c>
      <c r="G46" s="17"/>
      <c r="H46" s="14"/>
      <c r="I46" s="7"/>
      <c r="J46" s="7"/>
      <c r="K46" s="13"/>
      <c r="L46" s="16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</row>
    <row r="47" spans="1:1022" ht="19.5" customHeight="1" x14ac:dyDescent="0.2">
      <c r="A47" s="28" t="s">
        <v>83</v>
      </c>
      <c r="B47" s="29" t="s">
        <v>84</v>
      </c>
      <c r="C47" s="30" t="s">
        <v>58</v>
      </c>
      <c r="D47" s="10">
        <v>280</v>
      </c>
      <c r="E47" s="11"/>
      <c r="F47" s="12">
        <f t="shared" si="2"/>
        <v>0</v>
      </c>
      <c r="G47" s="17"/>
      <c r="H47" s="14"/>
      <c r="I47" s="7"/>
      <c r="J47" s="7"/>
      <c r="K47" s="13"/>
      <c r="L47" s="16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</row>
    <row r="48" spans="1:1022" ht="33.950000000000003" customHeight="1" x14ac:dyDescent="0.2">
      <c r="A48" s="28" t="s">
        <v>85</v>
      </c>
      <c r="B48" s="29" t="s">
        <v>86</v>
      </c>
      <c r="C48" s="30" t="s">
        <v>62</v>
      </c>
      <c r="D48" s="10">
        <v>70</v>
      </c>
      <c r="E48" s="11"/>
      <c r="F48" s="12">
        <f t="shared" si="2"/>
        <v>0</v>
      </c>
      <c r="G48" s="15"/>
      <c r="H48" s="14"/>
      <c r="I48" s="7"/>
      <c r="J48" s="7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</row>
    <row r="49" spans="1:1022" ht="18.2" customHeight="1" x14ac:dyDescent="0.2">
      <c r="A49" s="34"/>
      <c r="B49" s="35" t="s">
        <v>42</v>
      </c>
      <c r="C49" s="30"/>
      <c r="D49" s="10"/>
      <c r="E49" s="36">
        <f>SUM(F36:F48)</f>
        <v>0</v>
      </c>
      <c r="F49" s="36"/>
      <c r="G49" s="13"/>
      <c r="H49" s="14"/>
      <c r="I49" s="7"/>
      <c r="J49" s="7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  <c r="UT49" s="13"/>
      <c r="UU49" s="13"/>
      <c r="UV49" s="13"/>
      <c r="UW49" s="13"/>
      <c r="UX49" s="13"/>
      <c r="UY49" s="13"/>
      <c r="UZ49" s="13"/>
      <c r="VA49" s="13"/>
      <c r="VB49" s="13"/>
      <c r="VC49" s="13"/>
      <c r="VD49" s="13"/>
      <c r="VE49" s="13"/>
      <c r="VF49" s="13"/>
      <c r="VG49" s="13"/>
      <c r="VH49" s="13"/>
      <c r="VI49" s="13"/>
      <c r="VJ49" s="13"/>
      <c r="VK49" s="13"/>
      <c r="VL49" s="13"/>
      <c r="VM49" s="13"/>
      <c r="VN49" s="13"/>
      <c r="VO49" s="13"/>
      <c r="VP49" s="13"/>
      <c r="VQ49" s="13"/>
      <c r="VR49" s="13"/>
      <c r="VS49" s="13"/>
      <c r="VT49" s="13"/>
      <c r="VU49" s="13"/>
      <c r="VV49" s="13"/>
      <c r="VW49" s="13"/>
      <c r="VX49" s="13"/>
      <c r="VY49" s="13"/>
      <c r="VZ49" s="13"/>
      <c r="WA49" s="13"/>
      <c r="WB49" s="13"/>
      <c r="WC49" s="13"/>
      <c r="WD49" s="13"/>
      <c r="WE49" s="13"/>
      <c r="WF49" s="13"/>
      <c r="WG49" s="13"/>
      <c r="WH49" s="13"/>
      <c r="WI49" s="13"/>
      <c r="WJ49" s="13"/>
      <c r="WK49" s="13"/>
      <c r="WL49" s="13"/>
      <c r="WM49" s="13"/>
      <c r="WN49" s="13"/>
      <c r="WO49" s="13"/>
      <c r="WP49" s="13"/>
      <c r="WQ49" s="13"/>
      <c r="WR49" s="13"/>
      <c r="WS49" s="13"/>
      <c r="WT49" s="13"/>
      <c r="WU49" s="13"/>
      <c r="WV49" s="13"/>
      <c r="WW49" s="13"/>
      <c r="WX49" s="13"/>
      <c r="WY49" s="13"/>
      <c r="WZ49" s="13"/>
      <c r="XA49" s="13"/>
      <c r="XB49" s="13"/>
      <c r="XC49" s="13"/>
      <c r="XD49" s="13"/>
      <c r="XE49" s="13"/>
      <c r="XF49" s="13"/>
      <c r="XG49" s="13"/>
      <c r="XH49" s="13"/>
      <c r="XI49" s="13"/>
      <c r="XJ49" s="13"/>
      <c r="XK49" s="13"/>
      <c r="XL49" s="13"/>
      <c r="XM49" s="13"/>
      <c r="XN49" s="13"/>
      <c r="XO49" s="13"/>
      <c r="XP49" s="13"/>
      <c r="XQ49" s="13"/>
      <c r="XR49" s="13"/>
      <c r="XS49" s="13"/>
      <c r="XT49" s="13"/>
      <c r="XU49" s="13"/>
      <c r="XV49" s="13"/>
      <c r="XW49" s="13"/>
      <c r="XX49" s="13"/>
      <c r="XY49" s="13"/>
      <c r="XZ49" s="13"/>
      <c r="YA49" s="13"/>
      <c r="YB49" s="13"/>
      <c r="YC49" s="13"/>
      <c r="YD49" s="13"/>
      <c r="YE49" s="13"/>
      <c r="YF49" s="13"/>
      <c r="YG49" s="13"/>
      <c r="YH49" s="13"/>
      <c r="YI49" s="13"/>
      <c r="YJ49" s="13"/>
      <c r="YK49" s="13"/>
      <c r="YL49" s="13"/>
      <c r="YM49" s="13"/>
      <c r="YN49" s="13"/>
      <c r="YO49" s="13"/>
      <c r="YP49" s="13"/>
      <c r="YQ49" s="13"/>
      <c r="YR49" s="13"/>
      <c r="YS49" s="13"/>
      <c r="YT49" s="13"/>
      <c r="YU49" s="13"/>
      <c r="YV49" s="13"/>
      <c r="YW49" s="13"/>
      <c r="YX49" s="13"/>
      <c r="YY49" s="13"/>
      <c r="YZ49" s="13"/>
      <c r="ZA49" s="13"/>
      <c r="ZB49" s="13"/>
      <c r="ZC49" s="13"/>
      <c r="ZD49" s="13"/>
      <c r="ZE49" s="13"/>
      <c r="ZF49" s="13"/>
      <c r="ZG49" s="13"/>
      <c r="ZH49" s="13"/>
      <c r="ZI49" s="13"/>
      <c r="ZJ49" s="13"/>
      <c r="ZK49" s="13"/>
      <c r="ZL49" s="13"/>
      <c r="ZM49" s="13"/>
      <c r="ZN49" s="13"/>
      <c r="ZO49" s="13"/>
      <c r="ZP49" s="13"/>
      <c r="ZQ49" s="13"/>
      <c r="ZR49" s="13"/>
      <c r="ZS49" s="13"/>
      <c r="ZT49" s="13"/>
      <c r="ZU49" s="13"/>
      <c r="ZV49" s="13"/>
      <c r="ZW49" s="13"/>
      <c r="ZX49" s="13"/>
      <c r="ZY49" s="13"/>
      <c r="ZZ49" s="13"/>
      <c r="AAA49" s="13"/>
      <c r="AAB49" s="13"/>
      <c r="AAC49" s="13"/>
      <c r="AAD49" s="13"/>
      <c r="AAE49" s="13"/>
      <c r="AAF49" s="13"/>
      <c r="AAG49" s="13"/>
      <c r="AAH49" s="13"/>
      <c r="AAI49" s="13"/>
      <c r="AAJ49" s="13"/>
      <c r="AAK49" s="13"/>
      <c r="AAL49" s="13"/>
      <c r="AAM49" s="13"/>
      <c r="AAN49" s="13"/>
      <c r="AAO49" s="13"/>
      <c r="AAP49" s="13"/>
      <c r="AAQ49" s="13"/>
      <c r="AAR49" s="13"/>
      <c r="AAS49" s="13"/>
      <c r="AAT49" s="13"/>
      <c r="AAU49" s="13"/>
      <c r="AAV49" s="13"/>
      <c r="AAW49" s="13"/>
      <c r="AAX49" s="13"/>
      <c r="AAY49" s="13"/>
      <c r="AAZ49" s="13"/>
      <c r="ABA49" s="13"/>
      <c r="ABB49" s="13"/>
      <c r="ABC49" s="13"/>
      <c r="ABD49" s="13"/>
      <c r="ABE49" s="13"/>
      <c r="ABF49" s="13"/>
      <c r="ABG49" s="13"/>
      <c r="ABH49" s="13"/>
      <c r="ABI49" s="13"/>
      <c r="ABJ49" s="13"/>
      <c r="ABK49" s="13"/>
      <c r="ABL49" s="13"/>
      <c r="ABM49" s="13"/>
      <c r="ABN49" s="13"/>
      <c r="ABO49" s="13"/>
      <c r="ABP49" s="13"/>
      <c r="ABQ49" s="13"/>
      <c r="ABR49" s="13"/>
      <c r="ABS49" s="13"/>
      <c r="ABT49" s="13"/>
      <c r="ABU49" s="13"/>
      <c r="ABV49" s="13"/>
      <c r="ABW49" s="13"/>
      <c r="ABX49" s="13"/>
      <c r="ABY49" s="13"/>
      <c r="ABZ49" s="13"/>
      <c r="ACA49" s="13"/>
      <c r="ACB49" s="13"/>
      <c r="ACC49" s="13"/>
      <c r="ACD49" s="13"/>
      <c r="ACE49" s="13"/>
      <c r="ACF49" s="13"/>
      <c r="ACG49" s="13"/>
      <c r="ACH49" s="13"/>
      <c r="ACI49" s="13"/>
      <c r="ACJ49" s="13"/>
      <c r="ACK49" s="13"/>
      <c r="ACL49" s="13"/>
      <c r="ACM49" s="13"/>
      <c r="ACN49" s="13"/>
      <c r="ACO49" s="13"/>
      <c r="ACP49" s="13"/>
      <c r="ACQ49" s="13"/>
      <c r="ACR49" s="13"/>
      <c r="ACS49" s="13"/>
      <c r="ACT49" s="13"/>
      <c r="ACU49" s="13"/>
      <c r="ACV49" s="13"/>
      <c r="ACW49" s="13"/>
      <c r="ACX49" s="13"/>
      <c r="ACY49" s="13"/>
      <c r="ACZ49" s="13"/>
      <c r="ADA49" s="13"/>
      <c r="ADB49" s="13"/>
      <c r="ADC49" s="13"/>
      <c r="ADD49" s="13"/>
      <c r="ADE49" s="13"/>
      <c r="ADF49" s="13"/>
      <c r="ADG49" s="13"/>
      <c r="ADH49" s="13"/>
      <c r="ADI49" s="13"/>
      <c r="ADJ49" s="13"/>
      <c r="ADK49" s="13"/>
      <c r="ADL49" s="13"/>
      <c r="ADM49" s="13"/>
      <c r="ADN49" s="13"/>
      <c r="ADO49" s="13"/>
      <c r="ADP49" s="13"/>
      <c r="ADQ49" s="13"/>
      <c r="ADR49" s="13"/>
      <c r="ADS49" s="13"/>
      <c r="ADT49" s="13"/>
      <c r="ADU49" s="13"/>
      <c r="ADV49" s="13"/>
      <c r="ADW49" s="13"/>
      <c r="ADX49" s="13"/>
      <c r="ADY49" s="13"/>
      <c r="ADZ49" s="13"/>
      <c r="AEA49" s="13"/>
      <c r="AEB49" s="13"/>
      <c r="AEC49" s="13"/>
      <c r="AED49" s="13"/>
      <c r="AEE49" s="13"/>
      <c r="AEF49" s="13"/>
      <c r="AEG49" s="13"/>
      <c r="AEH49" s="13"/>
      <c r="AEI49" s="13"/>
      <c r="AEJ49" s="13"/>
      <c r="AEK49" s="13"/>
      <c r="AEL49" s="13"/>
      <c r="AEM49" s="13"/>
      <c r="AEN49" s="13"/>
      <c r="AEO49" s="13"/>
      <c r="AEP49" s="13"/>
      <c r="AEQ49" s="13"/>
      <c r="AER49" s="13"/>
      <c r="AES49" s="13"/>
      <c r="AET49" s="13"/>
      <c r="AEU49" s="13"/>
      <c r="AEV49" s="13"/>
      <c r="AEW49" s="13"/>
      <c r="AEX49" s="13"/>
      <c r="AEY49" s="13"/>
      <c r="AEZ49" s="13"/>
      <c r="AFA49" s="13"/>
      <c r="AFB49" s="13"/>
      <c r="AFC49" s="13"/>
      <c r="AFD49" s="13"/>
      <c r="AFE49" s="13"/>
      <c r="AFF49" s="13"/>
      <c r="AFG49" s="13"/>
      <c r="AFH49" s="13"/>
      <c r="AFI49" s="13"/>
      <c r="AFJ49" s="13"/>
      <c r="AFK49" s="13"/>
      <c r="AFL49" s="13"/>
      <c r="AFM49" s="13"/>
      <c r="AFN49" s="13"/>
      <c r="AFO49" s="13"/>
      <c r="AFP49" s="13"/>
      <c r="AFQ49" s="13"/>
      <c r="AFR49" s="13"/>
      <c r="AFS49" s="13"/>
      <c r="AFT49" s="13"/>
      <c r="AFU49" s="13"/>
      <c r="AFV49" s="13"/>
      <c r="AFW49" s="13"/>
      <c r="AFX49" s="13"/>
      <c r="AFY49" s="13"/>
      <c r="AFZ49" s="13"/>
      <c r="AGA49" s="13"/>
      <c r="AGB49" s="13"/>
      <c r="AGC49" s="13"/>
      <c r="AGD49" s="13"/>
      <c r="AGE49" s="13"/>
      <c r="AGF49" s="13"/>
      <c r="AGG49" s="13"/>
      <c r="AGH49" s="13"/>
      <c r="AGI49" s="13"/>
      <c r="AGJ49" s="13"/>
      <c r="AGK49" s="13"/>
      <c r="AGL49" s="13"/>
      <c r="AGM49" s="13"/>
      <c r="AGN49" s="13"/>
      <c r="AGO49" s="13"/>
      <c r="AGP49" s="13"/>
      <c r="AGQ49" s="13"/>
      <c r="AGR49" s="13"/>
      <c r="AGS49" s="13"/>
      <c r="AGT49" s="13"/>
      <c r="AGU49" s="13"/>
      <c r="AGV49" s="13"/>
      <c r="AGW49" s="13"/>
      <c r="AGX49" s="13"/>
      <c r="AGY49" s="13"/>
      <c r="AGZ49" s="13"/>
      <c r="AHA49" s="13"/>
      <c r="AHB49" s="13"/>
      <c r="AHC49" s="13"/>
      <c r="AHD49" s="13"/>
      <c r="AHE49" s="13"/>
      <c r="AHF49" s="13"/>
      <c r="AHG49" s="13"/>
      <c r="AHH49" s="13"/>
      <c r="AHI49" s="13"/>
      <c r="AHJ49" s="13"/>
      <c r="AHK49" s="13"/>
      <c r="AHL49" s="13"/>
      <c r="AHM49" s="13"/>
      <c r="AHN49" s="13"/>
      <c r="AHO49" s="13"/>
      <c r="AHP49" s="13"/>
      <c r="AHQ49" s="13"/>
      <c r="AHR49" s="13"/>
      <c r="AHS49" s="13"/>
      <c r="AHT49" s="13"/>
      <c r="AHU49" s="13"/>
      <c r="AHV49" s="13"/>
      <c r="AHW49" s="13"/>
      <c r="AHX49" s="13"/>
      <c r="AHY49" s="13"/>
      <c r="AHZ49" s="13"/>
      <c r="AIA49" s="13"/>
      <c r="AIB49" s="13"/>
      <c r="AIC49" s="13"/>
      <c r="AID49" s="13"/>
      <c r="AIE49" s="13"/>
      <c r="AIF49" s="13"/>
      <c r="AIG49" s="13"/>
      <c r="AIH49" s="13"/>
      <c r="AII49" s="13"/>
      <c r="AIJ49" s="13"/>
      <c r="AIK49" s="13"/>
      <c r="AIL49" s="13"/>
      <c r="AIM49" s="13"/>
      <c r="AIN49" s="13"/>
      <c r="AIO49" s="13"/>
      <c r="AIP49" s="13"/>
      <c r="AIQ49" s="13"/>
      <c r="AIR49" s="13"/>
      <c r="AIS49" s="13"/>
      <c r="AIT49" s="13"/>
      <c r="AIU49" s="13"/>
      <c r="AIV49" s="13"/>
      <c r="AIW49" s="13"/>
      <c r="AIX49" s="13"/>
      <c r="AIY49" s="13"/>
      <c r="AIZ49" s="13"/>
      <c r="AJA49" s="13"/>
      <c r="AJB49" s="13"/>
      <c r="AJC49" s="13"/>
      <c r="AJD49" s="13"/>
      <c r="AJE49" s="13"/>
      <c r="AJF49" s="13"/>
      <c r="AJG49" s="13"/>
      <c r="AJH49" s="13"/>
      <c r="AJI49" s="13"/>
      <c r="AJJ49" s="13"/>
      <c r="AJK49" s="13"/>
      <c r="AJL49" s="13"/>
      <c r="AJM49" s="13"/>
      <c r="AJN49" s="13"/>
      <c r="AJO49" s="13"/>
      <c r="AJP49" s="13"/>
      <c r="AJQ49" s="13"/>
      <c r="AJR49" s="13"/>
      <c r="AJS49" s="13"/>
      <c r="AJT49" s="13"/>
      <c r="AJU49" s="13"/>
      <c r="AJV49" s="13"/>
      <c r="AJW49" s="13"/>
      <c r="AJX49" s="13"/>
      <c r="AJY49" s="13"/>
      <c r="AJZ49" s="13"/>
      <c r="AKA49" s="13"/>
      <c r="AKB49" s="13"/>
      <c r="AKC49" s="13"/>
      <c r="AKD49" s="13"/>
      <c r="AKE49" s="13"/>
      <c r="AKF49" s="13"/>
      <c r="AKG49" s="13"/>
      <c r="AKH49" s="13"/>
      <c r="AKI49" s="13"/>
      <c r="AKJ49" s="13"/>
      <c r="AKK49" s="13"/>
      <c r="AKL49" s="13"/>
      <c r="AKM49" s="13"/>
      <c r="AKN49" s="13"/>
      <c r="AKO49" s="13"/>
      <c r="AKP49" s="13"/>
      <c r="AKQ49" s="13"/>
      <c r="AKR49" s="13"/>
      <c r="AKS49" s="13"/>
      <c r="AKT49" s="13"/>
      <c r="AKU49" s="13"/>
      <c r="AKV49" s="13"/>
      <c r="AKW49" s="13"/>
      <c r="AKX49" s="13"/>
      <c r="AKY49" s="13"/>
      <c r="AKZ49" s="13"/>
      <c r="ALA49" s="13"/>
      <c r="ALB49" s="13"/>
      <c r="ALC49" s="13"/>
      <c r="ALD49" s="13"/>
      <c r="ALE49" s="13"/>
      <c r="ALF49" s="13"/>
      <c r="ALG49" s="13"/>
      <c r="ALH49" s="13"/>
      <c r="ALI49" s="13"/>
      <c r="ALJ49" s="13"/>
      <c r="ALK49" s="13"/>
      <c r="ALL49" s="13"/>
      <c r="ALM49" s="13"/>
      <c r="ALN49" s="13"/>
      <c r="ALO49" s="13"/>
      <c r="ALP49" s="13"/>
      <c r="ALQ49" s="13"/>
      <c r="ALR49" s="13"/>
      <c r="ALS49" s="13"/>
      <c r="ALT49" s="13"/>
      <c r="ALU49" s="13"/>
      <c r="ALV49" s="13"/>
      <c r="ALW49" s="13"/>
      <c r="ALX49" s="13"/>
      <c r="ALY49" s="13"/>
      <c r="ALZ49" s="13"/>
      <c r="AMA49" s="13"/>
      <c r="AMB49" s="13"/>
      <c r="AMC49" s="13"/>
      <c r="AMD49" s="13"/>
      <c r="AME49" s="13"/>
      <c r="AMF49" s="13"/>
      <c r="AMG49" s="13"/>
      <c r="AMH49" s="13"/>
    </row>
    <row r="50" spans="1:1022" ht="19.5" customHeight="1" x14ac:dyDescent="0.2">
      <c r="A50" s="37">
        <v>4</v>
      </c>
      <c r="B50" s="45" t="s">
        <v>87</v>
      </c>
      <c r="C50" s="46"/>
      <c r="D50" s="47"/>
      <c r="E50" s="47"/>
      <c r="F50" s="48"/>
      <c r="G50" s="13"/>
      <c r="H50" s="14"/>
      <c r="I50" s="7"/>
      <c r="J50" s="7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  <c r="AMG50" s="13"/>
      <c r="AMH50" s="13"/>
    </row>
    <row r="51" spans="1:1022" ht="19.5" customHeight="1" x14ac:dyDescent="0.2">
      <c r="A51" s="28" t="s">
        <v>88</v>
      </c>
      <c r="B51" s="29" t="s">
        <v>89</v>
      </c>
      <c r="C51" s="30" t="s">
        <v>46</v>
      </c>
      <c r="D51" s="10">
        <v>195</v>
      </c>
      <c r="E51" s="11"/>
      <c r="F51" s="12">
        <f t="shared" ref="F51:F62" si="3">ROUND(D51*E51,2)</f>
        <v>0</v>
      </c>
      <c r="G51" s="15"/>
      <c r="H51" s="14"/>
      <c r="I51" s="7"/>
      <c r="J51" s="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  <c r="AMB51" s="6"/>
      <c r="AMC51" s="6"/>
      <c r="AMD51" s="6"/>
      <c r="AME51" s="6"/>
      <c r="AMF51" s="6"/>
      <c r="AMG51" s="6"/>
      <c r="AMH51" s="6"/>
    </row>
    <row r="52" spans="1:1022" ht="19.5" customHeight="1" x14ac:dyDescent="0.2">
      <c r="A52" s="28" t="s">
        <v>90</v>
      </c>
      <c r="B52" s="29" t="s">
        <v>91</v>
      </c>
      <c r="C52" s="30" t="s">
        <v>15</v>
      </c>
      <c r="D52" s="10">
        <v>3200</v>
      </c>
      <c r="E52" s="11"/>
      <c r="F52" s="12">
        <f t="shared" si="3"/>
        <v>0</v>
      </c>
      <c r="G52" s="15"/>
      <c r="H52" s="14"/>
      <c r="I52" s="7"/>
      <c r="J52" s="7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</row>
    <row r="53" spans="1:1022" ht="19.5" customHeight="1" x14ac:dyDescent="0.2">
      <c r="A53" s="28" t="s">
        <v>92</v>
      </c>
      <c r="B53" s="29" t="s">
        <v>93</v>
      </c>
      <c r="C53" s="30" t="s">
        <v>46</v>
      </c>
      <c r="D53" s="10">
        <v>17.5</v>
      </c>
      <c r="E53" s="11"/>
      <c r="F53" s="12">
        <f t="shared" si="3"/>
        <v>0</v>
      </c>
      <c r="G53" s="13"/>
      <c r="H53" s="14"/>
      <c r="I53" s="7"/>
      <c r="J53" s="7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</row>
    <row r="54" spans="1:1022" ht="55.5" customHeight="1" x14ac:dyDescent="0.2">
      <c r="A54" s="28" t="s">
        <v>94</v>
      </c>
      <c r="B54" s="29" t="s">
        <v>95</v>
      </c>
      <c r="C54" s="30" t="s">
        <v>62</v>
      </c>
      <c r="D54" s="10">
        <v>70</v>
      </c>
      <c r="E54" s="11"/>
      <c r="F54" s="12">
        <f t="shared" si="3"/>
        <v>0</v>
      </c>
      <c r="G54" s="15"/>
      <c r="H54" s="14"/>
      <c r="I54" s="7"/>
      <c r="J54" s="7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</row>
    <row r="55" spans="1:1022" ht="34.5" customHeight="1" x14ac:dyDescent="0.2">
      <c r="A55" s="28" t="s">
        <v>96</v>
      </c>
      <c r="B55" s="29" t="s">
        <v>97</v>
      </c>
      <c r="C55" s="30" t="s">
        <v>62</v>
      </c>
      <c r="D55" s="10">
        <v>65</v>
      </c>
      <c r="E55" s="11"/>
      <c r="F55" s="12">
        <f t="shared" si="3"/>
        <v>0</v>
      </c>
      <c r="G55" s="13"/>
      <c r="H55" s="14"/>
      <c r="I55" s="7"/>
      <c r="J55" s="7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  <c r="AMG55" s="13"/>
      <c r="AMH55" s="13"/>
    </row>
    <row r="56" spans="1:1022" ht="59.65" customHeight="1" x14ac:dyDescent="0.2">
      <c r="A56" s="28" t="s">
        <v>98</v>
      </c>
      <c r="B56" s="29" t="s">
        <v>99</v>
      </c>
      <c r="C56" s="30" t="s">
        <v>15</v>
      </c>
      <c r="D56" s="31">
        <v>345</v>
      </c>
      <c r="E56" s="11"/>
      <c r="F56" s="12">
        <f t="shared" si="3"/>
        <v>0</v>
      </c>
      <c r="G56" s="13"/>
      <c r="H56" s="14"/>
      <c r="I56" s="7"/>
      <c r="J56" s="7"/>
      <c r="K56" s="13"/>
      <c r="L56" s="1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3"/>
      <c r="ADS56" s="13"/>
      <c r="ADT56" s="13"/>
      <c r="ADU56" s="13"/>
      <c r="ADV56" s="13"/>
      <c r="ADW56" s="13"/>
      <c r="ADX56" s="13"/>
      <c r="ADY56" s="13"/>
      <c r="ADZ56" s="13"/>
      <c r="AEA56" s="13"/>
      <c r="AEB56" s="13"/>
      <c r="AEC56" s="13"/>
      <c r="AED56" s="13"/>
      <c r="AEE56" s="13"/>
      <c r="AEF56" s="13"/>
      <c r="AEG56" s="13"/>
      <c r="AEH56" s="13"/>
      <c r="AEI56" s="13"/>
      <c r="AEJ56" s="13"/>
      <c r="AEK56" s="13"/>
      <c r="AEL56" s="13"/>
      <c r="AEM56" s="13"/>
      <c r="AEN56" s="13"/>
      <c r="AEO56" s="13"/>
      <c r="AEP56" s="13"/>
      <c r="AEQ56" s="13"/>
      <c r="AER56" s="13"/>
      <c r="AES56" s="13"/>
      <c r="AET56" s="13"/>
      <c r="AEU56" s="13"/>
      <c r="AEV56" s="13"/>
      <c r="AEW56" s="13"/>
      <c r="AEX56" s="13"/>
      <c r="AEY56" s="13"/>
      <c r="AEZ56" s="13"/>
      <c r="AFA56" s="13"/>
      <c r="AFB56" s="13"/>
      <c r="AFC56" s="13"/>
      <c r="AFD56" s="13"/>
      <c r="AFE56" s="13"/>
      <c r="AFF56" s="13"/>
      <c r="AFG56" s="13"/>
      <c r="AFH56" s="13"/>
      <c r="AFI56" s="13"/>
      <c r="AFJ56" s="13"/>
      <c r="AFK56" s="13"/>
      <c r="AFL56" s="13"/>
      <c r="AFM56" s="13"/>
      <c r="AFN56" s="13"/>
      <c r="AFO56" s="13"/>
      <c r="AFP56" s="13"/>
      <c r="AFQ56" s="13"/>
      <c r="AFR56" s="13"/>
      <c r="AFS56" s="13"/>
      <c r="AFT56" s="13"/>
      <c r="AFU56" s="13"/>
      <c r="AFV56" s="13"/>
      <c r="AFW56" s="13"/>
      <c r="AFX56" s="13"/>
      <c r="AFY56" s="13"/>
      <c r="AFZ56" s="13"/>
      <c r="AGA56" s="13"/>
      <c r="AGB56" s="13"/>
      <c r="AGC56" s="13"/>
      <c r="AGD56" s="13"/>
      <c r="AGE56" s="13"/>
      <c r="AGF56" s="13"/>
      <c r="AGG56" s="13"/>
      <c r="AGH56" s="13"/>
      <c r="AGI56" s="13"/>
      <c r="AGJ56" s="13"/>
      <c r="AGK56" s="13"/>
      <c r="AGL56" s="13"/>
      <c r="AGM56" s="13"/>
      <c r="AGN56" s="13"/>
      <c r="AGO56" s="13"/>
      <c r="AGP56" s="13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3"/>
      <c r="AHL56" s="13"/>
      <c r="AHM56" s="13"/>
      <c r="AHN56" s="13"/>
      <c r="AHO56" s="13"/>
      <c r="AHP56" s="13"/>
      <c r="AHQ56" s="13"/>
      <c r="AHR56" s="13"/>
      <c r="AHS56" s="13"/>
      <c r="AHT56" s="13"/>
      <c r="AHU56" s="13"/>
      <c r="AHV56" s="13"/>
      <c r="AHW56" s="13"/>
      <c r="AHX56" s="13"/>
      <c r="AHY56" s="13"/>
      <c r="AHZ56" s="13"/>
      <c r="AIA56" s="13"/>
      <c r="AIB56" s="13"/>
      <c r="AIC56" s="13"/>
      <c r="AID56" s="13"/>
      <c r="AIE56" s="13"/>
      <c r="AIF56" s="13"/>
      <c r="AIG56" s="13"/>
      <c r="AIH56" s="13"/>
      <c r="AII56" s="13"/>
      <c r="AIJ56" s="13"/>
      <c r="AIK56" s="13"/>
      <c r="AIL56" s="13"/>
      <c r="AIM56" s="13"/>
      <c r="AIN56" s="13"/>
      <c r="AIO56" s="13"/>
      <c r="AIP56" s="13"/>
      <c r="AIQ56" s="13"/>
      <c r="AIR56" s="13"/>
      <c r="AIS56" s="13"/>
      <c r="AIT56" s="13"/>
      <c r="AIU56" s="13"/>
      <c r="AIV56" s="13"/>
      <c r="AIW56" s="13"/>
      <c r="AIX56" s="13"/>
      <c r="AIY56" s="13"/>
      <c r="AIZ56" s="13"/>
      <c r="AJA56" s="13"/>
      <c r="AJB56" s="13"/>
      <c r="AJC56" s="13"/>
      <c r="AJD56" s="13"/>
      <c r="AJE56" s="13"/>
      <c r="AJF56" s="13"/>
      <c r="AJG56" s="13"/>
      <c r="AJH56" s="13"/>
      <c r="AJI56" s="13"/>
      <c r="AJJ56" s="13"/>
      <c r="AJK56" s="13"/>
      <c r="AJL56" s="13"/>
      <c r="AJM56" s="13"/>
      <c r="AJN56" s="13"/>
      <c r="AJO56" s="13"/>
      <c r="AJP56" s="13"/>
      <c r="AJQ56" s="13"/>
      <c r="AJR56" s="13"/>
      <c r="AJS56" s="13"/>
      <c r="AJT56" s="13"/>
      <c r="AJU56" s="13"/>
      <c r="AJV56" s="13"/>
      <c r="AJW56" s="13"/>
      <c r="AJX56" s="13"/>
      <c r="AJY56" s="13"/>
      <c r="AJZ56" s="13"/>
      <c r="AKA56" s="13"/>
      <c r="AKB56" s="13"/>
      <c r="AKC56" s="13"/>
      <c r="AKD56" s="13"/>
      <c r="AKE56" s="13"/>
      <c r="AKF56" s="13"/>
      <c r="AKG56" s="13"/>
      <c r="AKH56" s="13"/>
      <c r="AKI56" s="13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3"/>
      <c r="ALE56" s="13"/>
      <c r="ALF56" s="13"/>
      <c r="ALG56" s="13"/>
      <c r="ALH56" s="13"/>
      <c r="ALI56" s="13"/>
      <c r="ALJ56" s="13"/>
      <c r="ALK56" s="13"/>
      <c r="ALL56" s="13"/>
      <c r="ALM56" s="13"/>
      <c r="ALN56" s="13"/>
      <c r="ALO56" s="13"/>
      <c r="ALP56" s="13"/>
      <c r="ALQ56" s="13"/>
      <c r="ALR56" s="13"/>
      <c r="ALS56" s="13"/>
      <c r="ALT56" s="13"/>
      <c r="ALU56" s="13"/>
      <c r="ALV56" s="13"/>
      <c r="ALW56" s="13"/>
      <c r="ALX56" s="13"/>
      <c r="ALY56" s="13"/>
      <c r="ALZ56" s="13"/>
      <c r="AMA56" s="13"/>
      <c r="AMB56" s="13"/>
      <c r="AMC56" s="13"/>
      <c r="AMD56" s="13"/>
      <c r="AME56" s="13"/>
      <c r="AMF56" s="13"/>
      <c r="AMG56" s="13"/>
      <c r="AMH56" s="13"/>
    </row>
    <row r="57" spans="1:1022" ht="33.200000000000003" customHeight="1" x14ac:dyDescent="0.2">
      <c r="A57" s="28" t="s">
        <v>100</v>
      </c>
      <c r="B57" s="29" t="s">
        <v>101</v>
      </c>
      <c r="C57" s="30" t="s">
        <v>46</v>
      </c>
      <c r="D57" s="31">
        <v>272.5</v>
      </c>
      <c r="E57" s="11"/>
      <c r="F57" s="12">
        <f t="shared" si="3"/>
        <v>0</v>
      </c>
      <c r="G57" s="13"/>
      <c r="H57" s="14"/>
      <c r="I57" s="7"/>
      <c r="J57" s="7"/>
      <c r="K57" s="13"/>
      <c r="L57" s="1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  <c r="ADH57" s="13"/>
      <c r="ADI57" s="13"/>
      <c r="ADJ57" s="13"/>
      <c r="ADK57" s="13"/>
      <c r="ADL57" s="13"/>
      <c r="ADM57" s="13"/>
      <c r="ADN57" s="13"/>
      <c r="ADO57" s="13"/>
      <c r="ADP57" s="13"/>
      <c r="ADQ57" s="13"/>
      <c r="ADR57" s="13"/>
      <c r="ADS57" s="13"/>
      <c r="ADT57" s="13"/>
      <c r="ADU57" s="13"/>
      <c r="ADV57" s="13"/>
      <c r="ADW57" s="13"/>
      <c r="ADX57" s="13"/>
      <c r="ADY57" s="13"/>
      <c r="ADZ57" s="13"/>
      <c r="AEA57" s="13"/>
      <c r="AEB57" s="13"/>
      <c r="AEC57" s="13"/>
      <c r="AED57" s="13"/>
      <c r="AEE57" s="13"/>
      <c r="AEF57" s="13"/>
      <c r="AEG57" s="13"/>
      <c r="AEH57" s="13"/>
      <c r="AEI57" s="13"/>
      <c r="AEJ57" s="13"/>
      <c r="AEK57" s="13"/>
      <c r="AEL57" s="13"/>
      <c r="AEM57" s="13"/>
      <c r="AEN57" s="13"/>
      <c r="AEO57" s="13"/>
      <c r="AEP57" s="13"/>
      <c r="AEQ57" s="13"/>
      <c r="AER57" s="13"/>
      <c r="AES57" s="13"/>
      <c r="AET57" s="13"/>
      <c r="AEU57" s="13"/>
      <c r="AEV57" s="13"/>
      <c r="AEW57" s="13"/>
      <c r="AEX57" s="13"/>
      <c r="AEY57" s="13"/>
      <c r="AEZ57" s="13"/>
      <c r="AFA57" s="13"/>
      <c r="AFB57" s="13"/>
      <c r="AFC57" s="13"/>
      <c r="AFD57" s="13"/>
      <c r="AFE57" s="13"/>
      <c r="AFF57" s="13"/>
      <c r="AFG57" s="13"/>
      <c r="AFH57" s="13"/>
      <c r="AFI57" s="13"/>
      <c r="AFJ57" s="13"/>
      <c r="AFK57" s="13"/>
      <c r="AFL57" s="13"/>
      <c r="AFM57" s="13"/>
      <c r="AFN57" s="13"/>
      <c r="AFO57" s="13"/>
      <c r="AFP57" s="13"/>
      <c r="AFQ57" s="13"/>
      <c r="AFR57" s="13"/>
      <c r="AFS57" s="13"/>
      <c r="AFT57" s="13"/>
      <c r="AFU57" s="13"/>
      <c r="AFV57" s="13"/>
      <c r="AFW57" s="13"/>
      <c r="AFX57" s="13"/>
      <c r="AFY57" s="13"/>
      <c r="AFZ57" s="13"/>
      <c r="AGA57" s="13"/>
      <c r="AGB57" s="13"/>
      <c r="AGC57" s="13"/>
      <c r="AGD57" s="13"/>
      <c r="AGE57" s="13"/>
      <c r="AGF57" s="13"/>
      <c r="AGG57" s="13"/>
      <c r="AGH57" s="13"/>
      <c r="AGI57" s="13"/>
      <c r="AGJ57" s="13"/>
      <c r="AGK57" s="13"/>
      <c r="AGL57" s="13"/>
      <c r="AGM57" s="13"/>
      <c r="AGN57" s="13"/>
      <c r="AGO57" s="13"/>
      <c r="AGP57" s="13"/>
      <c r="AGQ57" s="13"/>
      <c r="AGR57" s="13"/>
      <c r="AGS57" s="13"/>
      <c r="AGT57" s="13"/>
      <c r="AGU57" s="13"/>
      <c r="AGV57" s="13"/>
      <c r="AGW57" s="13"/>
      <c r="AGX57" s="13"/>
      <c r="AGY57" s="13"/>
      <c r="AGZ57" s="13"/>
      <c r="AHA57" s="13"/>
      <c r="AHB57" s="13"/>
      <c r="AHC57" s="13"/>
      <c r="AHD57" s="13"/>
      <c r="AHE57" s="13"/>
      <c r="AHF57" s="13"/>
      <c r="AHG57" s="13"/>
      <c r="AHH57" s="13"/>
      <c r="AHI57" s="13"/>
      <c r="AHJ57" s="13"/>
      <c r="AHK57" s="13"/>
      <c r="AHL57" s="13"/>
      <c r="AHM57" s="13"/>
      <c r="AHN57" s="13"/>
      <c r="AHO57" s="13"/>
      <c r="AHP57" s="13"/>
      <c r="AHQ57" s="13"/>
      <c r="AHR57" s="13"/>
      <c r="AHS57" s="13"/>
      <c r="AHT57" s="13"/>
      <c r="AHU57" s="13"/>
      <c r="AHV57" s="13"/>
      <c r="AHW57" s="13"/>
      <c r="AHX57" s="13"/>
      <c r="AHY57" s="13"/>
      <c r="AHZ57" s="13"/>
      <c r="AIA57" s="13"/>
      <c r="AIB57" s="13"/>
      <c r="AIC57" s="13"/>
      <c r="AID57" s="13"/>
      <c r="AIE57" s="13"/>
      <c r="AIF57" s="13"/>
      <c r="AIG57" s="13"/>
      <c r="AIH57" s="13"/>
      <c r="AII57" s="13"/>
      <c r="AIJ57" s="13"/>
      <c r="AIK57" s="13"/>
      <c r="AIL57" s="13"/>
      <c r="AIM57" s="13"/>
      <c r="AIN57" s="13"/>
      <c r="AIO57" s="13"/>
      <c r="AIP57" s="13"/>
      <c r="AIQ57" s="13"/>
      <c r="AIR57" s="13"/>
      <c r="AIS57" s="13"/>
      <c r="AIT57" s="13"/>
      <c r="AIU57" s="13"/>
      <c r="AIV57" s="13"/>
      <c r="AIW57" s="13"/>
      <c r="AIX57" s="13"/>
      <c r="AIY57" s="13"/>
      <c r="AIZ57" s="13"/>
      <c r="AJA57" s="13"/>
      <c r="AJB57" s="13"/>
      <c r="AJC57" s="13"/>
      <c r="AJD57" s="13"/>
      <c r="AJE57" s="13"/>
      <c r="AJF57" s="13"/>
      <c r="AJG57" s="13"/>
      <c r="AJH57" s="13"/>
      <c r="AJI57" s="13"/>
      <c r="AJJ57" s="13"/>
      <c r="AJK57" s="13"/>
      <c r="AJL57" s="13"/>
      <c r="AJM57" s="13"/>
      <c r="AJN57" s="13"/>
      <c r="AJO57" s="13"/>
      <c r="AJP57" s="13"/>
      <c r="AJQ57" s="13"/>
      <c r="AJR57" s="13"/>
      <c r="AJS57" s="13"/>
      <c r="AJT57" s="13"/>
      <c r="AJU57" s="13"/>
      <c r="AJV57" s="13"/>
      <c r="AJW57" s="13"/>
      <c r="AJX57" s="13"/>
      <c r="AJY57" s="13"/>
      <c r="AJZ57" s="13"/>
      <c r="AKA57" s="13"/>
      <c r="AKB57" s="13"/>
      <c r="AKC57" s="13"/>
      <c r="AKD57" s="13"/>
      <c r="AKE57" s="13"/>
      <c r="AKF57" s="13"/>
      <c r="AKG57" s="13"/>
      <c r="AKH57" s="13"/>
      <c r="AKI57" s="13"/>
      <c r="AKJ57" s="13"/>
      <c r="AKK57" s="13"/>
      <c r="AKL57" s="13"/>
      <c r="AKM57" s="13"/>
      <c r="AKN57" s="13"/>
      <c r="AKO57" s="13"/>
      <c r="AKP57" s="13"/>
      <c r="AKQ57" s="13"/>
      <c r="AKR57" s="13"/>
      <c r="AKS57" s="13"/>
      <c r="AKT57" s="13"/>
      <c r="AKU57" s="13"/>
      <c r="AKV57" s="13"/>
      <c r="AKW57" s="13"/>
      <c r="AKX57" s="13"/>
      <c r="AKY57" s="13"/>
      <c r="AKZ57" s="13"/>
      <c r="ALA57" s="13"/>
      <c r="ALB57" s="13"/>
      <c r="ALC57" s="13"/>
      <c r="ALD57" s="13"/>
      <c r="ALE57" s="13"/>
      <c r="ALF57" s="13"/>
      <c r="ALG57" s="13"/>
      <c r="ALH57" s="13"/>
      <c r="ALI57" s="13"/>
      <c r="ALJ57" s="13"/>
      <c r="ALK57" s="13"/>
      <c r="ALL57" s="13"/>
      <c r="ALM57" s="13"/>
      <c r="ALN57" s="13"/>
      <c r="ALO57" s="13"/>
      <c r="ALP57" s="13"/>
      <c r="ALQ57" s="13"/>
      <c r="ALR57" s="13"/>
      <c r="ALS57" s="13"/>
      <c r="ALT57" s="13"/>
      <c r="ALU57" s="13"/>
      <c r="ALV57" s="13"/>
      <c r="ALW57" s="13"/>
      <c r="ALX57" s="13"/>
      <c r="ALY57" s="13"/>
      <c r="ALZ57" s="13"/>
      <c r="AMA57" s="13"/>
      <c r="AMB57" s="13"/>
      <c r="AMC57" s="13"/>
      <c r="AMD57" s="13"/>
      <c r="AME57" s="13"/>
      <c r="AMF57" s="13"/>
      <c r="AMG57" s="13"/>
      <c r="AMH57" s="13"/>
    </row>
    <row r="58" spans="1:1022" ht="46.35" customHeight="1" x14ac:dyDescent="0.2">
      <c r="A58" s="28" t="s">
        <v>102</v>
      </c>
      <c r="B58" s="29" t="s">
        <v>103</v>
      </c>
      <c r="C58" s="30" t="s">
        <v>46</v>
      </c>
      <c r="D58" s="31">
        <v>167.5</v>
      </c>
      <c r="E58" s="11"/>
      <c r="F58" s="12">
        <f t="shared" si="3"/>
        <v>0</v>
      </c>
      <c r="G58" s="13"/>
      <c r="H58" s="14"/>
      <c r="I58" s="7"/>
      <c r="J58" s="7"/>
      <c r="K58" s="13"/>
      <c r="L58" s="1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</row>
    <row r="59" spans="1:1022" ht="46.35" customHeight="1" x14ac:dyDescent="0.2">
      <c r="A59" s="28" t="s">
        <v>104</v>
      </c>
      <c r="B59" s="29" t="s">
        <v>105</v>
      </c>
      <c r="C59" s="30" t="s">
        <v>46</v>
      </c>
      <c r="D59" s="31">
        <v>172.5</v>
      </c>
      <c r="E59" s="11"/>
      <c r="F59" s="12">
        <f t="shared" si="3"/>
        <v>0</v>
      </c>
      <c r="G59" s="13"/>
      <c r="H59" s="14"/>
      <c r="I59" s="7"/>
      <c r="J59" s="7"/>
      <c r="K59" s="13"/>
      <c r="L59" s="1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</row>
    <row r="60" spans="1:1022" ht="30.6" customHeight="1" x14ac:dyDescent="0.2">
      <c r="A60" s="28" t="s">
        <v>106</v>
      </c>
      <c r="B60" s="29" t="s">
        <v>107</v>
      </c>
      <c r="C60" s="30" t="s">
        <v>108</v>
      </c>
      <c r="D60" s="31">
        <v>2400</v>
      </c>
      <c r="E60" s="11"/>
      <c r="F60" s="12">
        <f t="shared" si="3"/>
        <v>0</v>
      </c>
      <c r="G60" s="13"/>
      <c r="H60" s="14"/>
      <c r="I60" s="7"/>
      <c r="J60" s="7"/>
      <c r="K60" s="13"/>
      <c r="L60" s="1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</row>
    <row r="61" spans="1:1022" ht="46.35" customHeight="1" x14ac:dyDescent="0.2">
      <c r="A61" s="28" t="s">
        <v>109</v>
      </c>
      <c r="B61" s="29" t="s">
        <v>110</v>
      </c>
      <c r="C61" s="30" t="s">
        <v>15</v>
      </c>
      <c r="D61" s="10">
        <v>161</v>
      </c>
      <c r="E61" s="11"/>
      <c r="F61" s="12">
        <f t="shared" si="3"/>
        <v>0</v>
      </c>
      <c r="G61" s="13"/>
      <c r="H61" s="14"/>
      <c r="I61" s="7"/>
      <c r="J61" s="7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  <c r="UT61" s="13"/>
      <c r="UU61" s="13"/>
      <c r="UV61" s="13"/>
      <c r="UW61" s="13"/>
      <c r="UX61" s="13"/>
      <c r="UY61" s="13"/>
      <c r="UZ61" s="13"/>
      <c r="VA61" s="13"/>
      <c r="VB61" s="13"/>
      <c r="VC61" s="13"/>
      <c r="VD61" s="13"/>
      <c r="VE61" s="13"/>
      <c r="VF61" s="13"/>
      <c r="VG61" s="13"/>
      <c r="VH61" s="13"/>
      <c r="VI61" s="13"/>
      <c r="VJ61" s="13"/>
      <c r="VK61" s="13"/>
      <c r="VL61" s="13"/>
      <c r="VM61" s="13"/>
      <c r="VN61" s="13"/>
      <c r="VO61" s="13"/>
      <c r="VP61" s="13"/>
      <c r="VQ61" s="13"/>
      <c r="VR61" s="13"/>
      <c r="VS61" s="13"/>
      <c r="VT61" s="13"/>
      <c r="VU61" s="13"/>
      <c r="VV61" s="13"/>
      <c r="VW61" s="13"/>
      <c r="VX61" s="13"/>
      <c r="VY61" s="13"/>
      <c r="VZ61" s="13"/>
      <c r="WA61" s="13"/>
      <c r="WB61" s="13"/>
      <c r="WC61" s="13"/>
      <c r="WD61" s="13"/>
      <c r="WE61" s="13"/>
      <c r="WF61" s="13"/>
      <c r="WG61" s="13"/>
      <c r="WH61" s="13"/>
      <c r="WI61" s="13"/>
      <c r="WJ61" s="13"/>
      <c r="WK61" s="13"/>
      <c r="WL61" s="13"/>
      <c r="WM61" s="13"/>
      <c r="WN61" s="13"/>
      <c r="WO61" s="13"/>
      <c r="WP61" s="13"/>
      <c r="WQ61" s="13"/>
      <c r="WR61" s="13"/>
      <c r="WS61" s="13"/>
      <c r="WT61" s="13"/>
      <c r="WU61" s="13"/>
      <c r="WV61" s="13"/>
      <c r="WW61" s="13"/>
      <c r="WX61" s="13"/>
      <c r="WY61" s="13"/>
      <c r="WZ61" s="13"/>
      <c r="XA61" s="13"/>
      <c r="XB61" s="13"/>
      <c r="XC61" s="13"/>
      <c r="XD61" s="13"/>
      <c r="XE61" s="13"/>
      <c r="XF61" s="13"/>
      <c r="XG61" s="13"/>
      <c r="XH61" s="13"/>
      <c r="XI61" s="13"/>
      <c r="XJ61" s="13"/>
      <c r="XK61" s="13"/>
      <c r="XL61" s="13"/>
      <c r="XM61" s="13"/>
      <c r="XN61" s="13"/>
      <c r="XO61" s="13"/>
      <c r="XP61" s="13"/>
      <c r="XQ61" s="13"/>
      <c r="XR61" s="13"/>
      <c r="XS61" s="13"/>
      <c r="XT61" s="13"/>
      <c r="XU61" s="13"/>
      <c r="XV61" s="13"/>
      <c r="XW61" s="13"/>
      <c r="XX61" s="13"/>
      <c r="XY61" s="13"/>
      <c r="XZ61" s="13"/>
      <c r="YA61" s="13"/>
      <c r="YB61" s="13"/>
      <c r="YC61" s="13"/>
      <c r="YD61" s="13"/>
      <c r="YE61" s="13"/>
      <c r="YF61" s="13"/>
      <c r="YG61" s="13"/>
      <c r="YH61" s="13"/>
      <c r="YI61" s="13"/>
      <c r="YJ61" s="13"/>
      <c r="YK61" s="13"/>
      <c r="YL61" s="13"/>
      <c r="YM61" s="13"/>
      <c r="YN61" s="13"/>
      <c r="YO61" s="13"/>
      <c r="YP61" s="13"/>
      <c r="YQ61" s="13"/>
      <c r="YR61" s="13"/>
      <c r="YS61" s="13"/>
      <c r="YT61" s="13"/>
      <c r="YU61" s="13"/>
      <c r="YV61" s="13"/>
      <c r="YW61" s="13"/>
      <c r="YX61" s="13"/>
      <c r="YY61" s="13"/>
      <c r="YZ61" s="13"/>
      <c r="ZA61" s="13"/>
      <c r="ZB61" s="13"/>
      <c r="ZC61" s="13"/>
      <c r="ZD61" s="13"/>
      <c r="ZE61" s="13"/>
      <c r="ZF61" s="13"/>
      <c r="ZG61" s="13"/>
      <c r="ZH61" s="13"/>
      <c r="ZI61" s="13"/>
      <c r="ZJ61" s="13"/>
      <c r="ZK61" s="13"/>
      <c r="ZL61" s="13"/>
      <c r="ZM61" s="13"/>
      <c r="ZN61" s="13"/>
      <c r="ZO61" s="13"/>
      <c r="ZP61" s="13"/>
      <c r="ZQ61" s="13"/>
      <c r="ZR61" s="13"/>
      <c r="ZS61" s="13"/>
      <c r="ZT61" s="13"/>
      <c r="ZU61" s="13"/>
      <c r="ZV61" s="13"/>
      <c r="ZW61" s="13"/>
      <c r="ZX61" s="13"/>
      <c r="ZY61" s="13"/>
      <c r="ZZ61" s="13"/>
      <c r="AAA61" s="13"/>
      <c r="AAB61" s="13"/>
      <c r="AAC61" s="13"/>
      <c r="AAD61" s="13"/>
      <c r="AAE61" s="13"/>
      <c r="AAF61" s="13"/>
      <c r="AAG61" s="13"/>
      <c r="AAH61" s="13"/>
      <c r="AAI61" s="13"/>
      <c r="AAJ61" s="13"/>
      <c r="AAK61" s="13"/>
      <c r="AAL61" s="13"/>
      <c r="AAM61" s="13"/>
      <c r="AAN61" s="13"/>
      <c r="AAO61" s="13"/>
      <c r="AAP61" s="13"/>
      <c r="AAQ61" s="13"/>
      <c r="AAR61" s="13"/>
      <c r="AAS61" s="13"/>
      <c r="AAT61" s="13"/>
      <c r="AAU61" s="13"/>
      <c r="AAV61" s="13"/>
      <c r="AAW61" s="13"/>
      <c r="AAX61" s="13"/>
      <c r="AAY61" s="13"/>
      <c r="AAZ61" s="13"/>
      <c r="ABA61" s="13"/>
      <c r="ABB61" s="13"/>
      <c r="ABC61" s="13"/>
      <c r="ABD61" s="13"/>
      <c r="ABE61" s="13"/>
      <c r="ABF61" s="13"/>
      <c r="ABG61" s="13"/>
      <c r="ABH61" s="13"/>
      <c r="ABI61" s="13"/>
      <c r="ABJ61" s="13"/>
      <c r="ABK61" s="13"/>
      <c r="ABL61" s="13"/>
      <c r="ABM61" s="13"/>
      <c r="ABN61" s="13"/>
      <c r="ABO61" s="13"/>
      <c r="ABP61" s="13"/>
      <c r="ABQ61" s="13"/>
      <c r="ABR61" s="13"/>
      <c r="ABS61" s="13"/>
      <c r="ABT61" s="13"/>
      <c r="ABU61" s="13"/>
      <c r="ABV61" s="13"/>
      <c r="ABW61" s="13"/>
      <c r="ABX61" s="13"/>
      <c r="ABY61" s="13"/>
      <c r="ABZ61" s="13"/>
      <c r="ACA61" s="13"/>
      <c r="ACB61" s="13"/>
      <c r="ACC61" s="13"/>
      <c r="ACD61" s="13"/>
      <c r="ACE61" s="13"/>
      <c r="ACF61" s="13"/>
      <c r="ACG61" s="13"/>
      <c r="ACH61" s="13"/>
      <c r="ACI61" s="13"/>
      <c r="ACJ61" s="13"/>
      <c r="ACK61" s="13"/>
      <c r="ACL61" s="13"/>
      <c r="ACM61" s="13"/>
      <c r="ACN61" s="13"/>
      <c r="ACO61" s="13"/>
      <c r="ACP61" s="13"/>
      <c r="ACQ61" s="13"/>
      <c r="ACR61" s="13"/>
      <c r="ACS61" s="13"/>
      <c r="ACT61" s="13"/>
      <c r="ACU61" s="13"/>
      <c r="ACV61" s="13"/>
      <c r="ACW61" s="13"/>
      <c r="ACX61" s="13"/>
      <c r="ACY61" s="13"/>
      <c r="ACZ61" s="13"/>
      <c r="ADA61" s="13"/>
      <c r="ADB61" s="13"/>
      <c r="ADC61" s="13"/>
      <c r="ADD61" s="13"/>
      <c r="ADE61" s="13"/>
      <c r="ADF61" s="13"/>
      <c r="ADG61" s="13"/>
      <c r="ADH61" s="13"/>
      <c r="ADI61" s="13"/>
      <c r="ADJ61" s="13"/>
      <c r="ADK61" s="13"/>
      <c r="ADL61" s="13"/>
      <c r="ADM61" s="13"/>
      <c r="ADN61" s="13"/>
      <c r="ADO61" s="13"/>
      <c r="ADP61" s="13"/>
      <c r="ADQ61" s="13"/>
      <c r="ADR61" s="13"/>
      <c r="ADS61" s="13"/>
      <c r="ADT61" s="13"/>
      <c r="ADU61" s="13"/>
      <c r="ADV61" s="13"/>
      <c r="ADW61" s="13"/>
      <c r="ADX61" s="13"/>
      <c r="ADY61" s="13"/>
      <c r="ADZ61" s="13"/>
      <c r="AEA61" s="13"/>
      <c r="AEB61" s="13"/>
      <c r="AEC61" s="13"/>
      <c r="AED61" s="13"/>
      <c r="AEE61" s="13"/>
      <c r="AEF61" s="13"/>
      <c r="AEG61" s="13"/>
      <c r="AEH61" s="13"/>
      <c r="AEI61" s="13"/>
      <c r="AEJ61" s="13"/>
      <c r="AEK61" s="13"/>
      <c r="AEL61" s="13"/>
      <c r="AEM61" s="13"/>
      <c r="AEN61" s="13"/>
      <c r="AEO61" s="13"/>
      <c r="AEP61" s="13"/>
      <c r="AEQ61" s="13"/>
      <c r="AER61" s="13"/>
      <c r="AES61" s="13"/>
      <c r="AET61" s="13"/>
      <c r="AEU61" s="13"/>
      <c r="AEV61" s="13"/>
      <c r="AEW61" s="13"/>
      <c r="AEX61" s="13"/>
      <c r="AEY61" s="13"/>
      <c r="AEZ61" s="13"/>
      <c r="AFA61" s="13"/>
      <c r="AFB61" s="13"/>
      <c r="AFC61" s="13"/>
      <c r="AFD61" s="13"/>
      <c r="AFE61" s="13"/>
      <c r="AFF61" s="13"/>
      <c r="AFG61" s="13"/>
      <c r="AFH61" s="13"/>
      <c r="AFI61" s="13"/>
      <c r="AFJ61" s="13"/>
      <c r="AFK61" s="13"/>
      <c r="AFL61" s="13"/>
      <c r="AFM61" s="13"/>
      <c r="AFN61" s="13"/>
      <c r="AFO61" s="13"/>
      <c r="AFP61" s="13"/>
      <c r="AFQ61" s="13"/>
      <c r="AFR61" s="13"/>
      <c r="AFS61" s="13"/>
      <c r="AFT61" s="13"/>
      <c r="AFU61" s="13"/>
      <c r="AFV61" s="13"/>
      <c r="AFW61" s="13"/>
      <c r="AFX61" s="13"/>
      <c r="AFY61" s="13"/>
      <c r="AFZ61" s="13"/>
      <c r="AGA61" s="13"/>
      <c r="AGB61" s="13"/>
      <c r="AGC61" s="13"/>
      <c r="AGD61" s="13"/>
      <c r="AGE61" s="13"/>
      <c r="AGF61" s="13"/>
      <c r="AGG61" s="13"/>
      <c r="AGH61" s="13"/>
      <c r="AGI61" s="13"/>
      <c r="AGJ61" s="13"/>
      <c r="AGK61" s="13"/>
      <c r="AGL61" s="13"/>
      <c r="AGM61" s="13"/>
      <c r="AGN61" s="13"/>
      <c r="AGO61" s="13"/>
      <c r="AGP61" s="13"/>
      <c r="AGQ61" s="13"/>
      <c r="AGR61" s="13"/>
      <c r="AGS61" s="13"/>
      <c r="AGT61" s="13"/>
      <c r="AGU61" s="13"/>
      <c r="AGV61" s="13"/>
      <c r="AGW61" s="13"/>
      <c r="AGX61" s="13"/>
      <c r="AGY61" s="13"/>
      <c r="AGZ61" s="13"/>
      <c r="AHA61" s="13"/>
      <c r="AHB61" s="13"/>
      <c r="AHC61" s="13"/>
      <c r="AHD61" s="13"/>
      <c r="AHE61" s="13"/>
      <c r="AHF61" s="13"/>
      <c r="AHG61" s="13"/>
      <c r="AHH61" s="13"/>
      <c r="AHI61" s="13"/>
      <c r="AHJ61" s="13"/>
      <c r="AHK61" s="13"/>
      <c r="AHL61" s="13"/>
      <c r="AHM61" s="13"/>
      <c r="AHN61" s="13"/>
      <c r="AHO61" s="13"/>
      <c r="AHP61" s="13"/>
      <c r="AHQ61" s="13"/>
      <c r="AHR61" s="13"/>
      <c r="AHS61" s="13"/>
      <c r="AHT61" s="13"/>
      <c r="AHU61" s="13"/>
      <c r="AHV61" s="13"/>
      <c r="AHW61" s="13"/>
      <c r="AHX61" s="13"/>
      <c r="AHY61" s="13"/>
      <c r="AHZ61" s="13"/>
      <c r="AIA61" s="13"/>
      <c r="AIB61" s="13"/>
      <c r="AIC61" s="13"/>
      <c r="AID61" s="13"/>
      <c r="AIE61" s="13"/>
      <c r="AIF61" s="13"/>
      <c r="AIG61" s="13"/>
      <c r="AIH61" s="13"/>
      <c r="AII61" s="13"/>
      <c r="AIJ61" s="13"/>
      <c r="AIK61" s="13"/>
      <c r="AIL61" s="13"/>
      <c r="AIM61" s="13"/>
      <c r="AIN61" s="13"/>
      <c r="AIO61" s="13"/>
      <c r="AIP61" s="13"/>
      <c r="AIQ61" s="13"/>
      <c r="AIR61" s="13"/>
      <c r="AIS61" s="13"/>
      <c r="AIT61" s="13"/>
      <c r="AIU61" s="13"/>
      <c r="AIV61" s="13"/>
      <c r="AIW61" s="13"/>
      <c r="AIX61" s="13"/>
      <c r="AIY61" s="13"/>
      <c r="AIZ61" s="13"/>
      <c r="AJA61" s="13"/>
      <c r="AJB61" s="13"/>
      <c r="AJC61" s="13"/>
      <c r="AJD61" s="13"/>
      <c r="AJE61" s="13"/>
      <c r="AJF61" s="13"/>
      <c r="AJG61" s="13"/>
      <c r="AJH61" s="13"/>
      <c r="AJI61" s="13"/>
      <c r="AJJ61" s="13"/>
      <c r="AJK61" s="13"/>
      <c r="AJL61" s="13"/>
      <c r="AJM61" s="13"/>
      <c r="AJN61" s="13"/>
      <c r="AJO61" s="13"/>
      <c r="AJP61" s="13"/>
      <c r="AJQ61" s="13"/>
      <c r="AJR61" s="13"/>
      <c r="AJS61" s="13"/>
      <c r="AJT61" s="13"/>
      <c r="AJU61" s="13"/>
      <c r="AJV61" s="13"/>
      <c r="AJW61" s="13"/>
      <c r="AJX61" s="13"/>
      <c r="AJY61" s="13"/>
      <c r="AJZ61" s="13"/>
      <c r="AKA61" s="13"/>
      <c r="AKB61" s="13"/>
      <c r="AKC61" s="13"/>
      <c r="AKD61" s="13"/>
      <c r="AKE61" s="13"/>
      <c r="AKF61" s="13"/>
      <c r="AKG61" s="13"/>
      <c r="AKH61" s="13"/>
      <c r="AKI61" s="13"/>
      <c r="AKJ61" s="13"/>
      <c r="AKK61" s="13"/>
      <c r="AKL61" s="13"/>
      <c r="AKM61" s="13"/>
      <c r="AKN61" s="13"/>
      <c r="AKO61" s="13"/>
      <c r="AKP61" s="13"/>
      <c r="AKQ61" s="13"/>
      <c r="AKR61" s="13"/>
      <c r="AKS61" s="13"/>
      <c r="AKT61" s="13"/>
      <c r="AKU61" s="13"/>
      <c r="AKV61" s="13"/>
      <c r="AKW61" s="13"/>
      <c r="AKX61" s="13"/>
      <c r="AKY61" s="13"/>
      <c r="AKZ61" s="13"/>
      <c r="ALA61" s="13"/>
      <c r="ALB61" s="13"/>
      <c r="ALC61" s="13"/>
      <c r="ALD61" s="13"/>
      <c r="ALE61" s="13"/>
      <c r="ALF61" s="13"/>
      <c r="ALG61" s="13"/>
      <c r="ALH61" s="13"/>
      <c r="ALI61" s="13"/>
      <c r="ALJ61" s="13"/>
      <c r="ALK61" s="13"/>
      <c r="ALL61" s="13"/>
      <c r="ALM61" s="13"/>
      <c r="ALN61" s="13"/>
      <c r="ALO61" s="13"/>
      <c r="ALP61" s="13"/>
      <c r="ALQ61" s="13"/>
      <c r="ALR61" s="13"/>
      <c r="ALS61" s="13"/>
      <c r="ALT61" s="13"/>
      <c r="ALU61" s="13"/>
      <c r="ALV61" s="13"/>
      <c r="ALW61" s="13"/>
      <c r="ALX61" s="13"/>
      <c r="ALY61" s="13"/>
      <c r="ALZ61" s="13"/>
      <c r="AMA61" s="13"/>
      <c r="AMB61" s="13"/>
      <c r="AMC61" s="13"/>
      <c r="AMD61" s="13"/>
      <c r="AME61" s="13"/>
      <c r="AMF61" s="13"/>
      <c r="AMG61" s="13"/>
      <c r="AMH61" s="13"/>
    </row>
    <row r="62" spans="1:1022" ht="34.5" customHeight="1" x14ac:dyDescent="0.2">
      <c r="A62" s="28" t="s">
        <v>111</v>
      </c>
      <c r="B62" s="29" t="s">
        <v>112</v>
      </c>
      <c r="C62" s="30" t="s">
        <v>62</v>
      </c>
      <c r="D62" s="10">
        <v>100</v>
      </c>
      <c r="E62" s="11"/>
      <c r="F62" s="12">
        <f t="shared" si="3"/>
        <v>0</v>
      </c>
      <c r="G62" s="13"/>
      <c r="H62" s="14"/>
      <c r="I62" s="7"/>
      <c r="J62" s="7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  <c r="AMG62" s="13"/>
      <c r="AMH62" s="13"/>
    </row>
    <row r="63" spans="1:1022" ht="18.2" customHeight="1" x14ac:dyDescent="0.2">
      <c r="A63" s="34"/>
      <c r="B63" s="35" t="s">
        <v>42</v>
      </c>
      <c r="C63" s="30"/>
      <c r="D63" s="10"/>
      <c r="E63" s="36">
        <f>SUM(F51:F62)</f>
        <v>0</v>
      </c>
      <c r="F63" s="36"/>
      <c r="G63" s="13"/>
      <c r="H63" s="14"/>
      <c r="I63" s="7"/>
      <c r="J63" s="7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</row>
    <row r="64" spans="1:1022" ht="19.5" customHeight="1" x14ac:dyDescent="0.2">
      <c r="A64" s="37">
        <v>5</v>
      </c>
      <c r="B64" s="38" t="s">
        <v>113</v>
      </c>
      <c r="C64" s="39"/>
      <c r="D64" s="43"/>
      <c r="E64" s="43"/>
      <c r="F64" s="44"/>
      <c r="G64" s="13"/>
      <c r="H64" s="14"/>
      <c r="I64" s="7"/>
      <c r="J64" s="7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  <c r="AMG64" s="13"/>
      <c r="AMH64" s="13"/>
    </row>
    <row r="65" spans="1:1022" ht="19.5" customHeight="1" x14ac:dyDescent="0.2">
      <c r="A65" s="28" t="s">
        <v>114</v>
      </c>
      <c r="B65" s="29" t="s">
        <v>115</v>
      </c>
      <c r="C65" s="30" t="s">
        <v>46</v>
      </c>
      <c r="D65" s="10">
        <v>200</v>
      </c>
      <c r="E65" s="11"/>
      <c r="F65" s="12">
        <f>ROUND(D65*E65,2)</f>
        <v>0</v>
      </c>
      <c r="G65" s="13"/>
      <c r="H65" s="14"/>
      <c r="I65" s="7"/>
      <c r="J65" s="7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  <c r="AMG65" s="13"/>
      <c r="AMH65" s="13"/>
    </row>
    <row r="66" spans="1:1022" ht="29.85" customHeight="1" x14ac:dyDescent="0.2">
      <c r="A66" s="28" t="s">
        <v>116</v>
      </c>
      <c r="B66" s="29" t="s">
        <v>117</v>
      </c>
      <c r="C66" s="30" t="s">
        <v>46</v>
      </c>
      <c r="D66" s="10">
        <v>200</v>
      </c>
      <c r="E66" s="11"/>
      <c r="F66" s="12">
        <f>ROUND(D66*E66,2)</f>
        <v>0</v>
      </c>
      <c r="G66" s="13"/>
      <c r="H66" s="14"/>
      <c r="I66" s="7"/>
      <c r="J66" s="7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3"/>
      <c r="MT66" s="13"/>
      <c r="MU66" s="13"/>
      <c r="MV66" s="13"/>
      <c r="MW66" s="13"/>
      <c r="MX66" s="13"/>
      <c r="MY66" s="13"/>
      <c r="MZ66" s="13"/>
      <c r="NA66" s="13"/>
      <c r="NB66" s="13"/>
      <c r="NC66" s="13"/>
      <c r="ND66" s="13"/>
      <c r="NE66" s="13"/>
      <c r="NF66" s="13"/>
      <c r="NG66" s="13"/>
      <c r="NH66" s="13"/>
      <c r="NI66" s="13"/>
      <c r="NJ66" s="13"/>
      <c r="NK66" s="13"/>
      <c r="NL66" s="13"/>
      <c r="NM66" s="13"/>
      <c r="NN66" s="13"/>
      <c r="NO66" s="13"/>
      <c r="NP66" s="13"/>
      <c r="NQ66" s="13"/>
      <c r="NR66" s="13"/>
      <c r="NS66" s="13"/>
      <c r="NT66" s="13"/>
      <c r="NU66" s="13"/>
      <c r="NV66" s="13"/>
      <c r="NW66" s="13"/>
      <c r="NX66" s="13"/>
      <c r="NY66" s="13"/>
      <c r="NZ66" s="13"/>
      <c r="OA66" s="13"/>
      <c r="OB66" s="13"/>
      <c r="OC66" s="13"/>
      <c r="OD66" s="13"/>
      <c r="OE66" s="13"/>
      <c r="OF66" s="13"/>
      <c r="OG66" s="13"/>
      <c r="OH66" s="13"/>
      <c r="OI66" s="13"/>
      <c r="OJ66" s="13"/>
      <c r="OK66" s="13"/>
      <c r="OL66" s="13"/>
      <c r="OM66" s="13"/>
      <c r="ON66" s="13"/>
      <c r="OO66" s="13"/>
      <c r="OP66" s="13"/>
      <c r="OQ66" s="13"/>
      <c r="OR66" s="13"/>
      <c r="OS66" s="13"/>
      <c r="OT66" s="13"/>
      <c r="OU66" s="13"/>
      <c r="OV66" s="13"/>
      <c r="OW66" s="13"/>
      <c r="OX66" s="13"/>
      <c r="OY66" s="13"/>
      <c r="OZ66" s="13"/>
      <c r="PA66" s="13"/>
      <c r="PB66" s="13"/>
      <c r="PC66" s="13"/>
      <c r="PD66" s="13"/>
      <c r="PE66" s="13"/>
      <c r="PF66" s="13"/>
      <c r="PG66" s="13"/>
      <c r="PH66" s="13"/>
      <c r="PI66" s="13"/>
      <c r="PJ66" s="13"/>
      <c r="PK66" s="13"/>
      <c r="PL66" s="13"/>
      <c r="PM66" s="13"/>
      <c r="PN66" s="13"/>
      <c r="PO66" s="13"/>
      <c r="PP66" s="13"/>
      <c r="PQ66" s="13"/>
      <c r="PR66" s="13"/>
      <c r="PS66" s="13"/>
      <c r="PT66" s="13"/>
      <c r="PU66" s="13"/>
      <c r="PV66" s="13"/>
      <c r="PW66" s="13"/>
      <c r="PX66" s="13"/>
      <c r="PY66" s="13"/>
      <c r="PZ66" s="13"/>
      <c r="QA66" s="13"/>
      <c r="QB66" s="13"/>
      <c r="QC66" s="13"/>
      <c r="QD66" s="13"/>
      <c r="QE66" s="13"/>
      <c r="QF66" s="13"/>
      <c r="QG66" s="13"/>
      <c r="QH66" s="13"/>
      <c r="QI66" s="13"/>
      <c r="QJ66" s="13"/>
      <c r="QK66" s="13"/>
      <c r="QL66" s="13"/>
      <c r="QM66" s="13"/>
      <c r="QN66" s="13"/>
      <c r="QO66" s="13"/>
      <c r="QP66" s="13"/>
      <c r="QQ66" s="13"/>
      <c r="QR66" s="13"/>
      <c r="QS66" s="13"/>
      <c r="QT66" s="13"/>
      <c r="QU66" s="13"/>
      <c r="QV66" s="13"/>
      <c r="QW66" s="13"/>
      <c r="QX66" s="13"/>
      <c r="QY66" s="13"/>
      <c r="QZ66" s="13"/>
      <c r="RA66" s="13"/>
      <c r="RB66" s="13"/>
      <c r="RC66" s="13"/>
      <c r="RD66" s="13"/>
      <c r="RE66" s="13"/>
      <c r="RF66" s="13"/>
      <c r="RG66" s="13"/>
      <c r="RH66" s="13"/>
      <c r="RI66" s="13"/>
      <c r="RJ66" s="13"/>
      <c r="RK66" s="13"/>
      <c r="RL66" s="13"/>
      <c r="RM66" s="13"/>
      <c r="RN66" s="13"/>
      <c r="RO66" s="13"/>
      <c r="RP66" s="13"/>
      <c r="RQ66" s="13"/>
      <c r="RR66" s="13"/>
      <c r="RS66" s="13"/>
      <c r="RT66" s="13"/>
      <c r="RU66" s="13"/>
      <c r="RV66" s="13"/>
      <c r="RW66" s="13"/>
      <c r="RX66" s="13"/>
      <c r="RY66" s="13"/>
      <c r="RZ66" s="13"/>
      <c r="SA66" s="13"/>
      <c r="SB66" s="13"/>
      <c r="SC66" s="13"/>
      <c r="SD66" s="13"/>
      <c r="SE66" s="13"/>
      <c r="SF66" s="13"/>
      <c r="SG66" s="13"/>
      <c r="SH66" s="13"/>
      <c r="SI66" s="13"/>
      <c r="SJ66" s="13"/>
      <c r="SK66" s="13"/>
      <c r="SL66" s="13"/>
      <c r="SM66" s="13"/>
      <c r="SN66" s="13"/>
      <c r="SO66" s="13"/>
      <c r="SP66" s="13"/>
      <c r="SQ66" s="13"/>
      <c r="SR66" s="13"/>
      <c r="SS66" s="13"/>
      <c r="ST66" s="13"/>
      <c r="SU66" s="13"/>
      <c r="SV66" s="13"/>
      <c r="SW66" s="13"/>
      <c r="SX66" s="13"/>
      <c r="SY66" s="13"/>
      <c r="SZ66" s="13"/>
      <c r="TA66" s="13"/>
      <c r="TB66" s="13"/>
      <c r="TC66" s="13"/>
      <c r="TD66" s="13"/>
      <c r="TE66" s="13"/>
      <c r="TF66" s="13"/>
      <c r="TG66" s="13"/>
      <c r="TH66" s="13"/>
      <c r="TI66" s="13"/>
      <c r="TJ66" s="13"/>
      <c r="TK66" s="13"/>
      <c r="TL66" s="13"/>
      <c r="TM66" s="13"/>
      <c r="TN66" s="13"/>
      <c r="TO66" s="13"/>
      <c r="TP66" s="13"/>
      <c r="TQ66" s="13"/>
      <c r="TR66" s="13"/>
      <c r="TS66" s="13"/>
      <c r="TT66" s="13"/>
      <c r="TU66" s="13"/>
      <c r="TV66" s="13"/>
      <c r="TW66" s="13"/>
      <c r="TX66" s="13"/>
      <c r="TY66" s="13"/>
      <c r="TZ66" s="13"/>
      <c r="UA66" s="13"/>
      <c r="UB66" s="13"/>
      <c r="UC66" s="13"/>
      <c r="UD66" s="13"/>
      <c r="UE66" s="13"/>
      <c r="UF66" s="13"/>
      <c r="UG66" s="13"/>
      <c r="UH66" s="13"/>
      <c r="UI66" s="13"/>
      <c r="UJ66" s="13"/>
      <c r="UK66" s="13"/>
      <c r="UL66" s="13"/>
      <c r="UM66" s="13"/>
      <c r="UN66" s="13"/>
      <c r="UO66" s="13"/>
      <c r="UP66" s="13"/>
      <c r="UQ66" s="13"/>
      <c r="UR66" s="13"/>
      <c r="US66" s="13"/>
      <c r="UT66" s="13"/>
      <c r="UU66" s="13"/>
      <c r="UV66" s="13"/>
      <c r="UW66" s="13"/>
      <c r="UX66" s="13"/>
      <c r="UY66" s="13"/>
      <c r="UZ66" s="13"/>
      <c r="VA66" s="13"/>
      <c r="VB66" s="13"/>
      <c r="VC66" s="13"/>
      <c r="VD66" s="13"/>
      <c r="VE66" s="13"/>
      <c r="VF66" s="13"/>
      <c r="VG66" s="13"/>
      <c r="VH66" s="13"/>
      <c r="VI66" s="13"/>
      <c r="VJ66" s="13"/>
      <c r="VK66" s="13"/>
      <c r="VL66" s="13"/>
      <c r="VM66" s="13"/>
      <c r="VN66" s="13"/>
      <c r="VO66" s="13"/>
      <c r="VP66" s="13"/>
      <c r="VQ66" s="13"/>
      <c r="VR66" s="13"/>
      <c r="VS66" s="13"/>
      <c r="VT66" s="13"/>
      <c r="VU66" s="13"/>
      <c r="VV66" s="13"/>
      <c r="VW66" s="13"/>
      <c r="VX66" s="13"/>
      <c r="VY66" s="13"/>
      <c r="VZ66" s="13"/>
      <c r="WA66" s="13"/>
      <c r="WB66" s="13"/>
      <c r="WC66" s="13"/>
      <c r="WD66" s="13"/>
      <c r="WE66" s="13"/>
      <c r="WF66" s="13"/>
      <c r="WG66" s="13"/>
      <c r="WH66" s="13"/>
      <c r="WI66" s="13"/>
      <c r="WJ66" s="13"/>
      <c r="WK66" s="13"/>
      <c r="WL66" s="13"/>
      <c r="WM66" s="13"/>
      <c r="WN66" s="13"/>
      <c r="WO66" s="13"/>
      <c r="WP66" s="13"/>
      <c r="WQ66" s="13"/>
      <c r="WR66" s="13"/>
      <c r="WS66" s="13"/>
      <c r="WT66" s="13"/>
      <c r="WU66" s="13"/>
      <c r="WV66" s="13"/>
      <c r="WW66" s="13"/>
      <c r="WX66" s="13"/>
      <c r="WY66" s="13"/>
      <c r="WZ66" s="13"/>
      <c r="XA66" s="13"/>
      <c r="XB66" s="13"/>
      <c r="XC66" s="13"/>
      <c r="XD66" s="13"/>
      <c r="XE66" s="13"/>
      <c r="XF66" s="13"/>
      <c r="XG66" s="13"/>
      <c r="XH66" s="13"/>
      <c r="XI66" s="13"/>
      <c r="XJ66" s="13"/>
      <c r="XK66" s="13"/>
      <c r="XL66" s="13"/>
      <c r="XM66" s="13"/>
      <c r="XN66" s="13"/>
      <c r="XO66" s="13"/>
      <c r="XP66" s="13"/>
      <c r="XQ66" s="13"/>
      <c r="XR66" s="13"/>
      <c r="XS66" s="13"/>
      <c r="XT66" s="13"/>
      <c r="XU66" s="13"/>
      <c r="XV66" s="13"/>
      <c r="XW66" s="13"/>
      <c r="XX66" s="13"/>
      <c r="XY66" s="13"/>
      <c r="XZ66" s="13"/>
      <c r="YA66" s="13"/>
      <c r="YB66" s="13"/>
      <c r="YC66" s="13"/>
      <c r="YD66" s="13"/>
      <c r="YE66" s="13"/>
      <c r="YF66" s="13"/>
      <c r="YG66" s="13"/>
      <c r="YH66" s="13"/>
      <c r="YI66" s="13"/>
      <c r="YJ66" s="13"/>
      <c r="YK66" s="13"/>
      <c r="YL66" s="13"/>
      <c r="YM66" s="13"/>
      <c r="YN66" s="13"/>
      <c r="YO66" s="13"/>
      <c r="YP66" s="13"/>
      <c r="YQ66" s="13"/>
      <c r="YR66" s="13"/>
      <c r="YS66" s="13"/>
      <c r="YT66" s="13"/>
      <c r="YU66" s="13"/>
      <c r="YV66" s="13"/>
      <c r="YW66" s="13"/>
      <c r="YX66" s="13"/>
      <c r="YY66" s="13"/>
      <c r="YZ66" s="13"/>
      <c r="ZA66" s="13"/>
      <c r="ZB66" s="13"/>
      <c r="ZC66" s="13"/>
      <c r="ZD66" s="13"/>
      <c r="ZE66" s="13"/>
      <c r="ZF66" s="13"/>
      <c r="ZG66" s="13"/>
      <c r="ZH66" s="13"/>
      <c r="ZI66" s="13"/>
      <c r="ZJ66" s="13"/>
      <c r="ZK66" s="13"/>
      <c r="ZL66" s="13"/>
      <c r="ZM66" s="13"/>
      <c r="ZN66" s="13"/>
      <c r="ZO66" s="13"/>
      <c r="ZP66" s="13"/>
      <c r="ZQ66" s="13"/>
      <c r="ZR66" s="13"/>
      <c r="ZS66" s="13"/>
      <c r="ZT66" s="13"/>
      <c r="ZU66" s="13"/>
      <c r="ZV66" s="13"/>
      <c r="ZW66" s="13"/>
      <c r="ZX66" s="13"/>
      <c r="ZY66" s="13"/>
      <c r="ZZ66" s="13"/>
      <c r="AAA66" s="13"/>
      <c r="AAB66" s="13"/>
      <c r="AAC66" s="13"/>
      <c r="AAD66" s="13"/>
      <c r="AAE66" s="13"/>
      <c r="AAF66" s="13"/>
      <c r="AAG66" s="13"/>
      <c r="AAH66" s="13"/>
      <c r="AAI66" s="13"/>
      <c r="AAJ66" s="13"/>
      <c r="AAK66" s="13"/>
      <c r="AAL66" s="13"/>
      <c r="AAM66" s="13"/>
      <c r="AAN66" s="13"/>
      <c r="AAO66" s="13"/>
      <c r="AAP66" s="13"/>
      <c r="AAQ66" s="13"/>
      <c r="AAR66" s="13"/>
      <c r="AAS66" s="13"/>
      <c r="AAT66" s="13"/>
      <c r="AAU66" s="13"/>
      <c r="AAV66" s="13"/>
      <c r="AAW66" s="13"/>
      <c r="AAX66" s="13"/>
      <c r="AAY66" s="13"/>
      <c r="AAZ66" s="13"/>
      <c r="ABA66" s="13"/>
      <c r="ABB66" s="13"/>
      <c r="ABC66" s="13"/>
      <c r="ABD66" s="13"/>
      <c r="ABE66" s="13"/>
      <c r="ABF66" s="13"/>
      <c r="ABG66" s="13"/>
      <c r="ABH66" s="13"/>
      <c r="ABI66" s="13"/>
      <c r="ABJ66" s="13"/>
      <c r="ABK66" s="13"/>
      <c r="ABL66" s="13"/>
      <c r="ABM66" s="13"/>
      <c r="ABN66" s="13"/>
      <c r="ABO66" s="13"/>
      <c r="ABP66" s="13"/>
      <c r="ABQ66" s="13"/>
      <c r="ABR66" s="13"/>
      <c r="ABS66" s="13"/>
      <c r="ABT66" s="13"/>
      <c r="ABU66" s="13"/>
      <c r="ABV66" s="13"/>
      <c r="ABW66" s="13"/>
      <c r="ABX66" s="13"/>
      <c r="ABY66" s="13"/>
      <c r="ABZ66" s="13"/>
      <c r="ACA66" s="13"/>
      <c r="ACB66" s="13"/>
      <c r="ACC66" s="13"/>
      <c r="ACD66" s="13"/>
      <c r="ACE66" s="13"/>
      <c r="ACF66" s="13"/>
      <c r="ACG66" s="13"/>
      <c r="ACH66" s="13"/>
      <c r="ACI66" s="13"/>
      <c r="ACJ66" s="13"/>
      <c r="ACK66" s="13"/>
      <c r="ACL66" s="13"/>
      <c r="ACM66" s="13"/>
      <c r="ACN66" s="13"/>
      <c r="ACO66" s="13"/>
      <c r="ACP66" s="13"/>
      <c r="ACQ66" s="13"/>
      <c r="ACR66" s="13"/>
      <c r="ACS66" s="13"/>
      <c r="ACT66" s="13"/>
      <c r="ACU66" s="13"/>
      <c r="ACV66" s="13"/>
      <c r="ACW66" s="13"/>
      <c r="ACX66" s="13"/>
      <c r="ACY66" s="13"/>
      <c r="ACZ66" s="13"/>
      <c r="ADA66" s="13"/>
      <c r="ADB66" s="13"/>
      <c r="ADC66" s="13"/>
      <c r="ADD66" s="13"/>
      <c r="ADE66" s="13"/>
      <c r="ADF66" s="13"/>
      <c r="ADG66" s="13"/>
      <c r="ADH66" s="13"/>
      <c r="ADI66" s="13"/>
      <c r="ADJ66" s="13"/>
      <c r="ADK66" s="13"/>
      <c r="ADL66" s="13"/>
      <c r="ADM66" s="13"/>
      <c r="ADN66" s="13"/>
      <c r="ADO66" s="13"/>
      <c r="ADP66" s="13"/>
      <c r="ADQ66" s="13"/>
      <c r="ADR66" s="13"/>
      <c r="ADS66" s="13"/>
      <c r="ADT66" s="13"/>
      <c r="ADU66" s="13"/>
      <c r="ADV66" s="13"/>
      <c r="ADW66" s="13"/>
      <c r="ADX66" s="13"/>
      <c r="ADY66" s="13"/>
      <c r="ADZ66" s="13"/>
      <c r="AEA66" s="13"/>
      <c r="AEB66" s="13"/>
      <c r="AEC66" s="13"/>
      <c r="AED66" s="13"/>
      <c r="AEE66" s="13"/>
      <c r="AEF66" s="13"/>
      <c r="AEG66" s="13"/>
      <c r="AEH66" s="13"/>
      <c r="AEI66" s="13"/>
      <c r="AEJ66" s="13"/>
      <c r="AEK66" s="13"/>
      <c r="AEL66" s="13"/>
      <c r="AEM66" s="13"/>
      <c r="AEN66" s="13"/>
      <c r="AEO66" s="13"/>
      <c r="AEP66" s="13"/>
      <c r="AEQ66" s="13"/>
      <c r="AER66" s="13"/>
      <c r="AES66" s="13"/>
      <c r="AET66" s="13"/>
      <c r="AEU66" s="13"/>
      <c r="AEV66" s="13"/>
      <c r="AEW66" s="13"/>
      <c r="AEX66" s="13"/>
      <c r="AEY66" s="13"/>
      <c r="AEZ66" s="13"/>
      <c r="AFA66" s="13"/>
      <c r="AFB66" s="13"/>
      <c r="AFC66" s="13"/>
      <c r="AFD66" s="13"/>
      <c r="AFE66" s="13"/>
      <c r="AFF66" s="13"/>
      <c r="AFG66" s="13"/>
      <c r="AFH66" s="13"/>
      <c r="AFI66" s="13"/>
      <c r="AFJ66" s="13"/>
      <c r="AFK66" s="13"/>
      <c r="AFL66" s="13"/>
      <c r="AFM66" s="13"/>
      <c r="AFN66" s="13"/>
      <c r="AFO66" s="13"/>
      <c r="AFP66" s="13"/>
      <c r="AFQ66" s="13"/>
      <c r="AFR66" s="13"/>
      <c r="AFS66" s="13"/>
      <c r="AFT66" s="13"/>
      <c r="AFU66" s="13"/>
      <c r="AFV66" s="13"/>
      <c r="AFW66" s="13"/>
      <c r="AFX66" s="13"/>
      <c r="AFY66" s="13"/>
      <c r="AFZ66" s="13"/>
      <c r="AGA66" s="13"/>
      <c r="AGB66" s="13"/>
      <c r="AGC66" s="13"/>
      <c r="AGD66" s="13"/>
      <c r="AGE66" s="13"/>
      <c r="AGF66" s="13"/>
      <c r="AGG66" s="13"/>
      <c r="AGH66" s="13"/>
      <c r="AGI66" s="13"/>
      <c r="AGJ66" s="13"/>
      <c r="AGK66" s="13"/>
      <c r="AGL66" s="13"/>
      <c r="AGM66" s="13"/>
      <c r="AGN66" s="13"/>
      <c r="AGO66" s="13"/>
      <c r="AGP66" s="13"/>
      <c r="AGQ66" s="13"/>
      <c r="AGR66" s="13"/>
      <c r="AGS66" s="13"/>
      <c r="AGT66" s="13"/>
      <c r="AGU66" s="13"/>
      <c r="AGV66" s="13"/>
      <c r="AGW66" s="13"/>
      <c r="AGX66" s="13"/>
      <c r="AGY66" s="13"/>
      <c r="AGZ66" s="13"/>
      <c r="AHA66" s="13"/>
      <c r="AHB66" s="13"/>
      <c r="AHC66" s="13"/>
      <c r="AHD66" s="13"/>
      <c r="AHE66" s="13"/>
      <c r="AHF66" s="13"/>
      <c r="AHG66" s="13"/>
      <c r="AHH66" s="13"/>
      <c r="AHI66" s="13"/>
      <c r="AHJ66" s="13"/>
      <c r="AHK66" s="13"/>
      <c r="AHL66" s="13"/>
      <c r="AHM66" s="13"/>
      <c r="AHN66" s="13"/>
      <c r="AHO66" s="13"/>
      <c r="AHP66" s="13"/>
      <c r="AHQ66" s="13"/>
      <c r="AHR66" s="13"/>
      <c r="AHS66" s="13"/>
      <c r="AHT66" s="13"/>
      <c r="AHU66" s="13"/>
      <c r="AHV66" s="13"/>
      <c r="AHW66" s="13"/>
      <c r="AHX66" s="13"/>
      <c r="AHY66" s="13"/>
      <c r="AHZ66" s="13"/>
      <c r="AIA66" s="13"/>
      <c r="AIB66" s="13"/>
      <c r="AIC66" s="13"/>
      <c r="AID66" s="13"/>
      <c r="AIE66" s="13"/>
      <c r="AIF66" s="13"/>
      <c r="AIG66" s="13"/>
      <c r="AIH66" s="13"/>
      <c r="AII66" s="13"/>
      <c r="AIJ66" s="13"/>
      <c r="AIK66" s="13"/>
      <c r="AIL66" s="13"/>
      <c r="AIM66" s="13"/>
      <c r="AIN66" s="13"/>
      <c r="AIO66" s="13"/>
      <c r="AIP66" s="13"/>
      <c r="AIQ66" s="13"/>
      <c r="AIR66" s="13"/>
      <c r="AIS66" s="13"/>
      <c r="AIT66" s="13"/>
      <c r="AIU66" s="13"/>
      <c r="AIV66" s="13"/>
      <c r="AIW66" s="13"/>
      <c r="AIX66" s="13"/>
      <c r="AIY66" s="13"/>
      <c r="AIZ66" s="13"/>
      <c r="AJA66" s="13"/>
      <c r="AJB66" s="13"/>
      <c r="AJC66" s="13"/>
      <c r="AJD66" s="13"/>
      <c r="AJE66" s="13"/>
      <c r="AJF66" s="13"/>
      <c r="AJG66" s="13"/>
      <c r="AJH66" s="13"/>
      <c r="AJI66" s="13"/>
      <c r="AJJ66" s="13"/>
      <c r="AJK66" s="13"/>
      <c r="AJL66" s="13"/>
      <c r="AJM66" s="13"/>
      <c r="AJN66" s="13"/>
      <c r="AJO66" s="13"/>
      <c r="AJP66" s="13"/>
      <c r="AJQ66" s="13"/>
      <c r="AJR66" s="13"/>
      <c r="AJS66" s="13"/>
      <c r="AJT66" s="13"/>
      <c r="AJU66" s="13"/>
      <c r="AJV66" s="13"/>
      <c r="AJW66" s="13"/>
      <c r="AJX66" s="13"/>
      <c r="AJY66" s="13"/>
      <c r="AJZ66" s="13"/>
      <c r="AKA66" s="13"/>
      <c r="AKB66" s="13"/>
      <c r="AKC66" s="13"/>
      <c r="AKD66" s="13"/>
      <c r="AKE66" s="13"/>
      <c r="AKF66" s="13"/>
      <c r="AKG66" s="13"/>
      <c r="AKH66" s="13"/>
      <c r="AKI66" s="13"/>
      <c r="AKJ66" s="13"/>
      <c r="AKK66" s="13"/>
      <c r="AKL66" s="13"/>
      <c r="AKM66" s="13"/>
      <c r="AKN66" s="13"/>
      <c r="AKO66" s="13"/>
      <c r="AKP66" s="13"/>
      <c r="AKQ66" s="13"/>
      <c r="AKR66" s="13"/>
      <c r="AKS66" s="13"/>
      <c r="AKT66" s="13"/>
      <c r="AKU66" s="13"/>
      <c r="AKV66" s="13"/>
      <c r="AKW66" s="13"/>
      <c r="AKX66" s="13"/>
      <c r="AKY66" s="13"/>
      <c r="AKZ66" s="13"/>
      <c r="ALA66" s="13"/>
      <c r="ALB66" s="13"/>
      <c r="ALC66" s="13"/>
      <c r="ALD66" s="13"/>
      <c r="ALE66" s="13"/>
      <c r="ALF66" s="13"/>
      <c r="ALG66" s="13"/>
      <c r="ALH66" s="13"/>
      <c r="ALI66" s="13"/>
      <c r="ALJ66" s="13"/>
      <c r="ALK66" s="13"/>
      <c r="ALL66" s="13"/>
      <c r="ALM66" s="13"/>
      <c r="ALN66" s="13"/>
      <c r="ALO66" s="13"/>
      <c r="ALP66" s="13"/>
      <c r="ALQ66" s="13"/>
      <c r="ALR66" s="13"/>
      <c r="ALS66" s="13"/>
      <c r="ALT66" s="13"/>
      <c r="ALU66" s="13"/>
      <c r="ALV66" s="13"/>
      <c r="ALW66" s="13"/>
      <c r="ALX66" s="13"/>
      <c r="ALY66" s="13"/>
      <c r="ALZ66" s="13"/>
      <c r="AMA66" s="13"/>
      <c r="AMB66" s="13"/>
      <c r="AMC66" s="13"/>
      <c r="AMD66" s="13"/>
      <c r="AME66" s="13"/>
      <c r="AMF66" s="13"/>
      <c r="AMG66" s="13"/>
      <c r="AMH66" s="13"/>
    </row>
    <row r="67" spans="1:1022" ht="19.5" customHeight="1" x14ac:dyDescent="0.2">
      <c r="A67" s="28" t="s">
        <v>118</v>
      </c>
      <c r="B67" s="29" t="s">
        <v>119</v>
      </c>
      <c r="C67" s="30" t="s">
        <v>58</v>
      </c>
      <c r="D67" s="10">
        <v>4000</v>
      </c>
      <c r="E67" s="11"/>
      <c r="F67" s="12">
        <f>ROUND(D67*E67,2)</f>
        <v>0</v>
      </c>
      <c r="G67" s="13"/>
      <c r="H67" s="14"/>
      <c r="I67" s="7"/>
      <c r="J67" s="7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  <c r="MY67" s="13"/>
      <c r="MZ67" s="13"/>
      <c r="NA67" s="13"/>
      <c r="NB67" s="13"/>
      <c r="NC67" s="13"/>
      <c r="ND67" s="13"/>
      <c r="NE67" s="13"/>
      <c r="NF67" s="13"/>
      <c r="NG67" s="13"/>
      <c r="NH67" s="13"/>
      <c r="NI67" s="13"/>
      <c r="NJ67" s="13"/>
      <c r="NK67" s="13"/>
      <c r="NL67" s="13"/>
      <c r="NM67" s="13"/>
      <c r="NN67" s="13"/>
      <c r="NO67" s="13"/>
      <c r="NP67" s="13"/>
      <c r="NQ67" s="13"/>
      <c r="NR67" s="13"/>
      <c r="NS67" s="13"/>
      <c r="NT67" s="13"/>
      <c r="NU67" s="13"/>
      <c r="NV67" s="13"/>
      <c r="NW67" s="13"/>
      <c r="NX67" s="13"/>
      <c r="NY67" s="13"/>
      <c r="NZ67" s="13"/>
      <c r="OA67" s="13"/>
      <c r="OB67" s="13"/>
      <c r="OC67" s="13"/>
      <c r="OD67" s="13"/>
      <c r="OE67" s="13"/>
      <c r="OF67" s="13"/>
      <c r="OG67" s="13"/>
      <c r="OH67" s="13"/>
      <c r="OI67" s="13"/>
      <c r="OJ67" s="13"/>
      <c r="OK67" s="13"/>
      <c r="OL67" s="13"/>
      <c r="OM67" s="13"/>
      <c r="ON67" s="13"/>
      <c r="OO67" s="13"/>
      <c r="OP67" s="13"/>
      <c r="OQ67" s="13"/>
      <c r="OR67" s="13"/>
      <c r="OS67" s="13"/>
      <c r="OT67" s="13"/>
      <c r="OU67" s="13"/>
      <c r="OV67" s="13"/>
      <c r="OW67" s="13"/>
      <c r="OX67" s="13"/>
      <c r="OY67" s="13"/>
      <c r="OZ67" s="13"/>
      <c r="PA67" s="13"/>
      <c r="PB67" s="13"/>
      <c r="PC67" s="13"/>
      <c r="PD67" s="13"/>
      <c r="PE67" s="13"/>
      <c r="PF67" s="13"/>
      <c r="PG67" s="13"/>
      <c r="PH67" s="13"/>
      <c r="PI67" s="13"/>
      <c r="PJ67" s="13"/>
      <c r="PK67" s="13"/>
      <c r="PL67" s="13"/>
      <c r="PM67" s="13"/>
      <c r="PN67" s="13"/>
      <c r="PO67" s="13"/>
      <c r="PP67" s="13"/>
      <c r="PQ67" s="13"/>
      <c r="PR67" s="13"/>
      <c r="PS67" s="13"/>
      <c r="PT67" s="13"/>
      <c r="PU67" s="13"/>
      <c r="PV67" s="13"/>
      <c r="PW67" s="13"/>
      <c r="PX67" s="13"/>
      <c r="PY67" s="13"/>
      <c r="PZ67" s="13"/>
      <c r="QA67" s="13"/>
      <c r="QB67" s="13"/>
      <c r="QC67" s="13"/>
      <c r="QD67" s="13"/>
      <c r="QE67" s="13"/>
      <c r="QF67" s="13"/>
      <c r="QG67" s="13"/>
      <c r="QH67" s="13"/>
      <c r="QI67" s="13"/>
      <c r="QJ67" s="13"/>
      <c r="QK67" s="13"/>
      <c r="QL67" s="13"/>
      <c r="QM67" s="13"/>
      <c r="QN67" s="13"/>
      <c r="QO67" s="13"/>
      <c r="QP67" s="13"/>
      <c r="QQ67" s="13"/>
      <c r="QR67" s="13"/>
      <c r="QS67" s="13"/>
      <c r="QT67" s="13"/>
      <c r="QU67" s="13"/>
      <c r="QV67" s="13"/>
      <c r="QW67" s="13"/>
      <c r="QX67" s="13"/>
      <c r="QY67" s="13"/>
      <c r="QZ67" s="13"/>
      <c r="RA67" s="13"/>
      <c r="RB67" s="13"/>
      <c r="RC67" s="13"/>
      <c r="RD67" s="13"/>
      <c r="RE67" s="13"/>
      <c r="RF67" s="13"/>
      <c r="RG67" s="13"/>
      <c r="RH67" s="13"/>
      <c r="RI67" s="13"/>
      <c r="RJ67" s="13"/>
      <c r="RK67" s="13"/>
      <c r="RL67" s="13"/>
      <c r="RM67" s="13"/>
      <c r="RN67" s="13"/>
      <c r="RO67" s="13"/>
      <c r="RP67" s="13"/>
      <c r="RQ67" s="13"/>
      <c r="RR67" s="13"/>
      <c r="RS67" s="13"/>
      <c r="RT67" s="13"/>
      <c r="RU67" s="13"/>
      <c r="RV67" s="13"/>
      <c r="RW67" s="13"/>
      <c r="RX67" s="13"/>
      <c r="RY67" s="13"/>
      <c r="RZ67" s="13"/>
      <c r="SA67" s="13"/>
      <c r="SB67" s="13"/>
      <c r="SC67" s="13"/>
      <c r="SD67" s="13"/>
      <c r="SE67" s="13"/>
      <c r="SF67" s="13"/>
      <c r="SG67" s="13"/>
      <c r="SH67" s="13"/>
      <c r="SI67" s="13"/>
      <c r="SJ67" s="13"/>
      <c r="SK67" s="13"/>
      <c r="SL67" s="13"/>
      <c r="SM67" s="13"/>
      <c r="SN67" s="13"/>
      <c r="SO67" s="13"/>
      <c r="SP67" s="13"/>
      <c r="SQ67" s="13"/>
      <c r="SR67" s="13"/>
      <c r="SS67" s="13"/>
      <c r="ST67" s="13"/>
      <c r="SU67" s="13"/>
      <c r="SV67" s="13"/>
      <c r="SW67" s="13"/>
      <c r="SX67" s="13"/>
      <c r="SY67" s="13"/>
      <c r="SZ67" s="13"/>
      <c r="TA67" s="13"/>
      <c r="TB67" s="13"/>
      <c r="TC67" s="13"/>
      <c r="TD67" s="13"/>
      <c r="TE67" s="13"/>
      <c r="TF67" s="13"/>
      <c r="TG67" s="13"/>
      <c r="TH67" s="13"/>
      <c r="TI67" s="13"/>
      <c r="TJ67" s="13"/>
      <c r="TK67" s="13"/>
      <c r="TL67" s="13"/>
      <c r="TM67" s="13"/>
      <c r="TN67" s="13"/>
      <c r="TO67" s="13"/>
      <c r="TP67" s="13"/>
      <c r="TQ67" s="13"/>
      <c r="TR67" s="13"/>
      <c r="TS67" s="13"/>
      <c r="TT67" s="13"/>
      <c r="TU67" s="13"/>
      <c r="TV67" s="13"/>
      <c r="TW67" s="13"/>
      <c r="TX67" s="13"/>
      <c r="TY67" s="13"/>
      <c r="TZ67" s="13"/>
      <c r="UA67" s="13"/>
      <c r="UB67" s="13"/>
      <c r="UC67" s="13"/>
      <c r="UD67" s="13"/>
      <c r="UE67" s="13"/>
      <c r="UF67" s="13"/>
      <c r="UG67" s="13"/>
      <c r="UH67" s="13"/>
      <c r="UI67" s="13"/>
      <c r="UJ67" s="13"/>
      <c r="UK67" s="13"/>
      <c r="UL67" s="13"/>
      <c r="UM67" s="13"/>
      <c r="UN67" s="13"/>
      <c r="UO67" s="13"/>
      <c r="UP67" s="13"/>
      <c r="UQ67" s="13"/>
      <c r="UR67" s="13"/>
      <c r="US67" s="13"/>
      <c r="UT67" s="13"/>
      <c r="UU67" s="13"/>
      <c r="UV67" s="13"/>
      <c r="UW67" s="13"/>
      <c r="UX67" s="13"/>
      <c r="UY67" s="13"/>
      <c r="UZ67" s="13"/>
      <c r="VA67" s="13"/>
      <c r="VB67" s="13"/>
      <c r="VC67" s="13"/>
      <c r="VD67" s="13"/>
      <c r="VE67" s="13"/>
      <c r="VF67" s="13"/>
      <c r="VG67" s="13"/>
      <c r="VH67" s="13"/>
      <c r="VI67" s="13"/>
      <c r="VJ67" s="13"/>
      <c r="VK67" s="13"/>
      <c r="VL67" s="13"/>
      <c r="VM67" s="13"/>
      <c r="VN67" s="13"/>
      <c r="VO67" s="13"/>
      <c r="VP67" s="13"/>
      <c r="VQ67" s="13"/>
      <c r="VR67" s="13"/>
      <c r="VS67" s="13"/>
      <c r="VT67" s="13"/>
      <c r="VU67" s="13"/>
      <c r="VV67" s="13"/>
      <c r="VW67" s="13"/>
      <c r="VX67" s="13"/>
      <c r="VY67" s="13"/>
      <c r="VZ67" s="13"/>
      <c r="WA67" s="13"/>
      <c r="WB67" s="13"/>
      <c r="WC67" s="13"/>
      <c r="WD67" s="13"/>
      <c r="WE67" s="13"/>
      <c r="WF67" s="13"/>
      <c r="WG67" s="13"/>
      <c r="WH67" s="13"/>
      <c r="WI67" s="13"/>
      <c r="WJ67" s="13"/>
      <c r="WK67" s="13"/>
      <c r="WL67" s="13"/>
      <c r="WM67" s="13"/>
      <c r="WN67" s="13"/>
      <c r="WO67" s="13"/>
      <c r="WP67" s="13"/>
      <c r="WQ67" s="13"/>
      <c r="WR67" s="13"/>
      <c r="WS67" s="13"/>
      <c r="WT67" s="13"/>
      <c r="WU67" s="13"/>
      <c r="WV67" s="13"/>
      <c r="WW67" s="13"/>
      <c r="WX67" s="13"/>
      <c r="WY67" s="13"/>
      <c r="WZ67" s="13"/>
      <c r="XA67" s="13"/>
      <c r="XB67" s="13"/>
      <c r="XC67" s="13"/>
      <c r="XD67" s="13"/>
      <c r="XE67" s="13"/>
      <c r="XF67" s="13"/>
      <c r="XG67" s="13"/>
      <c r="XH67" s="13"/>
      <c r="XI67" s="13"/>
      <c r="XJ67" s="13"/>
      <c r="XK67" s="13"/>
      <c r="XL67" s="13"/>
      <c r="XM67" s="13"/>
      <c r="XN67" s="13"/>
      <c r="XO67" s="13"/>
      <c r="XP67" s="13"/>
      <c r="XQ67" s="13"/>
      <c r="XR67" s="13"/>
      <c r="XS67" s="13"/>
      <c r="XT67" s="13"/>
      <c r="XU67" s="13"/>
      <c r="XV67" s="13"/>
      <c r="XW67" s="13"/>
      <c r="XX67" s="13"/>
      <c r="XY67" s="13"/>
      <c r="XZ67" s="13"/>
      <c r="YA67" s="13"/>
      <c r="YB67" s="13"/>
      <c r="YC67" s="13"/>
      <c r="YD67" s="13"/>
      <c r="YE67" s="13"/>
      <c r="YF67" s="13"/>
      <c r="YG67" s="13"/>
      <c r="YH67" s="13"/>
      <c r="YI67" s="13"/>
      <c r="YJ67" s="13"/>
      <c r="YK67" s="13"/>
      <c r="YL67" s="13"/>
      <c r="YM67" s="13"/>
      <c r="YN67" s="13"/>
      <c r="YO67" s="13"/>
      <c r="YP67" s="13"/>
      <c r="YQ67" s="13"/>
      <c r="YR67" s="13"/>
      <c r="YS67" s="13"/>
      <c r="YT67" s="13"/>
      <c r="YU67" s="13"/>
      <c r="YV67" s="13"/>
      <c r="YW67" s="13"/>
      <c r="YX67" s="13"/>
      <c r="YY67" s="13"/>
      <c r="YZ67" s="13"/>
      <c r="ZA67" s="13"/>
      <c r="ZB67" s="13"/>
      <c r="ZC67" s="13"/>
      <c r="ZD67" s="13"/>
      <c r="ZE67" s="13"/>
      <c r="ZF67" s="13"/>
      <c r="ZG67" s="13"/>
      <c r="ZH67" s="13"/>
      <c r="ZI67" s="13"/>
      <c r="ZJ67" s="13"/>
      <c r="ZK67" s="13"/>
      <c r="ZL67" s="13"/>
      <c r="ZM67" s="13"/>
      <c r="ZN67" s="13"/>
      <c r="ZO67" s="13"/>
      <c r="ZP67" s="13"/>
      <c r="ZQ67" s="13"/>
      <c r="ZR67" s="13"/>
      <c r="ZS67" s="13"/>
      <c r="ZT67" s="13"/>
      <c r="ZU67" s="13"/>
      <c r="ZV67" s="13"/>
      <c r="ZW67" s="13"/>
      <c r="ZX67" s="13"/>
      <c r="ZY67" s="13"/>
      <c r="ZZ67" s="13"/>
      <c r="AAA67" s="13"/>
      <c r="AAB67" s="13"/>
      <c r="AAC67" s="13"/>
      <c r="AAD67" s="13"/>
      <c r="AAE67" s="13"/>
      <c r="AAF67" s="13"/>
      <c r="AAG67" s="13"/>
      <c r="AAH67" s="13"/>
      <c r="AAI67" s="13"/>
      <c r="AAJ67" s="13"/>
      <c r="AAK67" s="13"/>
      <c r="AAL67" s="13"/>
      <c r="AAM67" s="13"/>
      <c r="AAN67" s="13"/>
      <c r="AAO67" s="13"/>
      <c r="AAP67" s="13"/>
      <c r="AAQ67" s="13"/>
      <c r="AAR67" s="13"/>
      <c r="AAS67" s="13"/>
      <c r="AAT67" s="13"/>
      <c r="AAU67" s="13"/>
      <c r="AAV67" s="13"/>
      <c r="AAW67" s="13"/>
      <c r="AAX67" s="13"/>
      <c r="AAY67" s="13"/>
      <c r="AAZ67" s="13"/>
      <c r="ABA67" s="13"/>
      <c r="ABB67" s="13"/>
      <c r="ABC67" s="13"/>
      <c r="ABD67" s="13"/>
      <c r="ABE67" s="13"/>
      <c r="ABF67" s="13"/>
      <c r="ABG67" s="13"/>
      <c r="ABH67" s="13"/>
      <c r="ABI67" s="13"/>
      <c r="ABJ67" s="13"/>
      <c r="ABK67" s="13"/>
      <c r="ABL67" s="13"/>
      <c r="ABM67" s="13"/>
      <c r="ABN67" s="13"/>
      <c r="ABO67" s="13"/>
      <c r="ABP67" s="13"/>
      <c r="ABQ67" s="13"/>
      <c r="ABR67" s="13"/>
      <c r="ABS67" s="13"/>
      <c r="ABT67" s="13"/>
      <c r="ABU67" s="13"/>
      <c r="ABV67" s="13"/>
      <c r="ABW67" s="13"/>
      <c r="ABX67" s="13"/>
      <c r="ABY67" s="13"/>
      <c r="ABZ67" s="13"/>
      <c r="ACA67" s="13"/>
      <c r="ACB67" s="13"/>
      <c r="ACC67" s="13"/>
      <c r="ACD67" s="13"/>
      <c r="ACE67" s="13"/>
      <c r="ACF67" s="13"/>
      <c r="ACG67" s="13"/>
      <c r="ACH67" s="13"/>
      <c r="ACI67" s="13"/>
      <c r="ACJ67" s="13"/>
      <c r="ACK67" s="13"/>
      <c r="ACL67" s="13"/>
      <c r="ACM67" s="13"/>
      <c r="ACN67" s="13"/>
      <c r="ACO67" s="13"/>
      <c r="ACP67" s="13"/>
      <c r="ACQ67" s="13"/>
      <c r="ACR67" s="13"/>
      <c r="ACS67" s="13"/>
      <c r="ACT67" s="13"/>
      <c r="ACU67" s="13"/>
      <c r="ACV67" s="13"/>
      <c r="ACW67" s="13"/>
      <c r="ACX67" s="13"/>
      <c r="ACY67" s="13"/>
      <c r="ACZ67" s="13"/>
      <c r="ADA67" s="13"/>
      <c r="ADB67" s="13"/>
      <c r="ADC67" s="13"/>
      <c r="ADD67" s="13"/>
      <c r="ADE67" s="13"/>
      <c r="ADF67" s="13"/>
      <c r="ADG67" s="13"/>
      <c r="ADH67" s="13"/>
      <c r="ADI67" s="13"/>
      <c r="ADJ67" s="13"/>
      <c r="ADK67" s="13"/>
      <c r="ADL67" s="13"/>
      <c r="ADM67" s="13"/>
      <c r="ADN67" s="13"/>
      <c r="ADO67" s="13"/>
      <c r="ADP67" s="13"/>
      <c r="ADQ67" s="13"/>
      <c r="ADR67" s="13"/>
      <c r="ADS67" s="13"/>
      <c r="ADT67" s="13"/>
      <c r="ADU67" s="13"/>
      <c r="ADV67" s="13"/>
      <c r="ADW67" s="13"/>
      <c r="ADX67" s="13"/>
      <c r="ADY67" s="13"/>
      <c r="ADZ67" s="13"/>
      <c r="AEA67" s="13"/>
      <c r="AEB67" s="13"/>
      <c r="AEC67" s="13"/>
      <c r="AED67" s="13"/>
      <c r="AEE67" s="13"/>
      <c r="AEF67" s="13"/>
      <c r="AEG67" s="13"/>
      <c r="AEH67" s="13"/>
      <c r="AEI67" s="13"/>
      <c r="AEJ67" s="13"/>
      <c r="AEK67" s="13"/>
      <c r="AEL67" s="13"/>
      <c r="AEM67" s="13"/>
      <c r="AEN67" s="13"/>
      <c r="AEO67" s="13"/>
      <c r="AEP67" s="13"/>
      <c r="AEQ67" s="13"/>
      <c r="AER67" s="13"/>
      <c r="AES67" s="13"/>
      <c r="AET67" s="13"/>
      <c r="AEU67" s="13"/>
      <c r="AEV67" s="13"/>
      <c r="AEW67" s="13"/>
      <c r="AEX67" s="13"/>
      <c r="AEY67" s="13"/>
      <c r="AEZ67" s="13"/>
      <c r="AFA67" s="13"/>
      <c r="AFB67" s="13"/>
      <c r="AFC67" s="13"/>
      <c r="AFD67" s="13"/>
      <c r="AFE67" s="13"/>
      <c r="AFF67" s="13"/>
      <c r="AFG67" s="13"/>
      <c r="AFH67" s="13"/>
      <c r="AFI67" s="13"/>
      <c r="AFJ67" s="13"/>
      <c r="AFK67" s="13"/>
      <c r="AFL67" s="13"/>
      <c r="AFM67" s="13"/>
      <c r="AFN67" s="13"/>
      <c r="AFO67" s="13"/>
      <c r="AFP67" s="13"/>
      <c r="AFQ67" s="13"/>
      <c r="AFR67" s="13"/>
      <c r="AFS67" s="13"/>
      <c r="AFT67" s="13"/>
      <c r="AFU67" s="13"/>
      <c r="AFV67" s="13"/>
      <c r="AFW67" s="13"/>
      <c r="AFX67" s="13"/>
      <c r="AFY67" s="13"/>
      <c r="AFZ67" s="13"/>
      <c r="AGA67" s="13"/>
      <c r="AGB67" s="13"/>
      <c r="AGC67" s="13"/>
      <c r="AGD67" s="13"/>
      <c r="AGE67" s="13"/>
      <c r="AGF67" s="13"/>
      <c r="AGG67" s="13"/>
      <c r="AGH67" s="13"/>
      <c r="AGI67" s="13"/>
      <c r="AGJ67" s="13"/>
      <c r="AGK67" s="13"/>
      <c r="AGL67" s="13"/>
      <c r="AGM67" s="13"/>
      <c r="AGN67" s="13"/>
      <c r="AGO67" s="13"/>
      <c r="AGP67" s="13"/>
      <c r="AGQ67" s="13"/>
      <c r="AGR67" s="13"/>
      <c r="AGS67" s="13"/>
      <c r="AGT67" s="13"/>
      <c r="AGU67" s="13"/>
      <c r="AGV67" s="13"/>
      <c r="AGW67" s="13"/>
      <c r="AGX67" s="13"/>
      <c r="AGY67" s="13"/>
      <c r="AGZ67" s="13"/>
      <c r="AHA67" s="13"/>
      <c r="AHB67" s="13"/>
      <c r="AHC67" s="13"/>
      <c r="AHD67" s="13"/>
      <c r="AHE67" s="13"/>
      <c r="AHF67" s="13"/>
      <c r="AHG67" s="13"/>
      <c r="AHH67" s="13"/>
      <c r="AHI67" s="13"/>
      <c r="AHJ67" s="13"/>
      <c r="AHK67" s="13"/>
      <c r="AHL67" s="13"/>
      <c r="AHM67" s="13"/>
      <c r="AHN67" s="13"/>
      <c r="AHO67" s="13"/>
      <c r="AHP67" s="13"/>
      <c r="AHQ67" s="13"/>
      <c r="AHR67" s="13"/>
      <c r="AHS67" s="13"/>
      <c r="AHT67" s="13"/>
      <c r="AHU67" s="13"/>
      <c r="AHV67" s="13"/>
      <c r="AHW67" s="13"/>
      <c r="AHX67" s="13"/>
      <c r="AHY67" s="13"/>
      <c r="AHZ67" s="13"/>
      <c r="AIA67" s="13"/>
      <c r="AIB67" s="13"/>
      <c r="AIC67" s="13"/>
      <c r="AID67" s="13"/>
      <c r="AIE67" s="13"/>
      <c r="AIF67" s="13"/>
      <c r="AIG67" s="13"/>
      <c r="AIH67" s="13"/>
      <c r="AII67" s="13"/>
      <c r="AIJ67" s="13"/>
      <c r="AIK67" s="13"/>
      <c r="AIL67" s="13"/>
      <c r="AIM67" s="13"/>
      <c r="AIN67" s="13"/>
      <c r="AIO67" s="13"/>
      <c r="AIP67" s="13"/>
      <c r="AIQ67" s="13"/>
      <c r="AIR67" s="13"/>
      <c r="AIS67" s="13"/>
      <c r="AIT67" s="13"/>
      <c r="AIU67" s="13"/>
      <c r="AIV67" s="13"/>
      <c r="AIW67" s="13"/>
      <c r="AIX67" s="13"/>
      <c r="AIY67" s="13"/>
      <c r="AIZ67" s="13"/>
      <c r="AJA67" s="13"/>
      <c r="AJB67" s="13"/>
      <c r="AJC67" s="13"/>
      <c r="AJD67" s="13"/>
      <c r="AJE67" s="13"/>
      <c r="AJF67" s="13"/>
      <c r="AJG67" s="13"/>
      <c r="AJH67" s="13"/>
      <c r="AJI67" s="13"/>
      <c r="AJJ67" s="13"/>
      <c r="AJK67" s="13"/>
      <c r="AJL67" s="13"/>
      <c r="AJM67" s="13"/>
      <c r="AJN67" s="13"/>
      <c r="AJO67" s="13"/>
      <c r="AJP67" s="13"/>
      <c r="AJQ67" s="13"/>
      <c r="AJR67" s="13"/>
      <c r="AJS67" s="13"/>
      <c r="AJT67" s="13"/>
      <c r="AJU67" s="13"/>
      <c r="AJV67" s="13"/>
      <c r="AJW67" s="13"/>
      <c r="AJX67" s="13"/>
      <c r="AJY67" s="13"/>
      <c r="AJZ67" s="13"/>
      <c r="AKA67" s="13"/>
      <c r="AKB67" s="13"/>
      <c r="AKC67" s="13"/>
      <c r="AKD67" s="13"/>
      <c r="AKE67" s="13"/>
      <c r="AKF67" s="13"/>
      <c r="AKG67" s="13"/>
      <c r="AKH67" s="13"/>
      <c r="AKI67" s="13"/>
      <c r="AKJ67" s="13"/>
      <c r="AKK67" s="13"/>
      <c r="AKL67" s="13"/>
      <c r="AKM67" s="13"/>
      <c r="AKN67" s="13"/>
      <c r="AKO67" s="13"/>
      <c r="AKP67" s="13"/>
      <c r="AKQ67" s="13"/>
      <c r="AKR67" s="13"/>
      <c r="AKS67" s="13"/>
      <c r="AKT67" s="13"/>
      <c r="AKU67" s="13"/>
      <c r="AKV67" s="13"/>
      <c r="AKW67" s="13"/>
      <c r="AKX67" s="13"/>
      <c r="AKY67" s="13"/>
      <c r="AKZ67" s="13"/>
      <c r="ALA67" s="13"/>
      <c r="ALB67" s="13"/>
      <c r="ALC67" s="13"/>
      <c r="ALD67" s="13"/>
      <c r="ALE67" s="13"/>
      <c r="ALF67" s="13"/>
      <c r="ALG67" s="13"/>
      <c r="ALH67" s="13"/>
      <c r="ALI67" s="13"/>
      <c r="ALJ67" s="13"/>
      <c r="ALK67" s="13"/>
      <c r="ALL67" s="13"/>
      <c r="ALM67" s="13"/>
      <c r="ALN67" s="13"/>
      <c r="ALO67" s="13"/>
      <c r="ALP67" s="13"/>
      <c r="ALQ67" s="13"/>
      <c r="ALR67" s="13"/>
      <c r="ALS67" s="13"/>
      <c r="ALT67" s="13"/>
      <c r="ALU67" s="13"/>
      <c r="ALV67" s="13"/>
      <c r="ALW67" s="13"/>
      <c r="ALX67" s="13"/>
      <c r="ALY67" s="13"/>
      <c r="ALZ67" s="13"/>
      <c r="AMA67" s="13"/>
      <c r="AMB67" s="13"/>
      <c r="AMC67" s="13"/>
      <c r="AMD67" s="13"/>
      <c r="AME67" s="13"/>
      <c r="AMF67" s="13"/>
      <c r="AMG67" s="13"/>
      <c r="AMH67" s="13"/>
    </row>
    <row r="68" spans="1:1022" ht="19.5" customHeight="1" x14ac:dyDescent="0.2">
      <c r="A68" s="28" t="s">
        <v>120</v>
      </c>
      <c r="B68" s="29" t="s">
        <v>121</v>
      </c>
      <c r="C68" s="30" t="s">
        <v>15</v>
      </c>
      <c r="D68" s="10">
        <v>78</v>
      </c>
      <c r="E68" s="11"/>
      <c r="F68" s="12">
        <f>ROUND(D68*E68,2)</f>
        <v>0</v>
      </c>
      <c r="G68" s="13"/>
      <c r="H68" s="14"/>
      <c r="I68" s="7"/>
      <c r="J68" s="7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3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  <c r="KC68" s="13"/>
      <c r="KD68" s="13"/>
      <c r="KE68" s="13"/>
      <c r="KF68" s="13"/>
      <c r="KG68" s="13"/>
      <c r="KH68" s="13"/>
      <c r="KI68" s="13"/>
      <c r="KJ68" s="13"/>
      <c r="KK68" s="13"/>
      <c r="KL68" s="13"/>
      <c r="KM68" s="13"/>
      <c r="KN68" s="13"/>
      <c r="KO68" s="13"/>
      <c r="KP68" s="13"/>
      <c r="KQ68" s="13"/>
      <c r="KR68" s="13"/>
      <c r="KS68" s="13"/>
      <c r="KT68" s="13"/>
      <c r="KU68" s="13"/>
      <c r="KV68" s="13"/>
      <c r="KW68" s="13"/>
      <c r="KX68" s="13"/>
      <c r="KY68" s="13"/>
      <c r="KZ68" s="13"/>
      <c r="LA68" s="13"/>
      <c r="LB68" s="13"/>
      <c r="LC68" s="13"/>
      <c r="LD68" s="13"/>
      <c r="LE68" s="13"/>
      <c r="LF68" s="13"/>
      <c r="LG68" s="13"/>
      <c r="LH68" s="13"/>
      <c r="LI68" s="13"/>
      <c r="LJ68" s="13"/>
      <c r="LK68" s="13"/>
      <c r="LL68" s="13"/>
      <c r="LM68" s="13"/>
      <c r="LN68" s="13"/>
      <c r="LO68" s="13"/>
      <c r="LP68" s="13"/>
      <c r="LQ68" s="13"/>
      <c r="LR68" s="13"/>
      <c r="LS68" s="13"/>
      <c r="LT68" s="13"/>
      <c r="LU68" s="13"/>
      <c r="LV68" s="13"/>
      <c r="LW68" s="13"/>
      <c r="LX68" s="13"/>
      <c r="LY68" s="13"/>
      <c r="LZ68" s="13"/>
      <c r="MA68" s="13"/>
      <c r="MB68" s="13"/>
      <c r="MC68" s="13"/>
      <c r="MD68" s="13"/>
      <c r="ME68" s="13"/>
      <c r="MF68" s="13"/>
      <c r="MG68" s="13"/>
      <c r="MH68" s="13"/>
      <c r="MI68" s="13"/>
      <c r="MJ68" s="13"/>
      <c r="MK68" s="13"/>
      <c r="ML68" s="13"/>
      <c r="MM68" s="13"/>
      <c r="MN68" s="13"/>
      <c r="MO68" s="13"/>
      <c r="MP68" s="13"/>
      <c r="MQ68" s="13"/>
      <c r="MR68" s="13"/>
      <c r="MS68" s="13"/>
      <c r="MT68" s="13"/>
      <c r="MU68" s="13"/>
      <c r="MV68" s="13"/>
      <c r="MW68" s="13"/>
      <c r="MX68" s="13"/>
      <c r="MY68" s="13"/>
      <c r="MZ68" s="13"/>
      <c r="NA68" s="13"/>
      <c r="NB68" s="13"/>
      <c r="NC68" s="13"/>
      <c r="ND68" s="13"/>
      <c r="NE68" s="13"/>
      <c r="NF68" s="13"/>
      <c r="NG68" s="13"/>
      <c r="NH68" s="13"/>
      <c r="NI68" s="13"/>
      <c r="NJ68" s="13"/>
      <c r="NK68" s="13"/>
      <c r="NL68" s="13"/>
      <c r="NM68" s="13"/>
      <c r="NN68" s="13"/>
      <c r="NO68" s="13"/>
      <c r="NP68" s="13"/>
      <c r="NQ68" s="13"/>
      <c r="NR68" s="13"/>
      <c r="NS68" s="13"/>
      <c r="NT68" s="13"/>
      <c r="NU68" s="13"/>
      <c r="NV68" s="13"/>
      <c r="NW68" s="13"/>
      <c r="NX68" s="13"/>
      <c r="NY68" s="13"/>
      <c r="NZ68" s="13"/>
      <c r="OA68" s="13"/>
      <c r="OB68" s="13"/>
      <c r="OC68" s="13"/>
      <c r="OD68" s="13"/>
      <c r="OE68" s="13"/>
      <c r="OF68" s="13"/>
      <c r="OG68" s="13"/>
      <c r="OH68" s="13"/>
      <c r="OI68" s="13"/>
      <c r="OJ68" s="13"/>
      <c r="OK68" s="13"/>
      <c r="OL68" s="13"/>
      <c r="OM68" s="13"/>
      <c r="ON68" s="13"/>
      <c r="OO68" s="13"/>
      <c r="OP68" s="13"/>
      <c r="OQ68" s="13"/>
      <c r="OR68" s="13"/>
      <c r="OS68" s="13"/>
      <c r="OT68" s="13"/>
      <c r="OU68" s="13"/>
      <c r="OV68" s="13"/>
      <c r="OW68" s="13"/>
      <c r="OX68" s="13"/>
      <c r="OY68" s="13"/>
      <c r="OZ68" s="13"/>
      <c r="PA68" s="13"/>
      <c r="PB68" s="13"/>
      <c r="PC68" s="13"/>
      <c r="PD68" s="13"/>
      <c r="PE68" s="13"/>
      <c r="PF68" s="13"/>
      <c r="PG68" s="13"/>
      <c r="PH68" s="13"/>
      <c r="PI68" s="13"/>
      <c r="PJ68" s="13"/>
      <c r="PK68" s="13"/>
      <c r="PL68" s="13"/>
      <c r="PM68" s="13"/>
      <c r="PN68" s="13"/>
      <c r="PO68" s="13"/>
      <c r="PP68" s="13"/>
      <c r="PQ68" s="13"/>
      <c r="PR68" s="13"/>
      <c r="PS68" s="13"/>
      <c r="PT68" s="13"/>
      <c r="PU68" s="13"/>
      <c r="PV68" s="13"/>
      <c r="PW68" s="13"/>
      <c r="PX68" s="13"/>
      <c r="PY68" s="13"/>
      <c r="PZ68" s="13"/>
      <c r="QA68" s="13"/>
      <c r="QB68" s="13"/>
      <c r="QC68" s="13"/>
      <c r="QD68" s="13"/>
      <c r="QE68" s="13"/>
      <c r="QF68" s="13"/>
      <c r="QG68" s="13"/>
      <c r="QH68" s="13"/>
      <c r="QI68" s="13"/>
      <c r="QJ68" s="13"/>
      <c r="QK68" s="13"/>
      <c r="QL68" s="13"/>
      <c r="QM68" s="13"/>
      <c r="QN68" s="13"/>
      <c r="QO68" s="13"/>
      <c r="QP68" s="13"/>
      <c r="QQ68" s="13"/>
      <c r="QR68" s="13"/>
      <c r="QS68" s="13"/>
      <c r="QT68" s="13"/>
      <c r="QU68" s="13"/>
      <c r="QV68" s="13"/>
      <c r="QW68" s="13"/>
      <c r="QX68" s="13"/>
      <c r="QY68" s="13"/>
      <c r="QZ68" s="13"/>
      <c r="RA68" s="13"/>
      <c r="RB68" s="13"/>
      <c r="RC68" s="13"/>
      <c r="RD68" s="13"/>
      <c r="RE68" s="13"/>
      <c r="RF68" s="13"/>
      <c r="RG68" s="13"/>
      <c r="RH68" s="13"/>
      <c r="RI68" s="13"/>
      <c r="RJ68" s="13"/>
      <c r="RK68" s="13"/>
      <c r="RL68" s="13"/>
      <c r="RM68" s="13"/>
      <c r="RN68" s="13"/>
      <c r="RO68" s="13"/>
      <c r="RP68" s="13"/>
      <c r="RQ68" s="13"/>
      <c r="RR68" s="13"/>
      <c r="RS68" s="13"/>
      <c r="RT68" s="13"/>
      <c r="RU68" s="13"/>
      <c r="RV68" s="13"/>
      <c r="RW68" s="13"/>
      <c r="RX68" s="13"/>
      <c r="RY68" s="13"/>
      <c r="RZ68" s="13"/>
      <c r="SA68" s="13"/>
      <c r="SB68" s="13"/>
      <c r="SC68" s="13"/>
      <c r="SD68" s="13"/>
      <c r="SE68" s="13"/>
      <c r="SF68" s="13"/>
      <c r="SG68" s="13"/>
      <c r="SH68" s="13"/>
      <c r="SI68" s="13"/>
      <c r="SJ68" s="13"/>
      <c r="SK68" s="13"/>
      <c r="SL68" s="13"/>
      <c r="SM68" s="13"/>
      <c r="SN68" s="13"/>
      <c r="SO68" s="13"/>
      <c r="SP68" s="13"/>
      <c r="SQ68" s="13"/>
      <c r="SR68" s="13"/>
      <c r="SS68" s="13"/>
      <c r="ST68" s="13"/>
      <c r="SU68" s="13"/>
      <c r="SV68" s="13"/>
      <c r="SW68" s="13"/>
      <c r="SX68" s="13"/>
      <c r="SY68" s="13"/>
      <c r="SZ68" s="13"/>
      <c r="TA68" s="13"/>
      <c r="TB68" s="13"/>
      <c r="TC68" s="13"/>
      <c r="TD68" s="13"/>
      <c r="TE68" s="13"/>
      <c r="TF68" s="13"/>
      <c r="TG68" s="13"/>
      <c r="TH68" s="13"/>
      <c r="TI68" s="13"/>
      <c r="TJ68" s="13"/>
      <c r="TK68" s="13"/>
      <c r="TL68" s="13"/>
      <c r="TM68" s="13"/>
      <c r="TN68" s="13"/>
      <c r="TO68" s="13"/>
      <c r="TP68" s="13"/>
      <c r="TQ68" s="13"/>
      <c r="TR68" s="13"/>
      <c r="TS68" s="13"/>
      <c r="TT68" s="13"/>
      <c r="TU68" s="13"/>
      <c r="TV68" s="13"/>
      <c r="TW68" s="13"/>
      <c r="TX68" s="13"/>
      <c r="TY68" s="13"/>
      <c r="TZ68" s="13"/>
      <c r="UA68" s="13"/>
      <c r="UB68" s="13"/>
      <c r="UC68" s="13"/>
      <c r="UD68" s="13"/>
      <c r="UE68" s="13"/>
      <c r="UF68" s="13"/>
      <c r="UG68" s="13"/>
      <c r="UH68" s="13"/>
      <c r="UI68" s="13"/>
      <c r="UJ68" s="13"/>
      <c r="UK68" s="13"/>
      <c r="UL68" s="13"/>
      <c r="UM68" s="13"/>
      <c r="UN68" s="13"/>
      <c r="UO68" s="13"/>
      <c r="UP68" s="13"/>
      <c r="UQ68" s="13"/>
      <c r="UR68" s="13"/>
      <c r="US68" s="13"/>
      <c r="UT68" s="13"/>
      <c r="UU68" s="13"/>
      <c r="UV68" s="13"/>
      <c r="UW68" s="13"/>
      <c r="UX68" s="13"/>
      <c r="UY68" s="13"/>
      <c r="UZ68" s="13"/>
      <c r="VA68" s="13"/>
      <c r="VB68" s="13"/>
      <c r="VC68" s="13"/>
      <c r="VD68" s="13"/>
      <c r="VE68" s="13"/>
      <c r="VF68" s="13"/>
      <c r="VG68" s="13"/>
      <c r="VH68" s="13"/>
      <c r="VI68" s="13"/>
      <c r="VJ68" s="13"/>
      <c r="VK68" s="13"/>
      <c r="VL68" s="13"/>
      <c r="VM68" s="13"/>
      <c r="VN68" s="13"/>
      <c r="VO68" s="13"/>
      <c r="VP68" s="13"/>
      <c r="VQ68" s="13"/>
      <c r="VR68" s="13"/>
      <c r="VS68" s="13"/>
      <c r="VT68" s="13"/>
      <c r="VU68" s="13"/>
      <c r="VV68" s="13"/>
      <c r="VW68" s="13"/>
      <c r="VX68" s="13"/>
      <c r="VY68" s="13"/>
      <c r="VZ68" s="13"/>
      <c r="WA68" s="13"/>
      <c r="WB68" s="13"/>
      <c r="WC68" s="13"/>
      <c r="WD68" s="13"/>
      <c r="WE68" s="13"/>
      <c r="WF68" s="13"/>
      <c r="WG68" s="13"/>
      <c r="WH68" s="13"/>
      <c r="WI68" s="13"/>
      <c r="WJ68" s="13"/>
      <c r="WK68" s="13"/>
      <c r="WL68" s="13"/>
      <c r="WM68" s="13"/>
      <c r="WN68" s="13"/>
      <c r="WO68" s="13"/>
      <c r="WP68" s="13"/>
      <c r="WQ68" s="13"/>
      <c r="WR68" s="13"/>
      <c r="WS68" s="13"/>
      <c r="WT68" s="13"/>
      <c r="WU68" s="13"/>
      <c r="WV68" s="13"/>
      <c r="WW68" s="13"/>
      <c r="WX68" s="13"/>
      <c r="WY68" s="13"/>
      <c r="WZ68" s="13"/>
      <c r="XA68" s="13"/>
      <c r="XB68" s="13"/>
      <c r="XC68" s="13"/>
      <c r="XD68" s="13"/>
      <c r="XE68" s="13"/>
      <c r="XF68" s="13"/>
      <c r="XG68" s="13"/>
      <c r="XH68" s="13"/>
      <c r="XI68" s="13"/>
      <c r="XJ68" s="13"/>
      <c r="XK68" s="13"/>
      <c r="XL68" s="13"/>
      <c r="XM68" s="13"/>
      <c r="XN68" s="13"/>
      <c r="XO68" s="13"/>
      <c r="XP68" s="13"/>
      <c r="XQ68" s="13"/>
      <c r="XR68" s="13"/>
      <c r="XS68" s="13"/>
      <c r="XT68" s="13"/>
      <c r="XU68" s="13"/>
      <c r="XV68" s="13"/>
      <c r="XW68" s="13"/>
      <c r="XX68" s="13"/>
      <c r="XY68" s="13"/>
      <c r="XZ68" s="13"/>
      <c r="YA68" s="13"/>
      <c r="YB68" s="13"/>
      <c r="YC68" s="13"/>
      <c r="YD68" s="13"/>
      <c r="YE68" s="13"/>
      <c r="YF68" s="13"/>
      <c r="YG68" s="13"/>
      <c r="YH68" s="13"/>
      <c r="YI68" s="13"/>
      <c r="YJ68" s="13"/>
      <c r="YK68" s="13"/>
      <c r="YL68" s="13"/>
      <c r="YM68" s="13"/>
      <c r="YN68" s="13"/>
      <c r="YO68" s="13"/>
      <c r="YP68" s="13"/>
      <c r="YQ68" s="13"/>
      <c r="YR68" s="13"/>
      <c r="YS68" s="13"/>
      <c r="YT68" s="13"/>
      <c r="YU68" s="13"/>
      <c r="YV68" s="13"/>
      <c r="YW68" s="13"/>
      <c r="YX68" s="13"/>
      <c r="YY68" s="13"/>
      <c r="YZ68" s="13"/>
      <c r="ZA68" s="13"/>
      <c r="ZB68" s="13"/>
      <c r="ZC68" s="13"/>
      <c r="ZD68" s="13"/>
      <c r="ZE68" s="13"/>
      <c r="ZF68" s="13"/>
      <c r="ZG68" s="13"/>
      <c r="ZH68" s="13"/>
      <c r="ZI68" s="13"/>
      <c r="ZJ68" s="13"/>
      <c r="ZK68" s="13"/>
      <c r="ZL68" s="13"/>
      <c r="ZM68" s="13"/>
      <c r="ZN68" s="13"/>
      <c r="ZO68" s="13"/>
      <c r="ZP68" s="13"/>
      <c r="ZQ68" s="13"/>
      <c r="ZR68" s="13"/>
      <c r="ZS68" s="13"/>
      <c r="ZT68" s="13"/>
      <c r="ZU68" s="13"/>
      <c r="ZV68" s="13"/>
      <c r="ZW68" s="13"/>
      <c r="ZX68" s="13"/>
      <c r="ZY68" s="13"/>
      <c r="ZZ68" s="13"/>
      <c r="AAA68" s="13"/>
      <c r="AAB68" s="13"/>
      <c r="AAC68" s="13"/>
      <c r="AAD68" s="13"/>
      <c r="AAE68" s="13"/>
      <c r="AAF68" s="13"/>
      <c r="AAG68" s="13"/>
      <c r="AAH68" s="13"/>
      <c r="AAI68" s="13"/>
      <c r="AAJ68" s="13"/>
      <c r="AAK68" s="13"/>
      <c r="AAL68" s="13"/>
      <c r="AAM68" s="13"/>
      <c r="AAN68" s="13"/>
      <c r="AAO68" s="13"/>
      <c r="AAP68" s="13"/>
      <c r="AAQ68" s="13"/>
      <c r="AAR68" s="13"/>
      <c r="AAS68" s="13"/>
      <c r="AAT68" s="13"/>
      <c r="AAU68" s="13"/>
      <c r="AAV68" s="13"/>
      <c r="AAW68" s="13"/>
      <c r="AAX68" s="13"/>
      <c r="AAY68" s="13"/>
      <c r="AAZ68" s="13"/>
      <c r="ABA68" s="13"/>
      <c r="ABB68" s="13"/>
      <c r="ABC68" s="13"/>
      <c r="ABD68" s="13"/>
      <c r="ABE68" s="13"/>
      <c r="ABF68" s="13"/>
      <c r="ABG68" s="13"/>
      <c r="ABH68" s="13"/>
      <c r="ABI68" s="13"/>
      <c r="ABJ68" s="13"/>
      <c r="ABK68" s="13"/>
      <c r="ABL68" s="13"/>
      <c r="ABM68" s="13"/>
      <c r="ABN68" s="13"/>
      <c r="ABO68" s="13"/>
      <c r="ABP68" s="13"/>
      <c r="ABQ68" s="13"/>
      <c r="ABR68" s="13"/>
      <c r="ABS68" s="13"/>
      <c r="ABT68" s="13"/>
      <c r="ABU68" s="13"/>
      <c r="ABV68" s="13"/>
      <c r="ABW68" s="13"/>
      <c r="ABX68" s="13"/>
      <c r="ABY68" s="13"/>
      <c r="ABZ68" s="13"/>
      <c r="ACA68" s="13"/>
      <c r="ACB68" s="13"/>
      <c r="ACC68" s="13"/>
      <c r="ACD68" s="13"/>
      <c r="ACE68" s="13"/>
      <c r="ACF68" s="13"/>
      <c r="ACG68" s="13"/>
      <c r="ACH68" s="13"/>
      <c r="ACI68" s="13"/>
      <c r="ACJ68" s="13"/>
      <c r="ACK68" s="13"/>
      <c r="ACL68" s="13"/>
      <c r="ACM68" s="13"/>
      <c r="ACN68" s="13"/>
      <c r="ACO68" s="13"/>
      <c r="ACP68" s="13"/>
      <c r="ACQ68" s="13"/>
      <c r="ACR68" s="13"/>
      <c r="ACS68" s="13"/>
      <c r="ACT68" s="13"/>
      <c r="ACU68" s="13"/>
      <c r="ACV68" s="13"/>
      <c r="ACW68" s="13"/>
      <c r="ACX68" s="13"/>
      <c r="ACY68" s="13"/>
      <c r="ACZ68" s="13"/>
      <c r="ADA68" s="13"/>
      <c r="ADB68" s="13"/>
      <c r="ADC68" s="13"/>
      <c r="ADD68" s="13"/>
      <c r="ADE68" s="13"/>
      <c r="ADF68" s="13"/>
      <c r="ADG68" s="13"/>
      <c r="ADH68" s="13"/>
      <c r="ADI68" s="13"/>
      <c r="ADJ68" s="13"/>
      <c r="ADK68" s="13"/>
      <c r="ADL68" s="13"/>
      <c r="ADM68" s="13"/>
      <c r="ADN68" s="13"/>
      <c r="ADO68" s="13"/>
      <c r="ADP68" s="13"/>
      <c r="ADQ68" s="13"/>
      <c r="ADR68" s="13"/>
      <c r="ADS68" s="13"/>
      <c r="ADT68" s="13"/>
      <c r="ADU68" s="13"/>
      <c r="ADV68" s="13"/>
      <c r="ADW68" s="13"/>
      <c r="ADX68" s="13"/>
      <c r="ADY68" s="13"/>
      <c r="ADZ68" s="13"/>
      <c r="AEA68" s="13"/>
      <c r="AEB68" s="13"/>
      <c r="AEC68" s="13"/>
      <c r="AED68" s="13"/>
      <c r="AEE68" s="13"/>
      <c r="AEF68" s="13"/>
      <c r="AEG68" s="13"/>
      <c r="AEH68" s="13"/>
      <c r="AEI68" s="13"/>
      <c r="AEJ68" s="13"/>
      <c r="AEK68" s="13"/>
      <c r="AEL68" s="13"/>
      <c r="AEM68" s="13"/>
      <c r="AEN68" s="13"/>
      <c r="AEO68" s="13"/>
      <c r="AEP68" s="13"/>
      <c r="AEQ68" s="13"/>
      <c r="AER68" s="13"/>
      <c r="AES68" s="13"/>
      <c r="AET68" s="13"/>
      <c r="AEU68" s="13"/>
      <c r="AEV68" s="13"/>
      <c r="AEW68" s="13"/>
      <c r="AEX68" s="13"/>
      <c r="AEY68" s="13"/>
      <c r="AEZ68" s="13"/>
      <c r="AFA68" s="13"/>
      <c r="AFB68" s="13"/>
      <c r="AFC68" s="13"/>
      <c r="AFD68" s="13"/>
      <c r="AFE68" s="13"/>
      <c r="AFF68" s="13"/>
      <c r="AFG68" s="13"/>
      <c r="AFH68" s="13"/>
      <c r="AFI68" s="13"/>
      <c r="AFJ68" s="13"/>
      <c r="AFK68" s="13"/>
      <c r="AFL68" s="13"/>
      <c r="AFM68" s="13"/>
      <c r="AFN68" s="13"/>
      <c r="AFO68" s="13"/>
      <c r="AFP68" s="13"/>
      <c r="AFQ68" s="13"/>
      <c r="AFR68" s="13"/>
      <c r="AFS68" s="13"/>
      <c r="AFT68" s="13"/>
      <c r="AFU68" s="13"/>
      <c r="AFV68" s="13"/>
      <c r="AFW68" s="13"/>
      <c r="AFX68" s="13"/>
      <c r="AFY68" s="13"/>
      <c r="AFZ68" s="13"/>
      <c r="AGA68" s="13"/>
      <c r="AGB68" s="13"/>
      <c r="AGC68" s="13"/>
      <c r="AGD68" s="13"/>
      <c r="AGE68" s="13"/>
      <c r="AGF68" s="13"/>
      <c r="AGG68" s="13"/>
      <c r="AGH68" s="13"/>
      <c r="AGI68" s="13"/>
      <c r="AGJ68" s="13"/>
      <c r="AGK68" s="13"/>
      <c r="AGL68" s="13"/>
      <c r="AGM68" s="13"/>
      <c r="AGN68" s="13"/>
      <c r="AGO68" s="13"/>
      <c r="AGP68" s="13"/>
      <c r="AGQ68" s="13"/>
      <c r="AGR68" s="13"/>
      <c r="AGS68" s="13"/>
      <c r="AGT68" s="13"/>
      <c r="AGU68" s="13"/>
      <c r="AGV68" s="13"/>
      <c r="AGW68" s="13"/>
      <c r="AGX68" s="13"/>
      <c r="AGY68" s="13"/>
      <c r="AGZ68" s="13"/>
      <c r="AHA68" s="13"/>
      <c r="AHB68" s="13"/>
      <c r="AHC68" s="13"/>
      <c r="AHD68" s="13"/>
      <c r="AHE68" s="13"/>
      <c r="AHF68" s="13"/>
      <c r="AHG68" s="13"/>
      <c r="AHH68" s="13"/>
      <c r="AHI68" s="13"/>
      <c r="AHJ68" s="13"/>
      <c r="AHK68" s="13"/>
      <c r="AHL68" s="13"/>
      <c r="AHM68" s="13"/>
      <c r="AHN68" s="13"/>
      <c r="AHO68" s="13"/>
      <c r="AHP68" s="13"/>
      <c r="AHQ68" s="13"/>
      <c r="AHR68" s="13"/>
      <c r="AHS68" s="13"/>
      <c r="AHT68" s="13"/>
      <c r="AHU68" s="13"/>
      <c r="AHV68" s="13"/>
      <c r="AHW68" s="13"/>
      <c r="AHX68" s="13"/>
      <c r="AHY68" s="13"/>
      <c r="AHZ68" s="13"/>
      <c r="AIA68" s="13"/>
      <c r="AIB68" s="13"/>
      <c r="AIC68" s="13"/>
      <c r="AID68" s="13"/>
      <c r="AIE68" s="13"/>
      <c r="AIF68" s="13"/>
      <c r="AIG68" s="13"/>
      <c r="AIH68" s="13"/>
      <c r="AII68" s="13"/>
      <c r="AIJ68" s="13"/>
      <c r="AIK68" s="13"/>
      <c r="AIL68" s="13"/>
      <c r="AIM68" s="13"/>
      <c r="AIN68" s="13"/>
      <c r="AIO68" s="13"/>
      <c r="AIP68" s="13"/>
      <c r="AIQ68" s="13"/>
      <c r="AIR68" s="13"/>
      <c r="AIS68" s="13"/>
      <c r="AIT68" s="13"/>
      <c r="AIU68" s="13"/>
      <c r="AIV68" s="13"/>
      <c r="AIW68" s="13"/>
      <c r="AIX68" s="13"/>
      <c r="AIY68" s="13"/>
      <c r="AIZ68" s="13"/>
      <c r="AJA68" s="13"/>
      <c r="AJB68" s="13"/>
      <c r="AJC68" s="13"/>
      <c r="AJD68" s="13"/>
      <c r="AJE68" s="13"/>
      <c r="AJF68" s="13"/>
      <c r="AJG68" s="13"/>
      <c r="AJH68" s="13"/>
      <c r="AJI68" s="13"/>
      <c r="AJJ68" s="13"/>
      <c r="AJK68" s="13"/>
      <c r="AJL68" s="13"/>
      <c r="AJM68" s="13"/>
      <c r="AJN68" s="13"/>
      <c r="AJO68" s="13"/>
      <c r="AJP68" s="13"/>
      <c r="AJQ68" s="13"/>
      <c r="AJR68" s="13"/>
      <c r="AJS68" s="13"/>
      <c r="AJT68" s="13"/>
      <c r="AJU68" s="13"/>
      <c r="AJV68" s="13"/>
      <c r="AJW68" s="13"/>
      <c r="AJX68" s="13"/>
      <c r="AJY68" s="13"/>
      <c r="AJZ68" s="13"/>
      <c r="AKA68" s="13"/>
      <c r="AKB68" s="13"/>
      <c r="AKC68" s="13"/>
      <c r="AKD68" s="13"/>
      <c r="AKE68" s="13"/>
      <c r="AKF68" s="13"/>
      <c r="AKG68" s="13"/>
      <c r="AKH68" s="13"/>
      <c r="AKI68" s="13"/>
      <c r="AKJ68" s="13"/>
      <c r="AKK68" s="13"/>
      <c r="AKL68" s="13"/>
      <c r="AKM68" s="13"/>
      <c r="AKN68" s="13"/>
      <c r="AKO68" s="13"/>
      <c r="AKP68" s="13"/>
      <c r="AKQ68" s="13"/>
      <c r="AKR68" s="13"/>
      <c r="AKS68" s="13"/>
      <c r="AKT68" s="13"/>
      <c r="AKU68" s="13"/>
      <c r="AKV68" s="13"/>
      <c r="AKW68" s="13"/>
      <c r="AKX68" s="13"/>
      <c r="AKY68" s="13"/>
      <c r="AKZ68" s="13"/>
      <c r="ALA68" s="13"/>
      <c r="ALB68" s="13"/>
      <c r="ALC68" s="13"/>
      <c r="ALD68" s="13"/>
      <c r="ALE68" s="13"/>
      <c r="ALF68" s="13"/>
      <c r="ALG68" s="13"/>
      <c r="ALH68" s="13"/>
      <c r="ALI68" s="13"/>
      <c r="ALJ68" s="13"/>
      <c r="ALK68" s="13"/>
      <c r="ALL68" s="13"/>
      <c r="ALM68" s="13"/>
      <c r="ALN68" s="13"/>
      <c r="ALO68" s="13"/>
      <c r="ALP68" s="13"/>
      <c r="ALQ68" s="13"/>
      <c r="ALR68" s="13"/>
      <c r="ALS68" s="13"/>
      <c r="ALT68" s="13"/>
      <c r="ALU68" s="13"/>
      <c r="ALV68" s="13"/>
      <c r="ALW68" s="13"/>
      <c r="ALX68" s="13"/>
      <c r="ALY68" s="13"/>
      <c r="ALZ68" s="13"/>
      <c r="AMA68" s="13"/>
      <c r="AMB68" s="13"/>
      <c r="AMC68" s="13"/>
      <c r="AMD68" s="13"/>
      <c r="AME68" s="13"/>
      <c r="AMF68" s="13"/>
      <c r="AMG68" s="13"/>
      <c r="AMH68" s="13"/>
    </row>
    <row r="69" spans="1:1022" ht="19.5" customHeight="1" x14ac:dyDescent="0.2">
      <c r="A69" s="28" t="s">
        <v>122</v>
      </c>
      <c r="B69" s="29" t="s">
        <v>123</v>
      </c>
      <c r="C69" s="30" t="s">
        <v>62</v>
      </c>
      <c r="D69" s="10">
        <v>195</v>
      </c>
      <c r="E69" s="11"/>
      <c r="F69" s="12">
        <f>ROUND(D69*E69,2)</f>
        <v>0</v>
      </c>
      <c r="G69" s="13"/>
      <c r="H69" s="14"/>
      <c r="I69" s="7"/>
      <c r="J69" s="7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  <c r="JN69" s="13"/>
      <c r="JO69" s="13"/>
      <c r="JP69" s="13"/>
      <c r="JQ69" s="13"/>
      <c r="JR69" s="13"/>
      <c r="JS69" s="13"/>
      <c r="JT69" s="13"/>
      <c r="JU69" s="13"/>
      <c r="JV69" s="13"/>
      <c r="JW69" s="13"/>
      <c r="JX69" s="13"/>
      <c r="JY69" s="13"/>
      <c r="JZ69" s="13"/>
      <c r="KA69" s="13"/>
      <c r="KB69" s="13"/>
      <c r="KC69" s="13"/>
      <c r="KD69" s="13"/>
      <c r="KE69" s="13"/>
      <c r="KF69" s="13"/>
      <c r="KG69" s="13"/>
      <c r="KH69" s="13"/>
      <c r="KI69" s="13"/>
      <c r="KJ69" s="13"/>
      <c r="KK69" s="13"/>
      <c r="KL69" s="13"/>
      <c r="KM69" s="13"/>
      <c r="KN69" s="13"/>
      <c r="KO69" s="13"/>
      <c r="KP69" s="13"/>
      <c r="KQ69" s="13"/>
      <c r="KR69" s="13"/>
      <c r="KS69" s="13"/>
      <c r="KT69" s="13"/>
      <c r="KU69" s="13"/>
      <c r="KV69" s="13"/>
      <c r="KW69" s="13"/>
      <c r="KX69" s="13"/>
      <c r="KY69" s="13"/>
      <c r="KZ69" s="13"/>
      <c r="LA69" s="13"/>
      <c r="LB69" s="13"/>
      <c r="LC69" s="13"/>
      <c r="LD69" s="13"/>
      <c r="LE69" s="13"/>
      <c r="LF69" s="13"/>
      <c r="LG69" s="13"/>
      <c r="LH69" s="13"/>
      <c r="LI69" s="13"/>
      <c r="LJ69" s="13"/>
      <c r="LK69" s="13"/>
      <c r="LL69" s="13"/>
      <c r="LM69" s="13"/>
      <c r="LN69" s="13"/>
      <c r="LO69" s="13"/>
      <c r="LP69" s="13"/>
      <c r="LQ69" s="13"/>
      <c r="LR69" s="13"/>
      <c r="LS69" s="13"/>
      <c r="LT69" s="13"/>
      <c r="LU69" s="13"/>
      <c r="LV69" s="13"/>
      <c r="LW69" s="13"/>
      <c r="LX69" s="13"/>
      <c r="LY69" s="13"/>
      <c r="LZ69" s="13"/>
      <c r="MA69" s="13"/>
      <c r="MB69" s="13"/>
      <c r="MC69" s="13"/>
      <c r="MD69" s="13"/>
      <c r="ME69" s="13"/>
      <c r="MF69" s="13"/>
      <c r="MG69" s="13"/>
      <c r="MH69" s="13"/>
      <c r="MI69" s="13"/>
      <c r="MJ69" s="13"/>
      <c r="MK69" s="13"/>
      <c r="ML69" s="13"/>
      <c r="MM69" s="13"/>
      <c r="MN69" s="13"/>
      <c r="MO69" s="13"/>
      <c r="MP69" s="13"/>
      <c r="MQ69" s="13"/>
      <c r="MR69" s="13"/>
      <c r="MS69" s="13"/>
      <c r="MT69" s="13"/>
      <c r="MU69" s="13"/>
      <c r="MV69" s="13"/>
      <c r="MW69" s="13"/>
      <c r="MX69" s="13"/>
      <c r="MY69" s="13"/>
      <c r="MZ69" s="13"/>
      <c r="NA69" s="13"/>
      <c r="NB69" s="13"/>
      <c r="NC69" s="13"/>
      <c r="ND69" s="13"/>
      <c r="NE69" s="13"/>
      <c r="NF69" s="13"/>
      <c r="NG69" s="13"/>
      <c r="NH69" s="13"/>
      <c r="NI69" s="13"/>
      <c r="NJ69" s="13"/>
      <c r="NK69" s="13"/>
      <c r="NL69" s="13"/>
      <c r="NM69" s="13"/>
      <c r="NN69" s="13"/>
      <c r="NO69" s="13"/>
      <c r="NP69" s="13"/>
      <c r="NQ69" s="13"/>
      <c r="NR69" s="13"/>
      <c r="NS69" s="13"/>
      <c r="NT69" s="13"/>
      <c r="NU69" s="13"/>
      <c r="NV69" s="13"/>
      <c r="NW69" s="13"/>
      <c r="NX69" s="13"/>
      <c r="NY69" s="13"/>
      <c r="NZ69" s="13"/>
      <c r="OA69" s="13"/>
      <c r="OB69" s="13"/>
      <c r="OC69" s="13"/>
      <c r="OD69" s="13"/>
      <c r="OE69" s="13"/>
      <c r="OF69" s="13"/>
      <c r="OG69" s="13"/>
      <c r="OH69" s="13"/>
      <c r="OI69" s="13"/>
      <c r="OJ69" s="13"/>
      <c r="OK69" s="13"/>
      <c r="OL69" s="13"/>
      <c r="OM69" s="13"/>
      <c r="ON69" s="13"/>
      <c r="OO69" s="13"/>
      <c r="OP69" s="13"/>
      <c r="OQ69" s="13"/>
      <c r="OR69" s="13"/>
      <c r="OS69" s="13"/>
      <c r="OT69" s="13"/>
      <c r="OU69" s="13"/>
      <c r="OV69" s="13"/>
      <c r="OW69" s="13"/>
      <c r="OX69" s="13"/>
      <c r="OY69" s="13"/>
      <c r="OZ69" s="13"/>
      <c r="PA69" s="13"/>
      <c r="PB69" s="13"/>
      <c r="PC69" s="13"/>
      <c r="PD69" s="13"/>
      <c r="PE69" s="13"/>
      <c r="PF69" s="13"/>
      <c r="PG69" s="13"/>
      <c r="PH69" s="13"/>
      <c r="PI69" s="13"/>
      <c r="PJ69" s="13"/>
      <c r="PK69" s="13"/>
      <c r="PL69" s="13"/>
      <c r="PM69" s="13"/>
      <c r="PN69" s="13"/>
      <c r="PO69" s="13"/>
      <c r="PP69" s="13"/>
      <c r="PQ69" s="13"/>
      <c r="PR69" s="13"/>
      <c r="PS69" s="13"/>
      <c r="PT69" s="13"/>
      <c r="PU69" s="13"/>
      <c r="PV69" s="13"/>
      <c r="PW69" s="13"/>
      <c r="PX69" s="13"/>
      <c r="PY69" s="13"/>
      <c r="PZ69" s="13"/>
      <c r="QA69" s="13"/>
      <c r="QB69" s="13"/>
      <c r="QC69" s="13"/>
      <c r="QD69" s="13"/>
      <c r="QE69" s="13"/>
      <c r="QF69" s="13"/>
      <c r="QG69" s="13"/>
      <c r="QH69" s="13"/>
      <c r="QI69" s="13"/>
      <c r="QJ69" s="13"/>
      <c r="QK69" s="13"/>
      <c r="QL69" s="13"/>
      <c r="QM69" s="13"/>
      <c r="QN69" s="13"/>
      <c r="QO69" s="13"/>
      <c r="QP69" s="13"/>
      <c r="QQ69" s="13"/>
      <c r="QR69" s="13"/>
      <c r="QS69" s="13"/>
      <c r="QT69" s="13"/>
      <c r="QU69" s="13"/>
      <c r="QV69" s="13"/>
      <c r="QW69" s="13"/>
      <c r="QX69" s="13"/>
      <c r="QY69" s="13"/>
      <c r="QZ69" s="13"/>
      <c r="RA69" s="13"/>
      <c r="RB69" s="13"/>
      <c r="RC69" s="13"/>
      <c r="RD69" s="13"/>
      <c r="RE69" s="13"/>
      <c r="RF69" s="13"/>
      <c r="RG69" s="13"/>
      <c r="RH69" s="13"/>
      <c r="RI69" s="13"/>
      <c r="RJ69" s="13"/>
      <c r="RK69" s="13"/>
      <c r="RL69" s="13"/>
      <c r="RM69" s="13"/>
      <c r="RN69" s="13"/>
      <c r="RO69" s="13"/>
      <c r="RP69" s="13"/>
      <c r="RQ69" s="13"/>
      <c r="RR69" s="13"/>
      <c r="RS69" s="13"/>
      <c r="RT69" s="13"/>
      <c r="RU69" s="13"/>
      <c r="RV69" s="13"/>
      <c r="RW69" s="13"/>
      <c r="RX69" s="13"/>
      <c r="RY69" s="13"/>
      <c r="RZ69" s="13"/>
      <c r="SA69" s="13"/>
      <c r="SB69" s="13"/>
      <c r="SC69" s="13"/>
      <c r="SD69" s="13"/>
      <c r="SE69" s="13"/>
      <c r="SF69" s="13"/>
      <c r="SG69" s="13"/>
      <c r="SH69" s="13"/>
      <c r="SI69" s="13"/>
      <c r="SJ69" s="13"/>
      <c r="SK69" s="13"/>
      <c r="SL69" s="13"/>
      <c r="SM69" s="13"/>
      <c r="SN69" s="13"/>
      <c r="SO69" s="13"/>
      <c r="SP69" s="13"/>
      <c r="SQ69" s="13"/>
      <c r="SR69" s="13"/>
      <c r="SS69" s="13"/>
      <c r="ST69" s="13"/>
      <c r="SU69" s="13"/>
      <c r="SV69" s="13"/>
      <c r="SW69" s="13"/>
      <c r="SX69" s="13"/>
      <c r="SY69" s="13"/>
      <c r="SZ69" s="13"/>
      <c r="TA69" s="13"/>
      <c r="TB69" s="13"/>
      <c r="TC69" s="13"/>
      <c r="TD69" s="13"/>
      <c r="TE69" s="13"/>
      <c r="TF69" s="13"/>
      <c r="TG69" s="13"/>
      <c r="TH69" s="13"/>
      <c r="TI69" s="13"/>
      <c r="TJ69" s="13"/>
      <c r="TK69" s="13"/>
      <c r="TL69" s="13"/>
      <c r="TM69" s="13"/>
      <c r="TN69" s="13"/>
      <c r="TO69" s="13"/>
      <c r="TP69" s="13"/>
      <c r="TQ69" s="13"/>
      <c r="TR69" s="13"/>
      <c r="TS69" s="13"/>
      <c r="TT69" s="13"/>
      <c r="TU69" s="13"/>
      <c r="TV69" s="13"/>
      <c r="TW69" s="13"/>
      <c r="TX69" s="13"/>
      <c r="TY69" s="13"/>
      <c r="TZ69" s="13"/>
      <c r="UA69" s="13"/>
      <c r="UB69" s="13"/>
      <c r="UC69" s="13"/>
      <c r="UD69" s="13"/>
      <c r="UE69" s="13"/>
      <c r="UF69" s="13"/>
      <c r="UG69" s="13"/>
      <c r="UH69" s="13"/>
      <c r="UI69" s="13"/>
      <c r="UJ69" s="13"/>
      <c r="UK69" s="13"/>
      <c r="UL69" s="13"/>
      <c r="UM69" s="13"/>
      <c r="UN69" s="13"/>
      <c r="UO69" s="13"/>
      <c r="UP69" s="13"/>
      <c r="UQ69" s="13"/>
      <c r="UR69" s="13"/>
      <c r="US69" s="13"/>
      <c r="UT69" s="13"/>
      <c r="UU69" s="13"/>
      <c r="UV69" s="13"/>
      <c r="UW69" s="13"/>
      <c r="UX69" s="13"/>
      <c r="UY69" s="13"/>
      <c r="UZ69" s="13"/>
      <c r="VA69" s="13"/>
      <c r="VB69" s="13"/>
      <c r="VC69" s="13"/>
      <c r="VD69" s="13"/>
      <c r="VE69" s="13"/>
      <c r="VF69" s="13"/>
      <c r="VG69" s="13"/>
      <c r="VH69" s="13"/>
      <c r="VI69" s="13"/>
      <c r="VJ69" s="13"/>
      <c r="VK69" s="13"/>
      <c r="VL69" s="13"/>
      <c r="VM69" s="13"/>
      <c r="VN69" s="13"/>
      <c r="VO69" s="13"/>
      <c r="VP69" s="13"/>
      <c r="VQ69" s="13"/>
      <c r="VR69" s="13"/>
      <c r="VS69" s="13"/>
      <c r="VT69" s="13"/>
      <c r="VU69" s="13"/>
      <c r="VV69" s="13"/>
      <c r="VW69" s="13"/>
      <c r="VX69" s="13"/>
      <c r="VY69" s="13"/>
      <c r="VZ69" s="13"/>
      <c r="WA69" s="13"/>
      <c r="WB69" s="13"/>
      <c r="WC69" s="13"/>
      <c r="WD69" s="13"/>
      <c r="WE69" s="13"/>
      <c r="WF69" s="13"/>
      <c r="WG69" s="13"/>
      <c r="WH69" s="13"/>
      <c r="WI69" s="13"/>
      <c r="WJ69" s="13"/>
      <c r="WK69" s="13"/>
      <c r="WL69" s="13"/>
      <c r="WM69" s="13"/>
      <c r="WN69" s="13"/>
      <c r="WO69" s="13"/>
      <c r="WP69" s="13"/>
      <c r="WQ69" s="13"/>
      <c r="WR69" s="13"/>
      <c r="WS69" s="13"/>
      <c r="WT69" s="13"/>
      <c r="WU69" s="13"/>
      <c r="WV69" s="13"/>
      <c r="WW69" s="13"/>
      <c r="WX69" s="13"/>
      <c r="WY69" s="13"/>
      <c r="WZ69" s="13"/>
      <c r="XA69" s="13"/>
      <c r="XB69" s="13"/>
      <c r="XC69" s="13"/>
      <c r="XD69" s="13"/>
      <c r="XE69" s="13"/>
      <c r="XF69" s="13"/>
      <c r="XG69" s="13"/>
      <c r="XH69" s="13"/>
      <c r="XI69" s="13"/>
      <c r="XJ69" s="13"/>
      <c r="XK69" s="13"/>
      <c r="XL69" s="13"/>
      <c r="XM69" s="13"/>
      <c r="XN69" s="13"/>
      <c r="XO69" s="13"/>
      <c r="XP69" s="13"/>
      <c r="XQ69" s="13"/>
      <c r="XR69" s="13"/>
      <c r="XS69" s="13"/>
      <c r="XT69" s="13"/>
      <c r="XU69" s="13"/>
      <c r="XV69" s="13"/>
      <c r="XW69" s="13"/>
      <c r="XX69" s="13"/>
      <c r="XY69" s="13"/>
      <c r="XZ69" s="13"/>
      <c r="YA69" s="13"/>
      <c r="YB69" s="13"/>
      <c r="YC69" s="13"/>
      <c r="YD69" s="13"/>
      <c r="YE69" s="13"/>
      <c r="YF69" s="13"/>
      <c r="YG69" s="13"/>
      <c r="YH69" s="13"/>
      <c r="YI69" s="13"/>
      <c r="YJ69" s="13"/>
      <c r="YK69" s="13"/>
      <c r="YL69" s="13"/>
      <c r="YM69" s="13"/>
      <c r="YN69" s="13"/>
      <c r="YO69" s="13"/>
      <c r="YP69" s="13"/>
      <c r="YQ69" s="13"/>
      <c r="YR69" s="13"/>
      <c r="YS69" s="13"/>
      <c r="YT69" s="13"/>
      <c r="YU69" s="13"/>
      <c r="YV69" s="13"/>
      <c r="YW69" s="13"/>
      <c r="YX69" s="13"/>
      <c r="YY69" s="13"/>
      <c r="YZ69" s="13"/>
      <c r="ZA69" s="13"/>
      <c r="ZB69" s="13"/>
      <c r="ZC69" s="13"/>
      <c r="ZD69" s="13"/>
      <c r="ZE69" s="13"/>
      <c r="ZF69" s="13"/>
      <c r="ZG69" s="13"/>
      <c r="ZH69" s="13"/>
      <c r="ZI69" s="13"/>
      <c r="ZJ69" s="13"/>
      <c r="ZK69" s="13"/>
      <c r="ZL69" s="13"/>
      <c r="ZM69" s="13"/>
      <c r="ZN69" s="13"/>
      <c r="ZO69" s="13"/>
      <c r="ZP69" s="13"/>
      <c r="ZQ69" s="13"/>
      <c r="ZR69" s="13"/>
      <c r="ZS69" s="13"/>
      <c r="ZT69" s="13"/>
      <c r="ZU69" s="13"/>
      <c r="ZV69" s="13"/>
      <c r="ZW69" s="13"/>
      <c r="ZX69" s="13"/>
      <c r="ZY69" s="13"/>
      <c r="ZZ69" s="13"/>
      <c r="AAA69" s="13"/>
      <c r="AAB69" s="13"/>
      <c r="AAC69" s="13"/>
      <c r="AAD69" s="13"/>
      <c r="AAE69" s="13"/>
      <c r="AAF69" s="13"/>
      <c r="AAG69" s="13"/>
      <c r="AAH69" s="13"/>
      <c r="AAI69" s="13"/>
      <c r="AAJ69" s="13"/>
      <c r="AAK69" s="13"/>
      <c r="AAL69" s="13"/>
      <c r="AAM69" s="13"/>
      <c r="AAN69" s="13"/>
      <c r="AAO69" s="13"/>
      <c r="AAP69" s="13"/>
      <c r="AAQ69" s="13"/>
      <c r="AAR69" s="13"/>
      <c r="AAS69" s="13"/>
      <c r="AAT69" s="13"/>
      <c r="AAU69" s="13"/>
      <c r="AAV69" s="13"/>
      <c r="AAW69" s="13"/>
      <c r="AAX69" s="13"/>
      <c r="AAY69" s="13"/>
      <c r="AAZ69" s="13"/>
      <c r="ABA69" s="13"/>
      <c r="ABB69" s="13"/>
      <c r="ABC69" s="13"/>
      <c r="ABD69" s="13"/>
      <c r="ABE69" s="13"/>
      <c r="ABF69" s="13"/>
      <c r="ABG69" s="13"/>
      <c r="ABH69" s="13"/>
      <c r="ABI69" s="13"/>
      <c r="ABJ69" s="13"/>
      <c r="ABK69" s="13"/>
      <c r="ABL69" s="13"/>
      <c r="ABM69" s="13"/>
      <c r="ABN69" s="13"/>
      <c r="ABO69" s="13"/>
      <c r="ABP69" s="13"/>
      <c r="ABQ69" s="13"/>
      <c r="ABR69" s="13"/>
      <c r="ABS69" s="13"/>
      <c r="ABT69" s="13"/>
      <c r="ABU69" s="13"/>
      <c r="ABV69" s="13"/>
      <c r="ABW69" s="13"/>
      <c r="ABX69" s="13"/>
      <c r="ABY69" s="13"/>
      <c r="ABZ69" s="13"/>
      <c r="ACA69" s="13"/>
      <c r="ACB69" s="13"/>
      <c r="ACC69" s="13"/>
      <c r="ACD69" s="13"/>
      <c r="ACE69" s="13"/>
      <c r="ACF69" s="13"/>
      <c r="ACG69" s="13"/>
      <c r="ACH69" s="13"/>
      <c r="ACI69" s="13"/>
      <c r="ACJ69" s="13"/>
      <c r="ACK69" s="13"/>
      <c r="ACL69" s="13"/>
      <c r="ACM69" s="13"/>
      <c r="ACN69" s="13"/>
      <c r="ACO69" s="13"/>
      <c r="ACP69" s="13"/>
      <c r="ACQ69" s="13"/>
      <c r="ACR69" s="13"/>
      <c r="ACS69" s="13"/>
      <c r="ACT69" s="13"/>
      <c r="ACU69" s="13"/>
      <c r="ACV69" s="13"/>
      <c r="ACW69" s="13"/>
      <c r="ACX69" s="13"/>
      <c r="ACY69" s="13"/>
      <c r="ACZ69" s="13"/>
      <c r="ADA69" s="13"/>
      <c r="ADB69" s="13"/>
      <c r="ADC69" s="13"/>
      <c r="ADD69" s="13"/>
      <c r="ADE69" s="13"/>
      <c r="ADF69" s="13"/>
      <c r="ADG69" s="13"/>
      <c r="ADH69" s="13"/>
      <c r="ADI69" s="13"/>
      <c r="ADJ69" s="13"/>
      <c r="ADK69" s="13"/>
      <c r="ADL69" s="13"/>
      <c r="ADM69" s="13"/>
      <c r="ADN69" s="13"/>
      <c r="ADO69" s="13"/>
      <c r="ADP69" s="13"/>
      <c r="ADQ69" s="13"/>
      <c r="ADR69" s="13"/>
      <c r="ADS69" s="13"/>
      <c r="ADT69" s="13"/>
      <c r="ADU69" s="13"/>
      <c r="ADV69" s="13"/>
      <c r="ADW69" s="13"/>
      <c r="ADX69" s="13"/>
      <c r="ADY69" s="13"/>
      <c r="ADZ69" s="13"/>
      <c r="AEA69" s="13"/>
      <c r="AEB69" s="13"/>
      <c r="AEC69" s="13"/>
      <c r="AED69" s="13"/>
      <c r="AEE69" s="13"/>
      <c r="AEF69" s="13"/>
      <c r="AEG69" s="13"/>
      <c r="AEH69" s="13"/>
      <c r="AEI69" s="13"/>
      <c r="AEJ69" s="13"/>
      <c r="AEK69" s="13"/>
      <c r="AEL69" s="13"/>
      <c r="AEM69" s="13"/>
      <c r="AEN69" s="13"/>
      <c r="AEO69" s="13"/>
      <c r="AEP69" s="13"/>
      <c r="AEQ69" s="13"/>
      <c r="AER69" s="13"/>
      <c r="AES69" s="13"/>
      <c r="AET69" s="13"/>
      <c r="AEU69" s="13"/>
      <c r="AEV69" s="13"/>
      <c r="AEW69" s="13"/>
      <c r="AEX69" s="13"/>
      <c r="AEY69" s="13"/>
      <c r="AEZ69" s="13"/>
      <c r="AFA69" s="13"/>
      <c r="AFB69" s="13"/>
      <c r="AFC69" s="13"/>
      <c r="AFD69" s="13"/>
      <c r="AFE69" s="13"/>
      <c r="AFF69" s="13"/>
      <c r="AFG69" s="13"/>
      <c r="AFH69" s="13"/>
      <c r="AFI69" s="13"/>
      <c r="AFJ69" s="13"/>
      <c r="AFK69" s="13"/>
      <c r="AFL69" s="13"/>
      <c r="AFM69" s="13"/>
      <c r="AFN69" s="13"/>
      <c r="AFO69" s="13"/>
      <c r="AFP69" s="13"/>
      <c r="AFQ69" s="13"/>
      <c r="AFR69" s="13"/>
      <c r="AFS69" s="13"/>
      <c r="AFT69" s="13"/>
      <c r="AFU69" s="13"/>
      <c r="AFV69" s="13"/>
      <c r="AFW69" s="13"/>
      <c r="AFX69" s="13"/>
      <c r="AFY69" s="13"/>
      <c r="AFZ69" s="13"/>
      <c r="AGA69" s="13"/>
      <c r="AGB69" s="13"/>
      <c r="AGC69" s="13"/>
      <c r="AGD69" s="13"/>
      <c r="AGE69" s="13"/>
      <c r="AGF69" s="13"/>
      <c r="AGG69" s="13"/>
      <c r="AGH69" s="13"/>
      <c r="AGI69" s="13"/>
      <c r="AGJ69" s="13"/>
      <c r="AGK69" s="13"/>
      <c r="AGL69" s="13"/>
      <c r="AGM69" s="13"/>
      <c r="AGN69" s="13"/>
      <c r="AGO69" s="13"/>
      <c r="AGP69" s="13"/>
      <c r="AGQ69" s="13"/>
      <c r="AGR69" s="13"/>
      <c r="AGS69" s="13"/>
      <c r="AGT69" s="13"/>
      <c r="AGU69" s="13"/>
      <c r="AGV69" s="13"/>
      <c r="AGW69" s="13"/>
      <c r="AGX69" s="13"/>
      <c r="AGY69" s="13"/>
      <c r="AGZ69" s="13"/>
      <c r="AHA69" s="13"/>
      <c r="AHB69" s="13"/>
      <c r="AHC69" s="13"/>
      <c r="AHD69" s="13"/>
      <c r="AHE69" s="13"/>
      <c r="AHF69" s="13"/>
      <c r="AHG69" s="13"/>
      <c r="AHH69" s="13"/>
      <c r="AHI69" s="13"/>
      <c r="AHJ69" s="13"/>
      <c r="AHK69" s="13"/>
      <c r="AHL69" s="13"/>
      <c r="AHM69" s="13"/>
      <c r="AHN69" s="13"/>
      <c r="AHO69" s="13"/>
      <c r="AHP69" s="13"/>
      <c r="AHQ69" s="13"/>
      <c r="AHR69" s="13"/>
      <c r="AHS69" s="13"/>
      <c r="AHT69" s="13"/>
      <c r="AHU69" s="13"/>
      <c r="AHV69" s="13"/>
      <c r="AHW69" s="13"/>
      <c r="AHX69" s="13"/>
      <c r="AHY69" s="13"/>
      <c r="AHZ69" s="13"/>
      <c r="AIA69" s="13"/>
      <c r="AIB69" s="13"/>
      <c r="AIC69" s="13"/>
      <c r="AID69" s="13"/>
      <c r="AIE69" s="13"/>
      <c r="AIF69" s="13"/>
      <c r="AIG69" s="13"/>
      <c r="AIH69" s="13"/>
      <c r="AII69" s="13"/>
      <c r="AIJ69" s="13"/>
      <c r="AIK69" s="13"/>
      <c r="AIL69" s="13"/>
      <c r="AIM69" s="13"/>
      <c r="AIN69" s="13"/>
      <c r="AIO69" s="13"/>
      <c r="AIP69" s="13"/>
      <c r="AIQ69" s="13"/>
      <c r="AIR69" s="13"/>
      <c r="AIS69" s="13"/>
      <c r="AIT69" s="13"/>
      <c r="AIU69" s="13"/>
      <c r="AIV69" s="13"/>
      <c r="AIW69" s="13"/>
      <c r="AIX69" s="13"/>
      <c r="AIY69" s="13"/>
      <c r="AIZ69" s="13"/>
      <c r="AJA69" s="13"/>
      <c r="AJB69" s="13"/>
      <c r="AJC69" s="13"/>
      <c r="AJD69" s="13"/>
      <c r="AJE69" s="13"/>
      <c r="AJF69" s="13"/>
      <c r="AJG69" s="13"/>
      <c r="AJH69" s="13"/>
      <c r="AJI69" s="13"/>
      <c r="AJJ69" s="13"/>
      <c r="AJK69" s="13"/>
      <c r="AJL69" s="13"/>
      <c r="AJM69" s="13"/>
      <c r="AJN69" s="13"/>
      <c r="AJO69" s="13"/>
      <c r="AJP69" s="13"/>
      <c r="AJQ69" s="13"/>
      <c r="AJR69" s="13"/>
      <c r="AJS69" s="13"/>
      <c r="AJT69" s="13"/>
      <c r="AJU69" s="13"/>
      <c r="AJV69" s="13"/>
      <c r="AJW69" s="13"/>
      <c r="AJX69" s="13"/>
      <c r="AJY69" s="13"/>
      <c r="AJZ69" s="13"/>
      <c r="AKA69" s="13"/>
      <c r="AKB69" s="13"/>
      <c r="AKC69" s="13"/>
      <c r="AKD69" s="13"/>
      <c r="AKE69" s="13"/>
      <c r="AKF69" s="13"/>
      <c r="AKG69" s="13"/>
      <c r="AKH69" s="13"/>
      <c r="AKI69" s="13"/>
      <c r="AKJ69" s="13"/>
      <c r="AKK69" s="13"/>
      <c r="AKL69" s="13"/>
      <c r="AKM69" s="13"/>
      <c r="AKN69" s="13"/>
      <c r="AKO69" s="13"/>
      <c r="AKP69" s="13"/>
      <c r="AKQ69" s="13"/>
      <c r="AKR69" s="13"/>
      <c r="AKS69" s="13"/>
      <c r="AKT69" s="13"/>
      <c r="AKU69" s="13"/>
      <c r="AKV69" s="13"/>
      <c r="AKW69" s="13"/>
      <c r="AKX69" s="13"/>
      <c r="AKY69" s="13"/>
      <c r="AKZ69" s="13"/>
      <c r="ALA69" s="13"/>
      <c r="ALB69" s="13"/>
      <c r="ALC69" s="13"/>
      <c r="ALD69" s="13"/>
      <c r="ALE69" s="13"/>
      <c r="ALF69" s="13"/>
      <c r="ALG69" s="13"/>
      <c r="ALH69" s="13"/>
      <c r="ALI69" s="13"/>
      <c r="ALJ69" s="13"/>
      <c r="ALK69" s="13"/>
      <c r="ALL69" s="13"/>
      <c r="ALM69" s="13"/>
      <c r="ALN69" s="13"/>
      <c r="ALO69" s="13"/>
      <c r="ALP69" s="13"/>
      <c r="ALQ69" s="13"/>
      <c r="ALR69" s="13"/>
      <c r="ALS69" s="13"/>
      <c r="ALT69" s="13"/>
      <c r="ALU69" s="13"/>
      <c r="ALV69" s="13"/>
      <c r="ALW69" s="13"/>
      <c r="ALX69" s="13"/>
      <c r="ALY69" s="13"/>
      <c r="ALZ69" s="13"/>
      <c r="AMA69" s="13"/>
      <c r="AMB69" s="13"/>
      <c r="AMC69" s="13"/>
      <c r="AMD69" s="13"/>
      <c r="AME69" s="13"/>
      <c r="AMF69" s="13"/>
      <c r="AMG69" s="13"/>
      <c r="AMH69" s="13"/>
    </row>
    <row r="70" spans="1:1022" ht="18.2" customHeight="1" x14ac:dyDescent="0.2">
      <c r="A70" s="34"/>
      <c r="B70" s="35" t="s">
        <v>42</v>
      </c>
      <c r="C70" s="30"/>
      <c r="D70" s="10"/>
      <c r="E70" s="36">
        <f>SUM(F65:F69)</f>
        <v>0</v>
      </c>
      <c r="F70" s="36"/>
      <c r="G70" s="13"/>
      <c r="H70" s="14"/>
      <c r="I70" s="7"/>
      <c r="J70" s="7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  <c r="JF70" s="13"/>
      <c r="JG70" s="13"/>
      <c r="JH70" s="13"/>
      <c r="JI70" s="13"/>
      <c r="JJ70" s="13"/>
      <c r="JK70" s="13"/>
      <c r="JL70" s="13"/>
      <c r="JM70" s="13"/>
      <c r="JN70" s="13"/>
      <c r="JO70" s="13"/>
      <c r="JP70" s="13"/>
      <c r="JQ70" s="13"/>
      <c r="JR70" s="13"/>
      <c r="JS70" s="13"/>
      <c r="JT70" s="13"/>
      <c r="JU70" s="13"/>
      <c r="JV70" s="13"/>
      <c r="JW70" s="13"/>
      <c r="JX70" s="13"/>
      <c r="JY70" s="13"/>
      <c r="JZ70" s="13"/>
      <c r="KA70" s="13"/>
      <c r="KB70" s="13"/>
      <c r="KC70" s="13"/>
      <c r="KD70" s="13"/>
      <c r="KE70" s="13"/>
      <c r="KF70" s="13"/>
      <c r="KG70" s="13"/>
      <c r="KH70" s="13"/>
      <c r="KI70" s="13"/>
      <c r="KJ70" s="13"/>
      <c r="KK70" s="13"/>
      <c r="KL70" s="13"/>
      <c r="KM70" s="13"/>
      <c r="KN70" s="13"/>
      <c r="KO70" s="13"/>
      <c r="KP70" s="13"/>
      <c r="KQ70" s="13"/>
      <c r="KR70" s="13"/>
      <c r="KS70" s="13"/>
      <c r="KT70" s="13"/>
      <c r="KU70" s="13"/>
      <c r="KV70" s="13"/>
      <c r="KW70" s="13"/>
      <c r="KX70" s="13"/>
      <c r="KY70" s="13"/>
      <c r="KZ70" s="13"/>
      <c r="LA70" s="13"/>
      <c r="LB70" s="13"/>
      <c r="LC70" s="13"/>
      <c r="LD70" s="13"/>
      <c r="LE70" s="13"/>
      <c r="LF70" s="13"/>
      <c r="LG70" s="13"/>
      <c r="LH70" s="13"/>
      <c r="LI70" s="13"/>
      <c r="LJ70" s="13"/>
      <c r="LK70" s="13"/>
      <c r="LL70" s="13"/>
      <c r="LM70" s="13"/>
      <c r="LN70" s="13"/>
      <c r="LO70" s="13"/>
      <c r="LP70" s="13"/>
      <c r="LQ70" s="13"/>
      <c r="LR70" s="13"/>
      <c r="LS70" s="13"/>
      <c r="LT70" s="13"/>
      <c r="LU70" s="13"/>
      <c r="LV70" s="13"/>
      <c r="LW70" s="13"/>
      <c r="LX70" s="13"/>
      <c r="LY70" s="13"/>
      <c r="LZ70" s="13"/>
      <c r="MA70" s="13"/>
      <c r="MB70" s="13"/>
      <c r="MC70" s="13"/>
      <c r="MD70" s="13"/>
      <c r="ME70" s="13"/>
      <c r="MF70" s="13"/>
      <c r="MG70" s="13"/>
      <c r="MH70" s="13"/>
      <c r="MI70" s="13"/>
      <c r="MJ70" s="13"/>
      <c r="MK70" s="13"/>
      <c r="ML70" s="13"/>
      <c r="MM70" s="13"/>
      <c r="MN70" s="13"/>
      <c r="MO70" s="13"/>
      <c r="MP70" s="13"/>
      <c r="MQ70" s="13"/>
      <c r="MR70" s="13"/>
      <c r="MS70" s="13"/>
      <c r="MT70" s="13"/>
      <c r="MU70" s="13"/>
      <c r="MV70" s="13"/>
      <c r="MW70" s="13"/>
      <c r="MX70" s="13"/>
      <c r="MY70" s="13"/>
      <c r="MZ70" s="13"/>
      <c r="NA70" s="13"/>
      <c r="NB70" s="13"/>
      <c r="NC70" s="13"/>
      <c r="ND70" s="13"/>
      <c r="NE70" s="13"/>
      <c r="NF70" s="13"/>
      <c r="NG70" s="13"/>
      <c r="NH70" s="13"/>
      <c r="NI70" s="13"/>
      <c r="NJ70" s="13"/>
      <c r="NK70" s="13"/>
      <c r="NL70" s="13"/>
      <c r="NM70" s="13"/>
      <c r="NN70" s="13"/>
      <c r="NO70" s="13"/>
      <c r="NP70" s="13"/>
      <c r="NQ70" s="13"/>
      <c r="NR70" s="13"/>
      <c r="NS70" s="13"/>
      <c r="NT70" s="13"/>
      <c r="NU70" s="13"/>
      <c r="NV70" s="13"/>
      <c r="NW70" s="13"/>
      <c r="NX70" s="13"/>
      <c r="NY70" s="13"/>
      <c r="NZ70" s="13"/>
      <c r="OA70" s="13"/>
      <c r="OB70" s="13"/>
      <c r="OC70" s="13"/>
      <c r="OD70" s="13"/>
      <c r="OE70" s="13"/>
      <c r="OF70" s="13"/>
      <c r="OG70" s="13"/>
      <c r="OH70" s="13"/>
      <c r="OI70" s="13"/>
      <c r="OJ70" s="13"/>
      <c r="OK70" s="13"/>
      <c r="OL70" s="13"/>
      <c r="OM70" s="13"/>
      <c r="ON70" s="13"/>
      <c r="OO70" s="13"/>
      <c r="OP70" s="13"/>
      <c r="OQ70" s="13"/>
      <c r="OR70" s="13"/>
      <c r="OS70" s="13"/>
      <c r="OT70" s="13"/>
      <c r="OU70" s="13"/>
      <c r="OV70" s="13"/>
      <c r="OW70" s="13"/>
      <c r="OX70" s="13"/>
      <c r="OY70" s="13"/>
      <c r="OZ70" s="13"/>
      <c r="PA70" s="13"/>
      <c r="PB70" s="13"/>
      <c r="PC70" s="13"/>
      <c r="PD70" s="13"/>
      <c r="PE70" s="13"/>
      <c r="PF70" s="13"/>
      <c r="PG70" s="13"/>
      <c r="PH70" s="13"/>
      <c r="PI70" s="13"/>
      <c r="PJ70" s="13"/>
      <c r="PK70" s="13"/>
      <c r="PL70" s="13"/>
      <c r="PM70" s="13"/>
      <c r="PN70" s="13"/>
      <c r="PO70" s="13"/>
      <c r="PP70" s="13"/>
      <c r="PQ70" s="13"/>
      <c r="PR70" s="13"/>
      <c r="PS70" s="13"/>
      <c r="PT70" s="13"/>
      <c r="PU70" s="13"/>
      <c r="PV70" s="13"/>
      <c r="PW70" s="13"/>
      <c r="PX70" s="13"/>
      <c r="PY70" s="13"/>
      <c r="PZ70" s="13"/>
      <c r="QA70" s="13"/>
      <c r="QB70" s="13"/>
      <c r="QC70" s="13"/>
      <c r="QD70" s="13"/>
      <c r="QE70" s="13"/>
      <c r="QF70" s="13"/>
      <c r="QG70" s="13"/>
      <c r="QH70" s="13"/>
      <c r="QI70" s="13"/>
      <c r="QJ70" s="13"/>
      <c r="QK70" s="13"/>
      <c r="QL70" s="13"/>
      <c r="QM70" s="13"/>
      <c r="QN70" s="13"/>
      <c r="QO70" s="13"/>
      <c r="QP70" s="13"/>
      <c r="QQ70" s="13"/>
      <c r="QR70" s="13"/>
      <c r="QS70" s="13"/>
      <c r="QT70" s="13"/>
      <c r="QU70" s="13"/>
      <c r="QV70" s="13"/>
      <c r="QW70" s="13"/>
      <c r="QX70" s="13"/>
      <c r="QY70" s="13"/>
      <c r="QZ70" s="13"/>
      <c r="RA70" s="13"/>
      <c r="RB70" s="13"/>
      <c r="RC70" s="13"/>
      <c r="RD70" s="13"/>
      <c r="RE70" s="13"/>
      <c r="RF70" s="13"/>
      <c r="RG70" s="13"/>
      <c r="RH70" s="13"/>
      <c r="RI70" s="13"/>
      <c r="RJ70" s="13"/>
      <c r="RK70" s="13"/>
      <c r="RL70" s="13"/>
      <c r="RM70" s="13"/>
      <c r="RN70" s="13"/>
      <c r="RO70" s="13"/>
      <c r="RP70" s="13"/>
      <c r="RQ70" s="13"/>
      <c r="RR70" s="13"/>
      <c r="RS70" s="13"/>
      <c r="RT70" s="13"/>
      <c r="RU70" s="13"/>
      <c r="RV70" s="13"/>
      <c r="RW70" s="13"/>
      <c r="RX70" s="13"/>
      <c r="RY70" s="13"/>
      <c r="RZ70" s="13"/>
      <c r="SA70" s="13"/>
      <c r="SB70" s="13"/>
      <c r="SC70" s="13"/>
      <c r="SD70" s="13"/>
      <c r="SE70" s="13"/>
      <c r="SF70" s="13"/>
      <c r="SG70" s="13"/>
      <c r="SH70" s="13"/>
      <c r="SI70" s="13"/>
      <c r="SJ70" s="13"/>
      <c r="SK70" s="13"/>
      <c r="SL70" s="13"/>
      <c r="SM70" s="13"/>
      <c r="SN70" s="13"/>
      <c r="SO70" s="13"/>
      <c r="SP70" s="13"/>
      <c r="SQ70" s="13"/>
      <c r="SR70" s="13"/>
      <c r="SS70" s="13"/>
      <c r="ST70" s="13"/>
      <c r="SU70" s="13"/>
      <c r="SV70" s="13"/>
      <c r="SW70" s="13"/>
      <c r="SX70" s="13"/>
      <c r="SY70" s="13"/>
      <c r="SZ70" s="13"/>
      <c r="TA70" s="13"/>
      <c r="TB70" s="13"/>
      <c r="TC70" s="13"/>
      <c r="TD70" s="13"/>
      <c r="TE70" s="13"/>
      <c r="TF70" s="13"/>
      <c r="TG70" s="13"/>
      <c r="TH70" s="13"/>
      <c r="TI70" s="13"/>
      <c r="TJ70" s="13"/>
      <c r="TK70" s="13"/>
      <c r="TL70" s="13"/>
      <c r="TM70" s="13"/>
      <c r="TN70" s="13"/>
      <c r="TO70" s="13"/>
      <c r="TP70" s="13"/>
      <c r="TQ70" s="13"/>
      <c r="TR70" s="13"/>
      <c r="TS70" s="13"/>
      <c r="TT70" s="13"/>
      <c r="TU70" s="13"/>
      <c r="TV70" s="13"/>
      <c r="TW70" s="13"/>
      <c r="TX70" s="13"/>
      <c r="TY70" s="13"/>
      <c r="TZ70" s="13"/>
      <c r="UA70" s="13"/>
      <c r="UB70" s="13"/>
      <c r="UC70" s="13"/>
      <c r="UD70" s="13"/>
      <c r="UE70" s="13"/>
      <c r="UF70" s="13"/>
      <c r="UG70" s="13"/>
      <c r="UH70" s="13"/>
      <c r="UI70" s="13"/>
      <c r="UJ70" s="13"/>
      <c r="UK70" s="13"/>
      <c r="UL70" s="13"/>
      <c r="UM70" s="13"/>
      <c r="UN70" s="13"/>
      <c r="UO70" s="13"/>
      <c r="UP70" s="13"/>
      <c r="UQ70" s="13"/>
      <c r="UR70" s="13"/>
      <c r="US70" s="13"/>
      <c r="UT70" s="13"/>
      <c r="UU70" s="13"/>
      <c r="UV70" s="13"/>
      <c r="UW70" s="13"/>
      <c r="UX70" s="13"/>
      <c r="UY70" s="13"/>
      <c r="UZ70" s="13"/>
      <c r="VA70" s="13"/>
      <c r="VB70" s="13"/>
      <c r="VC70" s="13"/>
      <c r="VD70" s="13"/>
      <c r="VE70" s="13"/>
      <c r="VF70" s="13"/>
      <c r="VG70" s="13"/>
      <c r="VH70" s="13"/>
      <c r="VI70" s="13"/>
      <c r="VJ70" s="13"/>
      <c r="VK70" s="13"/>
      <c r="VL70" s="13"/>
      <c r="VM70" s="13"/>
      <c r="VN70" s="13"/>
      <c r="VO70" s="13"/>
      <c r="VP70" s="13"/>
      <c r="VQ70" s="13"/>
      <c r="VR70" s="13"/>
      <c r="VS70" s="13"/>
      <c r="VT70" s="13"/>
      <c r="VU70" s="13"/>
      <c r="VV70" s="13"/>
      <c r="VW70" s="13"/>
      <c r="VX70" s="13"/>
      <c r="VY70" s="13"/>
      <c r="VZ70" s="13"/>
      <c r="WA70" s="13"/>
      <c r="WB70" s="13"/>
      <c r="WC70" s="13"/>
      <c r="WD70" s="13"/>
      <c r="WE70" s="13"/>
      <c r="WF70" s="13"/>
      <c r="WG70" s="13"/>
      <c r="WH70" s="13"/>
      <c r="WI70" s="13"/>
      <c r="WJ70" s="13"/>
      <c r="WK70" s="13"/>
      <c r="WL70" s="13"/>
      <c r="WM70" s="13"/>
      <c r="WN70" s="13"/>
      <c r="WO70" s="13"/>
      <c r="WP70" s="13"/>
      <c r="WQ70" s="13"/>
      <c r="WR70" s="13"/>
      <c r="WS70" s="13"/>
      <c r="WT70" s="13"/>
      <c r="WU70" s="13"/>
      <c r="WV70" s="13"/>
      <c r="WW70" s="13"/>
      <c r="WX70" s="13"/>
      <c r="WY70" s="13"/>
      <c r="WZ70" s="13"/>
      <c r="XA70" s="13"/>
      <c r="XB70" s="13"/>
      <c r="XC70" s="13"/>
      <c r="XD70" s="13"/>
      <c r="XE70" s="13"/>
      <c r="XF70" s="13"/>
      <c r="XG70" s="13"/>
      <c r="XH70" s="13"/>
      <c r="XI70" s="13"/>
      <c r="XJ70" s="13"/>
      <c r="XK70" s="13"/>
      <c r="XL70" s="13"/>
      <c r="XM70" s="13"/>
      <c r="XN70" s="13"/>
      <c r="XO70" s="13"/>
      <c r="XP70" s="13"/>
      <c r="XQ70" s="13"/>
      <c r="XR70" s="13"/>
      <c r="XS70" s="13"/>
      <c r="XT70" s="13"/>
      <c r="XU70" s="13"/>
      <c r="XV70" s="13"/>
      <c r="XW70" s="13"/>
      <c r="XX70" s="13"/>
      <c r="XY70" s="13"/>
      <c r="XZ70" s="13"/>
      <c r="YA70" s="13"/>
      <c r="YB70" s="13"/>
      <c r="YC70" s="13"/>
      <c r="YD70" s="13"/>
      <c r="YE70" s="13"/>
      <c r="YF70" s="13"/>
      <c r="YG70" s="13"/>
      <c r="YH70" s="13"/>
      <c r="YI70" s="13"/>
      <c r="YJ70" s="13"/>
      <c r="YK70" s="13"/>
      <c r="YL70" s="13"/>
      <c r="YM70" s="13"/>
      <c r="YN70" s="13"/>
      <c r="YO70" s="13"/>
      <c r="YP70" s="13"/>
      <c r="YQ70" s="13"/>
      <c r="YR70" s="13"/>
      <c r="YS70" s="13"/>
      <c r="YT70" s="13"/>
      <c r="YU70" s="13"/>
      <c r="YV70" s="13"/>
      <c r="YW70" s="13"/>
      <c r="YX70" s="13"/>
      <c r="YY70" s="13"/>
      <c r="YZ70" s="13"/>
      <c r="ZA70" s="13"/>
      <c r="ZB70" s="13"/>
      <c r="ZC70" s="13"/>
      <c r="ZD70" s="13"/>
      <c r="ZE70" s="13"/>
      <c r="ZF70" s="13"/>
      <c r="ZG70" s="13"/>
      <c r="ZH70" s="13"/>
      <c r="ZI70" s="13"/>
      <c r="ZJ70" s="13"/>
      <c r="ZK70" s="13"/>
      <c r="ZL70" s="13"/>
      <c r="ZM70" s="13"/>
      <c r="ZN70" s="13"/>
      <c r="ZO70" s="13"/>
      <c r="ZP70" s="13"/>
      <c r="ZQ70" s="13"/>
      <c r="ZR70" s="13"/>
      <c r="ZS70" s="13"/>
      <c r="ZT70" s="13"/>
      <c r="ZU70" s="13"/>
      <c r="ZV70" s="13"/>
      <c r="ZW70" s="13"/>
      <c r="ZX70" s="13"/>
      <c r="ZY70" s="13"/>
      <c r="ZZ70" s="13"/>
      <c r="AAA70" s="13"/>
      <c r="AAB70" s="13"/>
      <c r="AAC70" s="13"/>
      <c r="AAD70" s="13"/>
      <c r="AAE70" s="13"/>
      <c r="AAF70" s="13"/>
      <c r="AAG70" s="13"/>
      <c r="AAH70" s="13"/>
      <c r="AAI70" s="13"/>
      <c r="AAJ70" s="13"/>
      <c r="AAK70" s="13"/>
      <c r="AAL70" s="13"/>
      <c r="AAM70" s="13"/>
      <c r="AAN70" s="13"/>
      <c r="AAO70" s="13"/>
      <c r="AAP70" s="13"/>
      <c r="AAQ70" s="13"/>
      <c r="AAR70" s="13"/>
      <c r="AAS70" s="13"/>
      <c r="AAT70" s="13"/>
      <c r="AAU70" s="13"/>
      <c r="AAV70" s="13"/>
      <c r="AAW70" s="13"/>
      <c r="AAX70" s="13"/>
      <c r="AAY70" s="13"/>
      <c r="AAZ70" s="13"/>
      <c r="ABA70" s="13"/>
      <c r="ABB70" s="13"/>
      <c r="ABC70" s="13"/>
      <c r="ABD70" s="13"/>
      <c r="ABE70" s="13"/>
      <c r="ABF70" s="13"/>
      <c r="ABG70" s="13"/>
      <c r="ABH70" s="13"/>
      <c r="ABI70" s="13"/>
      <c r="ABJ70" s="13"/>
      <c r="ABK70" s="13"/>
      <c r="ABL70" s="13"/>
      <c r="ABM70" s="13"/>
      <c r="ABN70" s="13"/>
      <c r="ABO70" s="13"/>
      <c r="ABP70" s="13"/>
      <c r="ABQ70" s="13"/>
      <c r="ABR70" s="13"/>
      <c r="ABS70" s="13"/>
      <c r="ABT70" s="13"/>
      <c r="ABU70" s="13"/>
      <c r="ABV70" s="13"/>
      <c r="ABW70" s="13"/>
      <c r="ABX70" s="13"/>
      <c r="ABY70" s="13"/>
      <c r="ABZ70" s="13"/>
      <c r="ACA70" s="13"/>
      <c r="ACB70" s="13"/>
      <c r="ACC70" s="13"/>
      <c r="ACD70" s="13"/>
      <c r="ACE70" s="13"/>
      <c r="ACF70" s="13"/>
      <c r="ACG70" s="13"/>
      <c r="ACH70" s="13"/>
      <c r="ACI70" s="13"/>
      <c r="ACJ70" s="13"/>
      <c r="ACK70" s="13"/>
      <c r="ACL70" s="13"/>
      <c r="ACM70" s="13"/>
      <c r="ACN70" s="13"/>
      <c r="ACO70" s="13"/>
      <c r="ACP70" s="13"/>
      <c r="ACQ70" s="13"/>
      <c r="ACR70" s="13"/>
      <c r="ACS70" s="13"/>
      <c r="ACT70" s="13"/>
      <c r="ACU70" s="13"/>
      <c r="ACV70" s="13"/>
      <c r="ACW70" s="13"/>
      <c r="ACX70" s="13"/>
      <c r="ACY70" s="13"/>
      <c r="ACZ70" s="13"/>
      <c r="ADA70" s="13"/>
      <c r="ADB70" s="13"/>
      <c r="ADC70" s="13"/>
      <c r="ADD70" s="13"/>
      <c r="ADE70" s="13"/>
      <c r="ADF70" s="13"/>
      <c r="ADG70" s="13"/>
      <c r="ADH70" s="13"/>
      <c r="ADI70" s="13"/>
      <c r="ADJ70" s="13"/>
      <c r="ADK70" s="13"/>
      <c r="ADL70" s="13"/>
      <c r="ADM70" s="13"/>
      <c r="ADN70" s="13"/>
      <c r="ADO70" s="13"/>
      <c r="ADP70" s="13"/>
      <c r="ADQ70" s="13"/>
      <c r="ADR70" s="13"/>
      <c r="ADS70" s="13"/>
      <c r="ADT70" s="13"/>
      <c r="ADU70" s="13"/>
      <c r="ADV70" s="13"/>
      <c r="ADW70" s="13"/>
      <c r="ADX70" s="13"/>
      <c r="ADY70" s="13"/>
      <c r="ADZ70" s="13"/>
      <c r="AEA70" s="13"/>
      <c r="AEB70" s="13"/>
      <c r="AEC70" s="13"/>
      <c r="AED70" s="13"/>
      <c r="AEE70" s="13"/>
      <c r="AEF70" s="13"/>
      <c r="AEG70" s="13"/>
      <c r="AEH70" s="13"/>
      <c r="AEI70" s="13"/>
      <c r="AEJ70" s="13"/>
      <c r="AEK70" s="13"/>
      <c r="AEL70" s="13"/>
      <c r="AEM70" s="13"/>
      <c r="AEN70" s="13"/>
      <c r="AEO70" s="13"/>
      <c r="AEP70" s="13"/>
      <c r="AEQ70" s="13"/>
      <c r="AER70" s="13"/>
      <c r="AES70" s="13"/>
      <c r="AET70" s="13"/>
      <c r="AEU70" s="13"/>
      <c r="AEV70" s="13"/>
      <c r="AEW70" s="13"/>
      <c r="AEX70" s="13"/>
      <c r="AEY70" s="13"/>
      <c r="AEZ70" s="13"/>
      <c r="AFA70" s="13"/>
      <c r="AFB70" s="13"/>
      <c r="AFC70" s="13"/>
      <c r="AFD70" s="13"/>
      <c r="AFE70" s="13"/>
      <c r="AFF70" s="13"/>
      <c r="AFG70" s="13"/>
      <c r="AFH70" s="13"/>
      <c r="AFI70" s="13"/>
      <c r="AFJ70" s="13"/>
      <c r="AFK70" s="13"/>
      <c r="AFL70" s="13"/>
      <c r="AFM70" s="13"/>
      <c r="AFN70" s="13"/>
      <c r="AFO70" s="13"/>
      <c r="AFP70" s="13"/>
      <c r="AFQ70" s="13"/>
      <c r="AFR70" s="13"/>
      <c r="AFS70" s="13"/>
      <c r="AFT70" s="13"/>
      <c r="AFU70" s="13"/>
      <c r="AFV70" s="13"/>
      <c r="AFW70" s="13"/>
      <c r="AFX70" s="13"/>
      <c r="AFY70" s="13"/>
      <c r="AFZ70" s="13"/>
      <c r="AGA70" s="13"/>
      <c r="AGB70" s="13"/>
      <c r="AGC70" s="13"/>
      <c r="AGD70" s="13"/>
      <c r="AGE70" s="13"/>
      <c r="AGF70" s="13"/>
      <c r="AGG70" s="13"/>
      <c r="AGH70" s="13"/>
      <c r="AGI70" s="13"/>
      <c r="AGJ70" s="13"/>
      <c r="AGK70" s="13"/>
      <c r="AGL70" s="13"/>
      <c r="AGM70" s="13"/>
      <c r="AGN70" s="13"/>
      <c r="AGO70" s="13"/>
      <c r="AGP70" s="13"/>
      <c r="AGQ70" s="13"/>
      <c r="AGR70" s="13"/>
      <c r="AGS70" s="13"/>
      <c r="AGT70" s="13"/>
      <c r="AGU70" s="13"/>
      <c r="AGV70" s="13"/>
      <c r="AGW70" s="13"/>
      <c r="AGX70" s="13"/>
      <c r="AGY70" s="13"/>
      <c r="AGZ70" s="13"/>
      <c r="AHA70" s="13"/>
      <c r="AHB70" s="13"/>
      <c r="AHC70" s="13"/>
      <c r="AHD70" s="13"/>
      <c r="AHE70" s="13"/>
      <c r="AHF70" s="13"/>
      <c r="AHG70" s="13"/>
      <c r="AHH70" s="13"/>
      <c r="AHI70" s="13"/>
      <c r="AHJ70" s="13"/>
      <c r="AHK70" s="13"/>
      <c r="AHL70" s="13"/>
      <c r="AHM70" s="13"/>
      <c r="AHN70" s="13"/>
      <c r="AHO70" s="13"/>
      <c r="AHP70" s="13"/>
      <c r="AHQ70" s="13"/>
      <c r="AHR70" s="13"/>
      <c r="AHS70" s="13"/>
      <c r="AHT70" s="13"/>
      <c r="AHU70" s="13"/>
      <c r="AHV70" s="13"/>
      <c r="AHW70" s="13"/>
      <c r="AHX70" s="13"/>
      <c r="AHY70" s="13"/>
      <c r="AHZ70" s="13"/>
      <c r="AIA70" s="13"/>
      <c r="AIB70" s="13"/>
      <c r="AIC70" s="13"/>
      <c r="AID70" s="13"/>
      <c r="AIE70" s="13"/>
      <c r="AIF70" s="13"/>
      <c r="AIG70" s="13"/>
      <c r="AIH70" s="13"/>
      <c r="AII70" s="13"/>
      <c r="AIJ70" s="13"/>
      <c r="AIK70" s="13"/>
      <c r="AIL70" s="13"/>
      <c r="AIM70" s="13"/>
      <c r="AIN70" s="13"/>
      <c r="AIO70" s="13"/>
      <c r="AIP70" s="13"/>
      <c r="AIQ70" s="13"/>
      <c r="AIR70" s="13"/>
      <c r="AIS70" s="13"/>
      <c r="AIT70" s="13"/>
      <c r="AIU70" s="13"/>
      <c r="AIV70" s="13"/>
      <c r="AIW70" s="13"/>
      <c r="AIX70" s="13"/>
      <c r="AIY70" s="13"/>
      <c r="AIZ70" s="13"/>
      <c r="AJA70" s="13"/>
      <c r="AJB70" s="13"/>
      <c r="AJC70" s="13"/>
      <c r="AJD70" s="13"/>
      <c r="AJE70" s="13"/>
      <c r="AJF70" s="13"/>
      <c r="AJG70" s="13"/>
      <c r="AJH70" s="13"/>
      <c r="AJI70" s="13"/>
      <c r="AJJ70" s="13"/>
      <c r="AJK70" s="13"/>
      <c r="AJL70" s="13"/>
      <c r="AJM70" s="13"/>
      <c r="AJN70" s="13"/>
      <c r="AJO70" s="13"/>
      <c r="AJP70" s="13"/>
      <c r="AJQ70" s="13"/>
      <c r="AJR70" s="13"/>
      <c r="AJS70" s="13"/>
      <c r="AJT70" s="13"/>
      <c r="AJU70" s="13"/>
      <c r="AJV70" s="13"/>
      <c r="AJW70" s="13"/>
      <c r="AJX70" s="13"/>
      <c r="AJY70" s="13"/>
      <c r="AJZ70" s="13"/>
      <c r="AKA70" s="13"/>
      <c r="AKB70" s="13"/>
      <c r="AKC70" s="13"/>
      <c r="AKD70" s="13"/>
      <c r="AKE70" s="13"/>
      <c r="AKF70" s="13"/>
      <c r="AKG70" s="13"/>
      <c r="AKH70" s="13"/>
      <c r="AKI70" s="13"/>
      <c r="AKJ70" s="13"/>
      <c r="AKK70" s="13"/>
      <c r="AKL70" s="13"/>
      <c r="AKM70" s="13"/>
      <c r="AKN70" s="13"/>
      <c r="AKO70" s="13"/>
      <c r="AKP70" s="13"/>
      <c r="AKQ70" s="13"/>
      <c r="AKR70" s="13"/>
      <c r="AKS70" s="13"/>
      <c r="AKT70" s="13"/>
      <c r="AKU70" s="13"/>
      <c r="AKV70" s="13"/>
      <c r="AKW70" s="13"/>
      <c r="AKX70" s="13"/>
      <c r="AKY70" s="13"/>
      <c r="AKZ70" s="13"/>
      <c r="ALA70" s="13"/>
      <c r="ALB70" s="13"/>
      <c r="ALC70" s="13"/>
      <c r="ALD70" s="13"/>
      <c r="ALE70" s="13"/>
      <c r="ALF70" s="13"/>
      <c r="ALG70" s="13"/>
      <c r="ALH70" s="13"/>
      <c r="ALI70" s="13"/>
      <c r="ALJ70" s="13"/>
      <c r="ALK70" s="13"/>
      <c r="ALL70" s="13"/>
      <c r="ALM70" s="13"/>
      <c r="ALN70" s="13"/>
      <c r="ALO70" s="13"/>
      <c r="ALP70" s="13"/>
      <c r="ALQ70" s="13"/>
      <c r="ALR70" s="13"/>
      <c r="ALS70" s="13"/>
      <c r="ALT70" s="13"/>
      <c r="ALU70" s="13"/>
      <c r="ALV70" s="13"/>
      <c r="ALW70" s="13"/>
      <c r="ALX70" s="13"/>
      <c r="ALY70" s="13"/>
      <c r="ALZ70" s="13"/>
      <c r="AMA70" s="13"/>
      <c r="AMB70" s="13"/>
      <c r="AMC70" s="13"/>
      <c r="AMD70" s="13"/>
      <c r="AME70" s="13"/>
      <c r="AMF70" s="13"/>
      <c r="AMG70" s="13"/>
      <c r="AMH70" s="13"/>
    </row>
    <row r="71" spans="1:1022" ht="17.25" customHeight="1" x14ac:dyDescent="0.2">
      <c r="A71" s="49"/>
      <c r="B71" s="50" t="s">
        <v>124</v>
      </c>
      <c r="C71" s="50"/>
      <c r="D71" s="51"/>
      <c r="E71" s="52">
        <f>SUM(E26+E34+E49+E63+E70)</f>
        <v>0</v>
      </c>
      <c r="F71" s="52"/>
      <c r="I71" s="23"/>
      <c r="J71" s="23"/>
    </row>
    <row r="72" spans="1:1022" ht="17.25" customHeight="1" x14ac:dyDescent="0.2">
      <c r="A72" s="53"/>
      <c r="B72" s="50"/>
      <c r="C72" s="50"/>
      <c r="D72" s="54"/>
      <c r="E72" s="52"/>
      <c r="F72" s="52"/>
      <c r="I72" s="23"/>
      <c r="J72" s="23"/>
    </row>
  </sheetData>
  <sheetProtection password="CACF" sheet="1" objects="1" scenarios="1"/>
  <mergeCells count="14">
    <mergeCell ref="I71:J72"/>
    <mergeCell ref="E26:F26"/>
    <mergeCell ref="E34:F34"/>
    <mergeCell ref="E49:F49"/>
    <mergeCell ref="E63:F63"/>
    <mergeCell ref="E70:F70"/>
    <mergeCell ref="B71:C72"/>
    <mergeCell ref="E71:F72"/>
    <mergeCell ref="A2:F2"/>
    <mergeCell ref="A3:F3"/>
    <mergeCell ref="A5:F5"/>
    <mergeCell ref="A6:F6"/>
    <mergeCell ref="A8:F9"/>
    <mergeCell ref="C13:F13"/>
  </mergeCells>
  <pageMargins left="0.43307086614173207" right="0.43307086614173207" top="0.82677165354330706" bottom="0.86614173228346403" header="0.47244094488189003" footer="0.511811023622047"/>
  <pageSetup paperSize="9" scale="75" fitToWidth="0" fitToHeight="0" orientation="portrait" useFirstPageNumber="1" r:id="rId1"/>
  <headerFooter alignWithMargins="0">
    <oddFooter>&amp;CPágina &amp;P de &amp;N</oddFooter>
  </headerFooter>
  <colBreaks count="1" manualBreakCount="1">
    <brk id="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PLANILHA</vt:lpstr>
      <vt:lpstr>_xlnm.Print_Area_0_0_5</vt:lpstr>
      <vt:lpstr>_xlnm.Print_Area_0_5</vt:lpstr>
      <vt:lpstr>PLANILHA!Area_de_impressao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Aparecida de Oliveira Santos</dc:creator>
  <cp:lastModifiedBy>Ester Aparecida de Oliveira Santos</cp:lastModifiedBy>
  <cp:revision>12</cp:revision>
  <cp:lastPrinted>2013-09-16T17:01:51Z</cp:lastPrinted>
  <dcterms:created xsi:type="dcterms:W3CDTF">2013-09-16T19:17:27Z</dcterms:created>
  <dcterms:modified xsi:type="dcterms:W3CDTF">2013-09-16T19:26:28Z</dcterms:modified>
</cp:coreProperties>
</file>