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2"/>
  </sheets>
  <definedNames>
    <definedName function="false" hidden="false" localSheetId="0" name="_xlnm.Print_Area" vbProcedure="false">ORÇAMENTO!$A$1:$J$36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<sst xmlns="http://schemas.openxmlformats.org/spreadsheetml/2006/main" count="50" uniqueCount="43">
  <si>
    <t xml:space="preserve">  PREFEITURA MUNICIPAL DE MAUA</t>
  </si>
  <si>
    <t xml:space="preserve">   SECRETARIA DE HABITAÇÃO</t>
  </si>
  <si>
    <t xml:space="preserve">  ANEXO XI – MODELO PLANILHA ORÇAMENTÁRIA – PROPOSTA</t>
  </si>
  <si>
    <t xml:space="preserve">EMPRESA:</t>
  </si>
  <si>
    <t xml:space="preserve">CNPJ:</t>
  </si>
  <si>
    <t xml:space="preserve">OBJETO:</t>
  </si>
  <si>
    <t xml:space="preserve">CONTRATAÇÃO DE EMPRESA PARA EXECUÇÃO DA ATUALIZAÇÃO DO LEVANTAMENTO PLANIALTIMÉTRICO CADASTRAL NOS SETORES 5, 6 E 7 DO ASSENTAMENTO PRECÁRIO CHAFICK-MACUCO, LOCALIZADO NO BAIRRO JARDIM ZAÍRA, MUNICÍPIO DE MAUÁ/SP, COM FINALIDADE DE SUBSIDIAR O PROCESSO DE URBANIZAÇÃO.</t>
  </si>
  <si>
    <t xml:space="preserve">(      )</t>
  </si>
  <si>
    <t xml:space="preserve">SEM DESONERAÇÃO</t>
  </si>
  <si>
    <t xml:space="preserve">COM DESONERAÇÃO</t>
  </si>
  <si>
    <t xml:space="preserve">BDI (%) :</t>
  </si>
  <si>
    <t xml:space="preserve">Item</t>
  </si>
  <si>
    <t xml:space="preserve">Código</t>
  </si>
  <si>
    <t xml:space="preserve">Fonte</t>
  </si>
  <si>
    <t xml:space="preserve">Descrição dos Serviços</t>
  </si>
  <si>
    <t xml:space="preserve">Unid.</t>
  </si>
  <si>
    <t xml:space="preserve">Quant.</t>
  </si>
  <si>
    <t xml:space="preserve">Custo
Unitário (R$)</t>
  </si>
  <si>
    <t xml:space="preserve">BDI</t>
  </si>
  <si>
    <t xml:space="preserve">Preço Unitário COM BDI (R$)</t>
  </si>
  <si>
    <t xml:space="preserve">Valor Total com BDI</t>
  </si>
  <si>
    <t xml:space="preserve">SIURB-EDIF</t>
  </si>
  <si>
    <t xml:space="preserve">PLACA DE OBRA EM CHAPA DE AÇO GALVANIZADO</t>
  </si>
  <si>
    <t xml:space="preserve">M2</t>
  </si>
  <si>
    <t xml:space="preserve">SIURB-INFRA</t>
  </si>
  <si>
    <t xml:space="preserve">LEVANTAMENTO PLANIALTIMÉTRICO CADASTRAL</t>
  </si>
  <si>
    <t xml:space="preserve">2.1</t>
  </si>
  <si>
    <t xml:space="preserve">20-001-021</t>
  </si>
  <si>
    <t xml:space="preserve">ACRÉSCIMO FACE AO GRAU DE DIFICULDADE - TERRENO ACIDENTADO</t>
  </si>
  <si>
    <t xml:space="preserve">%</t>
  </si>
  <si>
    <t xml:space="preserve">CADASTRO DE CANALIZAÇÕES CIRCULARES</t>
  </si>
  <si>
    <t xml:space="preserve">M</t>
  </si>
  <si>
    <t xml:space="preserve">CADASTRAMENTO DE VEGETAÇÃO ARBOREA ATÉ 30 EXEMPLARES</t>
  </si>
  <si>
    <t xml:space="preserve">GL</t>
  </si>
  <si>
    <t xml:space="preserve">CADASTRAMENTO/ INVENTÁRIO DE VEGETAÇÃO ARBOREA ACIMA DE 30 EXEMPLARES</t>
  </si>
  <si>
    <t xml:space="preserve">UN</t>
  </si>
  <si>
    <t xml:space="preserve">TOTAL</t>
  </si>
  <si>
    <t xml:space="preserve">Assinatura</t>
  </si>
  <si>
    <t xml:space="preserve">Representante Legal:</t>
  </si>
  <si>
    <t xml:space="preserve">Responsável Técnico:</t>
  </si>
  <si>
    <t xml:space="preserve">CREA CAU Nº</t>
  </si>
  <si>
    <t xml:space="preserve">Preencher somente as células em amarelo</t>
  </si>
  <si>
    <t xml:space="preserve">Foi considerado arredondamento de duas casas decimais para Quantidade; Custo Unitário; BDI; Preço Unitário; Preço Total.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</si>
</sst>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0"/>
    <numFmt numFmtId="167" formatCode="0.00"/>
    <numFmt numFmtId="168" formatCode="_-&quot;R$ &quot;* #,##0.00_-;&quot;-R$ &quot;* #,##0.00_-;_-&quot;R$ &quot;* \-??_-;_-@_-"/>
    <numFmt numFmtId="169" formatCode="#,##0.00"/>
    <numFmt numFmtId="170" formatCode="General"/>
    <numFmt numFmtId="171" formatCode="&quot;R$ &quot;#,##0.00"/>
    <numFmt numFmtId="172" formatCode="0%"/>
    <numFmt numFmtId="173" formatCode="d/m/yyyy"/>
  </numFmts>
  <fonts count="25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8"/>
      <color rgb="FF000000"/>
      <name val="Times New Roman"/>
      <family val="1"/>
      <charset val="1"/>
    </font>
    <font>
      <b val="true"/>
      <sz val="12"/>
      <name val="Calibri"/>
      <family val="2"/>
      <charset val="1"/>
    </font>
    <font>
      <b val="true"/>
      <sz val="8"/>
      <name val="Arial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9"/>
      <name val="Calibri"/>
      <family val="2"/>
      <charset val="1"/>
    </font>
    <font>
      <b val="true"/>
      <sz val="8"/>
      <name val="Arial MT"/>
      <family val="0"/>
      <charset val="1"/>
    </font>
    <font>
      <sz val="8"/>
      <name val="Arial MT"/>
      <family val="2"/>
      <charset val="1"/>
    </font>
    <font>
      <sz val="8"/>
      <color rgb="FF000000"/>
      <name val="Arial MT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1"/>
      <charset val="1"/>
    </font>
    <font>
      <sz val="8"/>
      <name val="Arial"/>
      <family val="2"/>
      <charset val="1"/>
    </font>
    <font>
      <sz val="8"/>
      <color rgb="FF000000"/>
      <name val="Calibri"/>
      <family val="1"/>
      <charset val="1"/>
    </font>
    <font>
      <b val="true"/>
      <sz val="8"/>
      <name val="Calibri"/>
      <family val="1"/>
      <charset val="1"/>
    </font>
    <font>
      <b val="true"/>
      <sz val="8"/>
      <name val="Calibri"/>
      <family val="2"/>
      <charset val="1"/>
    </font>
    <font>
      <sz val="12"/>
      <name val="Calibri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8"/>
      <color rgb="FFFF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EBEBE"/>
        <bgColor rgb="FFCCCCFF"/>
      </patternFill>
    </fill>
    <fill>
      <patternFill patternType="solid">
        <fgColor rgb="FFF1F1F1"/>
        <bgColor rgb="FFFFFFFF"/>
      </patternFill>
    </fill>
    <fill>
      <patternFill patternType="solid">
        <fgColor rgb="FFFFFFFF"/>
        <bgColor rgb="FFF1F1F1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6" fontId="15" fillId="0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8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8" fontId="16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8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20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20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2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23" fillId="5" borderId="0" xfId="1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2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2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16" xfId="20"/>
    <cellStyle name="Normal 4" xfId="21"/>
    <cellStyle name="Vírgula 7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EBEBE"/>
      <rgbColor rgb="FF808080"/>
      <rgbColor rgb="FF9999FF"/>
      <rgbColor rgb="FF993366"/>
      <rgbColor rgb="FFF1F1F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12600</xdr:rowOff>
    </xdr:from>
    <xdr:to>
      <xdr:col>0</xdr:col>
      <xdr:colOff>609480</xdr:colOff>
      <xdr:row>2</xdr:row>
      <xdr:rowOff>156960</xdr:rowOff>
    </xdr:to>
    <xdr:grpSp>
      <xdr:nvGrpSpPr>
        <xdr:cNvPr id="0" name="Group 2"/>
        <xdr:cNvGrpSpPr/>
      </xdr:nvGrpSpPr>
      <xdr:grpSpPr>
        <a:xfrm>
          <a:off x="120240" y="12600"/>
          <a:ext cx="489240" cy="496800"/>
          <a:chOff x="120240" y="12600"/>
          <a:chExt cx="489240" cy="496800"/>
        </a:xfrm>
      </xdr:grpSpPr>
      <xdr:pic>
        <xdr:nvPicPr>
          <xdr:cNvPr id="1" name="image1.png" descr=""/>
          <xdr:cNvPicPr/>
        </xdr:nvPicPr>
        <xdr:blipFill>
          <a:blip r:embed="rId1"/>
          <a:stretch/>
        </xdr:blipFill>
        <xdr:spPr>
          <a:xfrm>
            <a:off x="145080" y="119160"/>
            <a:ext cx="447840" cy="324000"/>
          </a:xfrm>
          <a:prstGeom prst="rect">
            <a:avLst/>
          </a:prstGeom>
          <a:ln w="0">
            <a:noFill/>
          </a:ln>
        </xdr:spPr>
      </xdr:pic>
      <xdr:pic>
        <xdr:nvPicPr>
          <xdr:cNvPr id="2" name="image2.png" descr=""/>
          <xdr:cNvPicPr/>
        </xdr:nvPicPr>
        <xdr:blipFill>
          <a:blip r:embed="rId2"/>
          <a:stretch/>
        </xdr:blipFill>
        <xdr:spPr>
          <a:xfrm>
            <a:off x="237600" y="12600"/>
            <a:ext cx="262440" cy="288720"/>
          </a:xfrm>
          <a:prstGeom prst="rect">
            <a:avLst/>
          </a:prstGeom>
          <a:ln w="0">
            <a:noFill/>
          </a:ln>
        </xdr:spPr>
      </xdr:pic>
      <xdr:pic>
        <xdr:nvPicPr>
          <xdr:cNvPr id="3" name="image3.png" descr=""/>
          <xdr:cNvPicPr/>
        </xdr:nvPicPr>
        <xdr:blipFill>
          <a:blip r:embed="rId3"/>
          <a:stretch/>
        </xdr:blipFill>
        <xdr:spPr>
          <a:xfrm>
            <a:off x="120240" y="407520"/>
            <a:ext cx="489240" cy="101880"/>
          </a:xfrm>
          <a:prstGeom prst="rect">
            <a:avLst/>
          </a:prstGeom>
          <a:ln w="0">
            <a:noFill/>
          </a:ln>
        </xdr:spPr>
      </xdr:pic>
    </xdr:grp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5"/>
  <sheetViews>
    <sheetView showFormulas="false" showGridLines="true" showRowColHeaders="true" showZeros="true" rightToLeft="false" tabSelected="true" showOutlineSymbols="true" defaultGridColor="true" view="pageBreakPreview" topLeftCell="A1" colorId="64" zoomScale="110" zoomScaleNormal="170" zoomScalePageLayoutView="110" workbookViewId="0">
      <selection pane="topLeft" activeCell="D11" activeCellId="0" sqref="D11"/>
    </sheetView>
  </sheetViews>
  <sheetFormatPr defaultColWidth="16.83203125" defaultRowHeight="15" zeroHeight="false" outlineLevelRow="0" outlineLevelCol="0"/>
  <cols>
    <col collapsed="false" customWidth="true" hidden="false" outlineLevel="0" max="3" min="1" style="1" width="10.26"/>
    <col collapsed="false" customWidth="true" hidden="false" outlineLevel="0" max="4" min="4" style="1" width="39.05"/>
    <col collapsed="false" customWidth="true" hidden="false" outlineLevel="0" max="5" min="5" style="1" width="8.83"/>
    <col collapsed="false" customWidth="true" hidden="false" outlineLevel="0" max="6" min="6" style="1" width="12.66"/>
    <col collapsed="false" customWidth="true" hidden="false" outlineLevel="0" max="7" min="7" style="1" width="9"/>
    <col collapsed="false" customWidth="true" hidden="false" outlineLevel="0" max="8" min="8" style="1" width="7.83"/>
    <col collapsed="false" customWidth="true" hidden="false" outlineLevel="0" max="9" min="9" style="1" width="10.83"/>
    <col collapsed="false" customWidth="false" hidden="false" outlineLevel="0" max="16384" min="10" style="1" width="16.83"/>
  </cols>
  <sheetData>
    <row r="1" customFormat="false" ht="1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15" hidden="false" customHeight="true" outlineLevel="0" collapsed="false">
      <c r="B4" s="4"/>
      <c r="C4" s="4"/>
      <c r="D4" s="4"/>
      <c r="E4" s="4"/>
      <c r="F4" s="4"/>
      <c r="G4" s="4"/>
      <c r="H4" s="4"/>
      <c r="I4" s="4"/>
      <c r="J4" s="4"/>
    </row>
    <row r="5" customFormat="false" ht="15" hidden="false" customHeight="true" outlineLevel="0" collapsed="false">
      <c r="A5" s="5"/>
      <c r="B5" s="5"/>
      <c r="C5" s="6" t="s">
        <v>3</v>
      </c>
      <c r="D5" s="7"/>
      <c r="E5" s="7"/>
      <c r="F5" s="7"/>
      <c r="G5" s="7"/>
      <c r="H5" s="7"/>
      <c r="I5" s="7"/>
      <c r="J5" s="5"/>
    </row>
    <row r="6" customFormat="false" ht="15" hidden="false" customHeight="true" outlineLevel="0" collapsed="false">
      <c r="A6" s="5"/>
      <c r="B6" s="5"/>
      <c r="C6" s="6" t="s">
        <v>4</v>
      </c>
      <c r="D6" s="7"/>
      <c r="E6" s="7"/>
      <c r="F6" s="7"/>
      <c r="G6" s="7"/>
      <c r="H6" s="7"/>
      <c r="I6" s="7"/>
      <c r="J6" s="5"/>
    </row>
    <row r="7" customFormat="false" ht="15" hidden="false" customHeight="tru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</row>
    <row r="8" customFormat="false" ht="15" hidden="false" customHeight="true" outlineLevel="0" collapsed="false">
      <c r="A8" s="5"/>
      <c r="B8" s="5"/>
      <c r="C8" s="8" t="s">
        <v>5</v>
      </c>
      <c r="D8" s="9" t="s">
        <v>6</v>
      </c>
      <c r="E8" s="9"/>
      <c r="F8" s="9"/>
      <c r="G8" s="9"/>
      <c r="H8" s="9"/>
      <c r="I8" s="9"/>
      <c r="J8" s="5"/>
    </row>
    <row r="9" customFormat="false" ht="15" hidden="false" customHeight="true" outlineLevel="0" collapsed="false">
      <c r="A9" s="5"/>
      <c r="B9" s="5"/>
      <c r="C9" s="8"/>
      <c r="D9" s="9"/>
      <c r="E9" s="9"/>
      <c r="F9" s="9"/>
      <c r="G9" s="9"/>
      <c r="H9" s="9"/>
      <c r="I9" s="9"/>
      <c r="J9" s="5"/>
    </row>
    <row r="10" customFormat="false" ht="19.5" hidden="false" customHeight="true" outlineLevel="0" collapsed="false">
      <c r="A10" s="4"/>
      <c r="B10" s="5"/>
      <c r="C10" s="8"/>
      <c r="D10" s="9"/>
      <c r="E10" s="9"/>
      <c r="F10" s="9"/>
      <c r="G10" s="9"/>
      <c r="H10" s="9"/>
      <c r="I10" s="9"/>
      <c r="J10" s="5"/>
    </row>
    <row r="11" customFormat="false" ht="15" hidden="false" customHeight="true" outlineLevel="0" collapsed="false">
      <c r="A11" s="4"/>
      <c r="B11" s="5"/>
      <c r="C11" s="10"/>
      <c r="D11" s="11"/>
      <c r="E11" s="11"/>
      <c r="F11" s="11"/>
      <c r="G11" s="11"/>
      <c r="H11" s="11"/>
      <c r="I11" s="11"/>
      <c r="J11" s="5"/>
    </row>
    <row r="12" customFormat="false" ht="15.75" hidden="false" customHeight="true" outlineLevel="0" collapsed="false">
      <c r="A12" s="4"/>
      <c r="B12" s="4"/>
      <c r="C12" s="12" t="s">
        <v>7</v>
      </c>
      <c r="D12" s="13" t="s">
        <v>8</v>
      </c>
      <c r="E12" s="13"/>
      <c r="F12" s="4"/>
      <c r="G12" s="4"/>
      <c r="H12" s="4"/>
      <c r="I12" s="4"/>
      <c r="J12" s="4"/>
    </row>
    <row r="13" customFormat="false" ht="15.75" hidden="false" customHeight="true" outlineLevel="0" collapsed="false">
      <c r="A13" s="4"/>
      <c r="B13" s="4"/>
      <c r="C13" s="12" t="s">
        <v>7</v>
      </c>
      <c r="D13" s="13" t="s">
        <v>9</v>
      </c>
      <c r="E13" s="13"/>
      <c r="F13" s="4"/>
      <c r="G13" s="4"/>
      <c r="H13" s="4"/>
      <c r="I13" s="4"/>
      <c r="J13" s="4"/>
    </row>
    <row r="14" customFormat="false" ht="9.75" hidden="false" customHeight="true" outlineLevel="0" collapsed="false">
      <c r="A14" s="14"/>
      <c r="B14" s="14"/>
      <c r="C14" s="14"/>
      <c r="D14" s="15"/>
      <c r="E14" s="15"/>
      <c r="F14" s="15"/>
      <c r="G14" s="15"/>
      <c r="H14" s="16"/>
      <c r="I14" s="17"/>
      <c r="J14" s="17"/>
    </row>
    <row r="15" customFormat="false" ht="9.75" hidden="false" customHeight="true" outlineLevel="0" collapsed="false">
      <c r="A15" s="5"/>
      <c r="B15" s="5"/>
      <c r="C15" s="5"/>
      <c r="D15" s="15"/>
      <c r="E15" s="15"/>
      <c r="F15" s="15"/>
      <c r="G15" s="15"/>
      <c r="H15" s="18"/>
      <c r="I15" s="19"/>
      <c r="J15" s="19"/>
    </row>
    <row r="16" customFormat="false" ht="9.75" hidden="false" customHeight="true" outlineLevel="0" collapsed="false">
      <c r="A16" s="20"/>
      <c r="B16" s="20"/>
      <c r="C16" s="20"/>
      <c r="D16" s="21"/>
      <c r="E16" s="21"/>
      <c r="F16" s="21"/>
      <c r="G16" s="21"/>
      <c r="H16" s="22"/>
      <c r="I16" s="23" t="s">
        <v>10</v>
      </c>
      <c r="J16" s="24"/>
    </row>
    <row r="17" customFormat="false" ht="45.75" hidden="false" customHeight="true" outlineLevel="0" collapsed="false">
      <c r="A17" s="25" t="s">
        <v>11</v>
      </c>
      <c r="B17" s="25" t="s">
        <v>12</v>
      </c>
      <c r="C17" s="25" t="s">
        <v>13</v>
      </c>
      <c r="D17" s="25" t="s">
        <v>14</v>
      </c>
      <c r="E17" s="25" t="s">
        <v>15</v>
      </c>
      <c r="F17" s="25" t="s">
        <v>16</v>
      </c>
      <c r="G17" s="25" t="s">
        <v>17</v>
      </c>
      <c r="H17" s="25" t="s">
        <v>18</v>
      </c>
      <c r="I17" s="26" t="s">
        <v>19</v>
      </c>
      <c r="J17" s="26" t="s">
        <v>20</v>
      </c>
    </row>
    <row r="18" customFormat="false" ht="24.75" hidden="false" customHeight="true" outlineLevel="0" collapsed="false">
      <c r="A18" s="27" t="n">
        <v>1</v>
      </c>
      <c r="B18" s="28" t="n">
        <v>173002</v>
      </c>
      <c r="C18" s="29" t="s">
        <v>21</v>
      </c>
      <c r="D18" s="30" t="s">
        <v>22</v>
      </c>
      <c r="E18" s="29" t="s">
        <v>23</v>
      </c>
      <c r="F18" s="31" t="n">
        <v>18</v>
      </c>
      <c r="G18" s="32"/>
      <c r="H18" s="33"/>
      <c r="I18" s="29" t="n">
        <f aca="false">ROUND(G18*(1+H18),2)</f>
        <v>0</v>
      </c>
      <c r="J18" s="34" t="n">
        <f aca="false">ROUND(F18*(G18*(1+H18)),2)</f>
        <v>0</v>
      </c>
    </row>
    <row r="19" customFormat="false" ht="24" hidden="false" customHeight="true" outlineLevel="0" collapsed="false">
      <c r="A19" s="27" t="n">
        <v>2</v>
      </c>
      <c r="B19" s="28" t="n">
        <v>11000</v>
      </c>
      <c r="C19" s="29" t="s">
        <v>24</v>
      </c>
      <c r="D19" s="30" t="s">
        <v>25</v>
      </c>
      <c r="E19" s="29" t="s">
        <v>23</v>
      </c>
      <c r="F19" s="35" t="n">
        <v>398666.63</v>
      </c>
      <c r="G19" s="32"/>
      <c r="H19" s="33"/>
      <c r="I19" s="29" t="n">
        <f aca="false">ROUND(G19*(1+H19),2)</f>
        <v>0</v>
      </c>
      <c r="J19" s="34" t="n">
        <f aca="false">ROUND(F19*(G19*(1+H19)),2)</f>
        <v>0</v>
      </c>
    </row>
    <row r="20" customFormat="false" ht="23.25" hidden="false" customHeight="true" outlineLevel="0" collapsed="false">
      <c r="A20" s="27" t="s">
        <v>26</v>
      </c>
      <c r="B20" s="28" t="s">
        <v>27</v>
      </c>
      <c r="C20" s="29" t="s">
        <v>21</v>
      </c>
      <c r="D20" s="30" t="s">
        <v>28</v>
      </c>
      <c r="E20" s="29" t="s">
        <v>29</v>
      </c>
      <c r="F20" s="35" t="n">
        <v>4100</v>
      </c>
      <c r="G20" s="36"/>
      <c r="H20" s="37"/>
      <c r="I20" s="38" t="n">
        <f aca="false">ROUND(G20*(1+H20),2)</f>
        <v>0</v>
      </c>
      <c r="J20" s="34" t="n">
        <f aca="false">ROUND(F20*(G20*(1+H20)),2)</f>
        <v>0</v>
      </c>
    </row>
    <row r="21" customFormat="false" ht="28.5" hidden="false" customHeight="true" outlineLevel="0" collapsed="false">
      <c r="A21" s="27" t="n">
        <v>3</v>
      </c>
      <c r="B21" s="28" t="n">
        <v>12300</v>
      </c>
      <c r="C21" s="29" t="s">
        <v>24</v>
      </c>
      <c r="D21" s="30" t="s">
        <v>30</v>
      </c>
      <c r="E21" s="29" t="s">
        <v>31</v>
      </c>
      <c r="F21" s="35" t="n">
        <v>1200</v>
      </c>
      <c r="G21" s="32"/>
      <c r="H21" s="33"/>
      <c r="I21" s="29" t="n">
        <f aca="false">ROUND(G21*(1+H21),2)</f>
        <v>0</v>
      </c>
      <c r="J21" s="34" t="n">
        <f aca="false">ROUND(F21*(G21*(1+H21)),2)</f>
        <v>0</v>
      </c>
    </row>
    <row r="22" customFormat="false" ht="27.75" hidden="false" customHeight="true" outlineLevel="0" collapsed="false">
      <c r="A22" s="27" t="n">
        <v>4</v>
      </c>
      <c r="B22" s="28" t="n">
        <v>200441</v>
      </c>
      <c r="C22" s="29" t="s">
        <v>21</v>
      </c>
      <c r="D22" s="30" t="s">
        <v>32</v>
      </c>
      <c r="E22" s="29" t="s">
        <v>33</v>
      </c>
      <c r="F22" s="35" t="n">
        <v>3</v>
      </c>
      <c r="G22" s="32"/>
      <c r="H22" s="33"/>
      <c r="I22" s="29" t="n">
        <f aca="false">ROUND(G22*(1+H22),2)</f>
        <v>0</v>
      </c>
      <c r="J22" s="34" t="n">
        <f aca="false">ROUND(F22*(G22*(1+H22)),2)</f>
        <v>0</v>
      </c>
    </row>
    <row r="23" customFormat="false" ht="36" hidden="false" customHeight="true" outlineLevel="0" collapsed="false">
      <c r="A23" s="27" t="n">
        <v>5</v>
      </c>
      <c r="B23" s="28" t="n">
        <v>200442</v>
      </c>
      <c r="C23" s="29" t="s">
        <v>21</v>
      </c>
      <c r="D23" s="30" t="s">
        <v>34</v>
      </c>
      <c r="E23" s="29" t="s">
        <v>35</v>
      </c>
      <c r="F23" s="35" t="n">
        <v>150</v>
      </c>
      <c r="G23" s="32"/>
      <c r="H23" s="33"/>
      <c r="I23" s="29" t="n">
        <f aca="false">ROUND(G23*(1+H23),2)</f>
        <v>0</v>
      </c>
      <c r="J23" s="34" t="n">
        <f aca="false">ROUND(F23*(G23*(1+H23)),2)</f>
        <v>0</v>
      </c>
    </row>
    <row r="24" customFormat="false" ht="10.5" hidden="false" customHeight="true" outlineLevel="0" collapsed="false">
      <c r="A24" s="39" t="s">
        <v>36</v>
      </c>
      <c r="B24" s="39"/>
      <c r="C24" s="39"/>
      <c r="D24" s="39"/>
      <c r="E24" s="39"/>
      <c r="F24" s="39"/>
      <c r="G24" s="39"/>
      <c r="H24" s="39"/>
      <c r="I24" s="39"/>
      <c r="J24" s="40" t="n">
        <f aca="false">J18+J19+J20+J21+J22+J23</f>
        <v>0</v>
      </c>
    </row>
    <row r="25" customFormat="false" ht="10.5" hidden="false" customHeight="true" outlineLevel="0" collapsed="false">
      <c r="A25" s="41"/>
      <c r="B25" s="41"/>
      <c r="C25" s="41"/>
      <c r="D25" s="41"/>
      <c r="E25" s="41"/>
      <c r="F25" s="41"/>
      <c r="G25" s="41"/>
      <c r="H25" s="41"/>
      <c r="I25" s="41"/>
      <c r="J25" s="42"/>
    </row>
    <row r="26" customFormat="false" ht="10.5" hidden="false" customHeight="true" outlineLevel="0" collapsed="false">
      <c r="A26" s="43"/>
      <c r="B26" s="43"/>
      <c r="C26" s="43"/>
      <c r="D26" s="43"/>
      <c r="E26" s="43"/>
      <c r="F26" s="43"/>
      <c r="G26" s="43"/>
      <c r="H26" s="43"/>
      <c r="I26" s="43"/>
      <c r="J26" s="44"/>
    </row>
    <row r="27" customFormat="false" ht="10.5" hidden="false" customHeight="true" outlineLevel="0" collapsed="false">
      <c r="A27" s="43"/>
      <c r="B27" s="6" t="s">
        <v>37</v>
      </c>
      <c r="C27" s="6"/>
      <c r="D27" s="45"/>
      <c r="E27" s="43"/>
      <c r="F27" s="43"/>
      <c r="G27" s="43"/>
      <c r="H27" s="43"/>
      <c r="I27" s="43"/>
      <c r="J27" s="44"/>
    </row>
    <row r="28" customFormat="false" ht="12.75" hidden="false" customHeight="true" outlineLevel="0" collapsed="false">
      <c r="A28" s="46"/>
      <c r="B28" s="6" t="s">
        <v>38</v>
      </c>
      <c r="C28" s="6"/>
      <c r="D28" s="47"/>
      <c r="E28" s="46"/>
      <c r="F28" s="46"/>
      <c r="G28" s="46"/>
      <c r="H28" s="46"/>
      <c r="I28" s="46"/>
      <c r="J28" s="46"/>
    </row>
    <row r="29" customFormat="false" ht="9.75" hidden="false" customHeight="true" outlineLevel="0" collapsed="false">
      <c r="A29" s="15"/>
      <c r="B29" s="48"/>
      <c r="C29" s="49"/>
      <c r="D29" s="48"/>
      <c r="E29" s="15"/>
      <c r="F29" s="15"/>
      <c r="G29" s="50"/>
      <c r="H29" s="50"/>
      <c r="I29" s="50"/>
      <c r="J29" s="51"/>
    </row>
    <row r="30" customFormat="false" ht="9.75" hidden="false" customHeight="true" outlineLevel="0" collapsed="false">
      <c r="A30" s="15"/>
      <c r="B30" s="6" t="s">
        <v>37</v>
      </c>
      <c r="C30" s="6"/>
      <c r="D30" s="52"/>
      <c r="E30" s="15"/>
      <c r="F30" s="15"/>
      <c r="G30" s="15"/>
      <c r="H30" s="15"/>
      <c r="I30" s="15"/>
      <c r="J30" s="15"/>
    </row>
    <row r="31" customFormat="false" ht="15" hidden="false" customHeight="true" outlineLevel="0" collapsed="false">
      <c r="B31" s="6" t="s">
        <v>39</v>
      </c>
      <c r="C31" s="6"/>
      <c r="D31" s="47"/>
    </row>
    <row r="32" customFormat="false" ht="15" hidden="false" customHeight="true" outlineLevel="0" collapsed="false">
      <c r="B32" s="6" t="s">
        <v>40</v>
      </c>
      <c r="C32" s="6"/>
      <c r="D32" s="53"/>
    </row>
    <row r="34" customFormat="false" ht="15" hidden="false" customHeight="true" outlineLevel="0" collapsed="false">
      <c r="B34" s="54" t="s">
        <v>41</v>
      </c>
      <c r="C34" s="54"/>
      <c r="D34" s="54"/>
      <c r="E34" s="54"/>
      <c r="F34" s="54"/>
      <c r="G34" s="55"/>
      <c r="H34" s="55"/>
      <c r="I34" s="55"/>
      <c r="J34" s="55"/>
    </row>
    <row r="35" customFormat="false" ht="15" hidden="false" customHeight="true" outlineLevel="0" collapsed="false">
      <c r="B35" s="54" t="s">
        <v>42</v>
      </c>
      <c r="C35" s="54"/>
      <c r="D35" s="54"/>
      <c r="E35" s="54"/>
      <c r="F35" s="54"/>
      <c r="G35" s="54"/>
      <c r="H35" s="54"/>
      <c r="I35" s="56"/>
      <c r="J35" s="56"/>
    </row>
  </sheetData>
  <mergeCells count="20">
    <mergeCell ref="A1:J1"/>
    <mergeCell ref="A2:J2"/>
    <mergeCell ref="A3:J3"/>
    <mergeCell ref="D5:I5"/>
    <mergeCell ref="D6:I6"/>
    <mergeCell ref="C8:C10"/>
    <mergeCell ref="D8:I10"/>
    <mergeCell ref="D12:E12"/>
    <mergeCell ref="D13:E13"/>
    <mergeCell ref="A14:C14"/>
    <mergeCell ref="A16:C16"/>
    <mergeCell ref="A24:I24"/>
    <mergeCell ref="B27:C27"/>
    <mergeCell ref="B28:C28"/>
    <mergeCell ref="G29:I29"/>
    <mergeCell ref="B30:C30"/>
    <mergeCell ref="B31:C31"/>
    <mergeCell ref="B32:C32"/>
    <mergeCell ref="B34:F34"/>
    <mergeCell ref="B35:H3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LibreOffice/7.5.6.2$Windows_X86_64 LibreOffice_project/f654817fb68d6d4600d7d2f6b647e47729f55f15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2025-07-15T12:09:03Z</dcterms:created>
  <dc:creator>Patricia Regina Sales Ferreira</dc:creator>
  <dc:description/>
  <dc:language>pt-BR</dc:language>
  <cp:lastModifiedBy/>
  <cp:lastPrinted>2025-09-19T17:29:46Z</cp:lastPrinted>
  <dcterms:modified xsi:type="dcterms:W3CDTF">2025-12-16T14:33:56Z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2022-12-19T00:00:00Z</vt:filetime>
  </property>
  <property fmtid="{D5CDD505-2E9C-101B-9397-08002B2CF9AE}" pid="3" name="Creator">
    <vt:lpwstr>Microsoft® Excel® Starter 2010</vt:lpwstr>
  </property>
  <property fmtid="{D5CDD505-2E9C-101B-9397-08002B2CF9AE}" pid="4" name="LastSaved">
    <vt:filetime>2025-07-15T00:00:00Z</vt:filetime>
  </property>
  <property fmtid="{D5CDD505-2E9C-101B-9397-08002B2CF9AE}" pid="5" name="Producer">
    <vt:lpwstr>Microsoft® Excel® Starter 2010</vt:lpwstr>
  </property>
</Properties>
</file>