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inf004\Obras\Licitacoes-obras\LICITAÇÕES 2016\TOMADA DE PREÇOS\TP02-16 PA 841-16 COMPLEM  OBRAS UBS ITAPARK\SITE\"/>
    </mc:Choice>
  </mc:AlternateContent>
  <bookViews>
    <workbookView xWindow="0" yWindow="0" windowWidth="20490" windowHeight="7530" tabRatio="929"/>
  </bookViews>
  <sheets>
    <sheet name="planilha" sheetId="5" r:id="rId1"/>
    <sheet name="edif" sheetId="41" state="hidden" r:id="rId2"/>
    <sheet name="Custos Unit. EDIF COM Des Jan16" sheetId="43" state="hidden" r:id="rId3"/>
  </sheets>
  <definedNames>
    <definedName name="_xlnm._FilterDatabase" localSheetId="0" hidden="1">planilha!$C$14:$C$376</definedName>
    <definedName name="_xlnm.Print_Area" localSheetId="0">planilha!$A$3:$H$377</definedName>
    <definedName name="_xlnm.Print_Titles" localSheetId="2">'Custos Unit. EDIF COM Des Jan16'!$A$1:$IV$1</definedName>
    <definedName name="_xlnm.Print_Titles" localSheetId="1">edif!$A$1:$IV$1</definedName>
    <definedName name="_xlnm.Print_Titles" localSheetId="0">planilha!$3:$15</definedName>
  </definedNames>
  <calcPr calcId="152511"/>
</workbook>
</file>

<file path=xl/calcChain.xml><?xml version="1.0" encoding="utf-8"?>
<calcChain xmlns="http://schemas.openxmlformats.org/spreadsheetml/2006/main">
  <c r="H309" i="5" l="1"/>
  <c r="H54" i="5"/>
  <c r="H48" i="5"/>
  <c r="H241" i="5" l="1"/>
  <c r="H230" i="5"/>
  <c r="H196" i="5"/>
  <c r="H373" i="5" l="1"/>
  <c r="H372" i="5"/>
  <c r="H368" i="5"/>
  <c r="H367" i="5"/>
  <c r="H366" i="5"/>
  <c r="H365" i="5"/>
  <c r="H364" i="5"/>
  <c r="H362" i="5"/>
  <c r="H361" i="5"/>
  <c r="H359" i="5"/>
  <c r="H358" i="5"/>
  <c r="H356" i="5"/>
  <c r="H355" i="5"/>
  <c r="H354" i="5"/>
  <c r="H353" i="5"/>
  <c r="H352" i="5"/>
  <c r="H351" i="5"/>
  <c r="H349" i="5"/>
  <c r="H348" i="5"/>
  <c r="H347" i="5"/>
  <c r="H346" i="5"/>
  <c r="H344" i="5"/>
  <c r="H342" i="5"/>
  <c r="H341" i="5"/>
  <c r="H340" i="5"/>
  <c r="H338" i="5"/>
  <c r="H337" i="5"/>
  <c r="H336" i="5"/>
  <c r="H330" i="5"/>
  <c r="H314" i="5"/>
  <c r="H302" i="5"/>
  <c r="H296" i="5"/>
  <c r="H297" i="5"/>
  <c r="H298" i="5"/>
  <c r="H292" i="5"/>
  <c r="H293" i="5"/>
  <c r="H294" i="5"/>
  <c r="H279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2" i="5"/>
  <c r="H261" i="5"/>
  <c r="H260" i="5"/>
  <c r="H259" i="5"/>
  <c r="H258" i="5"/>
  <c r="H257" i="5"/>
  <c r="H256" i="5"/>
  <c r="H255" i="5"/>
  <c r="H253" i="5"/>
  <c r="H252" i="5"/>
  <c r="H251" i="5"/>
  <c r="H250" i="5"/>
  <c r="H249" i="5"/>
  <c r="H248" i="5"/>
  <c r="H247" i="5"/>
  <c r="H246" i="5"/>
  <c r="H245" i="5"/>
  <c r="H243" i="5"/>
  <c r="H224" i="5"/>
  <c r="H222" i="5"/>
  <c r="H217" i="5"/>
  <c r="H207" i="5"/>
  <c r="H203" i="5"/>
  <c r="H200" i="5"/>
  <c r="H187" i="5"/>
  <c r="H182" i="5"/>
  <c r="H181" i="5"/>
  <c r="H180" i="5"/>
  <c r="H179" i="5"/>
  <c r="H178" i="5"/>
  <c r="H177" i="5"/>
  <c r="H176" i="5"/>
  <c r="H175" i="5"/>
  <c r="H174" i="5"/>
  <c r="H173" i="5"/>
  <c r="H172" i="5"/>
  <c r="H170" i="5"/>
  <c r="H169" i="5"/>
  <c r="H167" i="5"/>
  <c r="H166" i="5"/>
  <c r="H165" i="5"/>
  <c r="H164" i="5"/>
  <c r="H162" i="5"/>
  <c r="H161" i="5"/>
  <c r="H160" i="5"/>
  <c r="H159" i="5"/>
  <c r="H158" i="5"/>
  <c r="H156" i="5"/>
  <c r="H155" i="5"/>
  <c r="H154" i="5"/>
  <c r="H152" i="5"/>
  <c r="H151" i="5"/>
  <c r="H150" i="5"/>
  <c r="H149" i="5"/>
  <c r="H148" i="5"/>
  <c r="H147" i="5"/>
  <c r="H146" i="5"/>
  <c r="H144" i="5"/>
  <c r="H143" i="5"/>
  <c r="H142" i="5"/>
  <c r="H140" i="5"/>
  <c r="H133" i="5"/>
  <c r="H131" i="5"/>
  <c r="H129" i="5"/>
  <c r="H121" i="5"/>
  <c r="H118" i="5"/>
  <c r="H113" i="5"/>
  <c r="H107" i="5"/>
  <c r="H104" i="5"/>
  <c r="H136" i="5"/>
  <c r="H97" i="5"/>
  <c r="H98" i="5"/>
  <c r="H93" i="5"/>
  <c r="H84" i="5"/>
  <c r="H73" i="5"/>
  <c r="H74" i="5"/>
  <c r="H69" i="5"/>
  <c r="H63" i="5"/>
  <c r="H46" i="5"/>
  <c r="H43" i="5"/>
  <c r="H35" i="5"/>
  <c r="H29" i="5"/>
  <c r="H321" i="5"/>
  <c r="H240" i="5" l="1"/>
  <c r="H94" i="5"/>
  <c r="H127" i="5"/>
  <c r="H126" i="5"/>
  <c r="H125" i="5"/>
  <c r="H112" i="5"/>
  <c r="H326" i="5"/>
  <c r="H325" i="5"/>
  <c r="H82" i="5"/>
  <c r="H81" i="5"/>
  <c r="H49" i="5"/>
  <c r="H313" i="5" l="1"/>
  <c r="H229" i="5" l="1"/>
  <c r="H68" i="5" l="1"/>
  <c r="H70" i="5"/>
  <c r="H72" i="5"/>
  <c r="H78" i="5"/>
  <c r="H79" i="5"/>
  <c r="H80" i="5"/>
  <c r="H85" i="5"/>
  <c r="H89" i="5"/>
  <c r="H91" i="5"/>
  <c r="H92" i="5"/>
  <c r="H96" i="5"/>
  <c r="H102" i="5"/>
  <c r="H105" i="5"/>
  <c r="H106" i="5"/>
  <c r="H108" i="5"/>
  <c r="H109" i="5"/>
  <c r="H111" i="5"/>
  <c r="H114" i="5"/>
  <c r="H115" i="5"/>
  <c r="H117" i="5"/>
  <c r="H119" i="5"/>
  <c r="H120" i="5"/>
  <c r="H122" i="5"/>
  <c r="H123" i="5"/>
  <c r="H124" i="5"/>
  <c r="H130" i="5"/>
  <c r="H132" i="5"/>
  <c r="H134" i="5"/>
  <c r="H137" i="5"/>
  <c r="H138" i="5"/>
  <c r="H139" i="5"/>
  <c r="H186" i="5"/>
  <c r="H188" i="5"/>
  <c r="H190" i="5"/>
  <c r="H191" i="5"/>
  <c r="H192" i="5"/>
  <c r="H193" i="5"/>
  <c r="H194" i="5"/>
  <c r="H195" i="5"/>
  <c r="H198" i="5"/>
  <c r="H21" i="5"/>
  <c r="H22" i="5"/>
  <c r="H26" i="5"/>
  <c r="H28" i="5"/>
  <c r="H30" i="5"/>
  <c r="H32" i="5"/>
  <c r="H34" i="5"/>
  <c r="H37" i="5"/>
  <c r="H41" i="5"/>
  <c r="H44" i="5"/>
  <c r="H53" i="5"/>
  <c r="H56" i="5"/>
  <c r="H60" i="5"/>
  <c r="H62" i="5"/>
  <c r="H64" i="5"/>
  <c r="H199" i="5"/>
  <c r="H201" i="5"/>
  <c r="H202" i="5"/>
  <c r="H204" i="5"/>
  <c r="H206" i="5"/>
  <c r="H208" i="5"/>
  <c r="H209" i="5"/>
  <c r="H211" i="5"/>
  <c r="H212" i="5"/>
  <c r="H214" i="5"/>
  <c r="H215" i="5"/>
  <c r="H216" i="5"/>
  <c r="H218" i="5"/>
  <c r="H219" i="5"/>
  <c r="H220" i="5"/>
  <c r="H223" i="5"/>
  <c r="H225" i="5"/>
  <c r="H227" i="5"/>
  <c r="H228" i="5"/>
  <c r="H232" i="5"/>
  <c r="H233" i="5"/>
  <c r="H234" i="5"/>
  <c r="H235" i="5"/>
  <c r="H236" i="5"/>
  <c r="H237" i="5"/>
  <c r="H238" i="5"/>
  <c r="H242" i="5"/>
  <c r="H283" i="5"/>
  <c r="H284" i="5"/>
  <c r="H286" i="5"/>
  <c r="H287" i="5"/>
  <c r="H288" i="5"/>
  <c r="H289" i="5"/>
  <c r="H291" i="5"/>
  <c r="H306" i="5"/>
  <c r="H307" i="5"/>
  <c r="H310" i="5"/>
  <c r="H311" i="5"/>
  <c r="H316" i="5"/>
  <c r="H320" i="5"/>
  <c r="H328" i="5"/>
  <c r="H331" i="5"/>
  <c r="H335" i="5"/>
  <c r="H100" i="5" l="1"/>
  <c r="H19" i="5"/>
  <c r="H18" i="5"/>
  <c r="H318" i="5" l="1"/>
  <c r="H304" i="5"/>
  <c r="H300" i="5"/>
  <c r="H281" i="5"/>
  <c r="H184" i="5"/>
  <c r="H87" i="5"/>
  <c r="H76" i="5"/>
  <c r="H66" i="5"/>
  <c r="H58" i="5"/>
  <c r="H51" i="5"/>
  <c r="H39" i="5"/>
  <c r="H24" i="5"/>
  <c r="H16" i="5"/>
  <c r="H370" i="5"/>
  <c r="H333" i="5"/>
  <c r="H323" i="5"/>
  <c r="H376" i="5" l="1"/>
  <c r="J1" i="5" s="1"/>
</calcChain>
</file>

<file path=xl/sharedStrings.xml><?xml version="1.0" encoding="utf-8"?>
<sst xmlns="http://schemas.openxmlformats.org/spreadsheetml/2006/main" count="12647" uniqueCount="3071">
  <si>
    <t>DESCRIÇÃO</t>
  </si>
  <si>
    <t>UNID.</t>
  </si>
  <si>
    <t>QUANT.</t>
  </si>
  <si>
    <t>M2</t>
  </si>
  <si>
    <t>M3</t>
  </si>
  <si>
    <t>KG</t>
  </si>
  <si>
    <t>M</t>
  </si>
  <si>
    <t>PINTURA</t>
  </si>
  <si>
    <t>FONTE</t>
  </si>
  <si>
    <t>CÓDIGO</t>
  </si>
  <si>
    <t>ITEM</t>
  </si>
  <si>
    <t>OBRA:</t>
  </si>
  <si>
    <t>TOTAL  GERAL ESTIMADO   DO ORÇAMENTO</t>
  </si>
  <si>
    <t>LOCAL:</t>
  </si>
  <si>
    <t>%</t>
  </si>
  <si>
    <t>ESQUADRIAS DE MADEIRA</t>
  </si>
  <si>
    <t>EDIF</t>
  </si>
  <si>
    <t>REFERÊNCIA</t>
  </si>
  <si>
    <t>CPOS</t>
  </si>
  <si>
    <t>REVESTIMENTOS</t>
  </si>
  <si>
    <t>SERVICOS PRELIMINARES</t>
  </si>
  <si>
    <t>LIMPEZA DO TERRENO</t>
  </si>
  <si>
    <t>TAPUMES</t>
  </si>
  <si>
    <t>FUNDACOES</t>
  </si>
  <si>
    <t>FUNDAÇÃO PROFUNDA</t>
  </si>
  <si>
    <t>UN</t>
  </si>
  <si>
    <t>VALAS</t>
  </si>
  <si>
    <t>LASTRO DE BRITA</t>
  </si>
  <si>
    <t>FUNDAÇÃO - FORMA</t>
  </si>
  <si>
    <t>FUNDAÇÃO - ARMADURA</t>
  </si>
  <si>
    <t>FUNDAÇÃO - CONCRETO</t>
  </si>
  <si>
    <t>ESTRUTURA</t>
  </si>
  <si>
    <t>ESTRUTURA DE CONCRETO ARMADO - FORMAS</t>
  </si>
  <si>
    <t>ESTRUTURA DE CONCRETO ARMADO - ARMADURA</t>
  </si>
  <si>
    <t>ESTRUTURA DE CONCRETO ARMADO - CONCRETO</t>
  </si>
  <si>
    <t>ESTRUTURA DE CONCRETO - LAJE MISTA</t>
  </si>
  <si>
    <t>VEDOS</t>
  </si>
  <si>
    <t>ALVENARIA DE TIJOLOS E BLOCOS</t>
  </si>
  <si>
    <t>DEMOLIÇÕES</t>
  </si>
  <si>
    <t>IMPERMEABILIZACOES</t>
  </si>
  <si>
    <t>IMPERMEABILIZANTE CONTRA UMIDADE DO SOLO</t>
  </si>
  <si>
    <t>IMPERMEABILIZANTE CONTRA ÁGUA DE PERCOLAÇÃO</t>
  </si>
  <si>
    <t>COBERTURAS</t>
  </si>
  <si>
    <t>ESTRUTURAS DE COBERTURA</t>
  </si>
  <si>
    <t>TELHADOS</t>
  </si>
  <si>
    <t>PORTAS DE PASSAGEM</t>
  </si>
  <si>
    <t>FERRAGENS E COMPLEMENTOS METÁLICOS</t>
  </si>
  <si>
    <t>ESQUADRIAS METALICAS</t>
  </si>
  <si>
    <t>PORTAS</t>
  </si>
  <si>
    <t>CAIXILHOS</t>
  </si>
  <si>
    <t>PORTAS ESPECIAIS</t>
  </si>
  <si>
    <t>SERVIÇOS PARCIAIS</t>
  </si>
  <si>
    <t>INSTALACOES ELETRICAS</t>
  </si>
  <si>
    <t>ELETRODUTOS - BT</t>
  </si>
  <si>
    <t>CONDUTORES - BT</t>
  </si>
  <si>
    <t>QUADROS E CAIXAS</t>
  </si>
  <si>
    <t>DISJUNTORES</t>
  </si>
  <si>
    <t>APARELHOS DE ILUMINAÇÃO</t>
  </si>
  <si>
    <t>DIVERSOS</t>
  </si>
  <si>
    <t>SERVIÇOS PARCIAIS - PONTOS E APARELHOS</t>
  </si>
  <si>
    <t>INST.HIDRO-SANITARIAS</t>
  </si>
  <si>
    <t>ALIMENTAÇÃO PREDIAL DE ÁGUA E GÁS</t>
  </si>
  <si>
    <t>ENVELOPAMENTO DE TUBULAÇÃO ENTERRADA, COM CONCRETO</t>
  </si>
  <si>
    <t>RESERVAÇÃO DE ÁGUA</t>
  </si>
  <si>
    <t>REDE DE ÁGUA FRIA - TUBULAÇÃO</t>
  </si>
  <si>
    <t>REDE DE ÁGUA FRIA - ACESSÓRIOS</t>
  </si>
  <si>
    <t>REDE DE GÁS</t>
  </si>
  <si>
    <t>REDE DE ESGOTO SANITÁRIO - TUBULAÇÃO</t>
  </si>
  <si>
    <t>REDE DE ESGOTO SANITÁRIO - ACESSÓRIOS</t>
  </si>
  <si>
    <t>REDE DE ÁGUAS PLUVIAIS - CAPTAÇÃO</t>
  </si>
  <si>
    <t>REDE DE ÁGUAS PLUVIAIS - TUBULAÇÃO</t>
  </si>
  <si>
    <t>APARELHOS SANITÁRIOS E EQUIPAMENTOS</t>
  </si>
  <si>
    <t>METAIS SANITÁRIOS E ACESSÓRIOS</t>
  </si>
  <si>
    <t>REVESTIMENTO DE FORROS</t>
  </si>
  <si>
    <t>REVESTIMENTO DE PAREDES INTERNAS</t>
  </si>
  <si>
    <t>REVESTIMENTO DE PAREDES EXTERNAS</t>
  </si>
  <si>
    <t>ARREMATES DE REVESTIMENTO</t>
  </si>
  <si>
    <t>PISOS</t>
  </si>
  <si>
    <t>LASTROS E ENCHIMENTOS</t>
  </si>
  <si>
    <t>REVESTIMENTO DE PISOS</t>
  </si>
  <si>
    <t>ARREMATE DE PISOS E ESCADAS</t>
  </si>
  <si>
    <t>SOLEIRAS</t>
  </si>
  <si>
    <t>VIDROS</t>
  </si>
  <si>
    <t>VIDROS ENCAIXILHADOS E ESPELHOS</t>
  </si>
  <si>
    <t>PINTURA EM ALVENARIA E CONCRETO</t>
  </si>
  <si>
    <t>PINTURA EM MADEIRA</t>
  </si>
  <si>
    <t>PINTURA EM METAL</t>
  </si>
  <si>
    <t>SERV.COMPLEMENTARES</t>
  </si>
  <si>
    <t>FECHAMENTOS</t>
  </si>
  <si>
    <t>FV.08 - MURETA DE BLOCOS DE CONCRETO</t>
  </si>
  <si>
    <t>PAVIMENTAÇÃO</t>
  </si>
  <si>
    <t>LIMPEZA</t>
  </si>
  <si>
    <t>COMPLEMENTOS DO EDIFÍCIO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</si>
  <si>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</si>
  <si>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</si>
  <si>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</si>
  <si>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</si>
  <si>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</si>
  <si>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</si>
  <si>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</si>
  <si>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</si>
  <si>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</si>
  <si>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</t>
  </si>
  <si>
    <t>01.01.01</t>
  </si>
  <si>
    <t>01.01.02</t>
  </si>
  <si>
    <t>02.01</t>
  </si>
  <si>
    <t>02.02</t>
  </si>
  <si>
    <t>02.03</t>
  </si>
  <si>
    <t>02.04</t>
  </si>
  <si>
    <t>02.01.01</t>
  </si>
  <si>
    <t>02.02.01</t>
  </si>
  <si>
    <t>02.03.01</t>
  </si>
  <si>
    <t>02.04.01</t>
  </si>
  <si>
    <t>02.05</t>
  </si>
  <si>
    <t>02.05.01</t>
  </si>
  <si>
    <t>03.01</t>
  </si>
  <si>
    <t>03.01.01</t>
  </si>
  <si>
    <t>03.02</t>
  </si>
  <si>
    <t>03.02.01</t>
  </si>
  <si>
    <t>03.02.02</t>
  </si>
  <si>
    <t>03.03</t>
  </si>
  <si>
    <t>03.03.01</t>
  </si>
  <si>
    <t>03.04</t>
  </si>
  <si>
    <t>03.04.01</t>
  </si>
  <si>
    <t>04.01</t>
  </si>
  <si>
    <t>04.01.01</t>
  </si>
  <si>
    <t>04.02</t>
  </si>
  <si>
    <t>04.02.01</t>
  </si>
  <si>
    <t>05.01</t>
  </si>
  <si>
    <t>05.01.01</t>
  </si>
  <si>
    <t>05.02</t>
  </si>
  <si>
    <t>05.02.01</t>
  </si>
  <si>
    <t>06.01</t>
  </si>
  <si>
    <t>06.01.01</t>
  </si>
  <si>
    <t>06.02</t>
  </si>
  <si>
    <t>06.02.01</t>
  </si>
  <si>
    <t>07.01</t>
  </si>
  <si>
    <t>07.01.01</t>
  </si>
  <si>
    <t>07.01.02</t>
  </si>
  <si>
    <t>07.01.03</t>
  </si>
  <si>
    <t>07.01.04</t>
  </si>
  <si>
    <t>07.01.05</t>
  </si>
  <si>
    <t>07.02</t>
  </si>
  <si>
    <t>07.02.01</t>
  </si>
  <si>
    <t>08.01</t>
  </si>
  <si>
    <t>08.01.01</t>
  </si>
  <si>
    <t>08.02</t>
  </si>
  <si>
    <t>08.02.01</t>
  </si>
  <si>
    <t>08.02.02</t>
  </si>
  <si>
    <t>09.01</t>
  </si>
  <si>
    <t>09.02</t>
  </si>
  <si>
    <t>09.02.01</t>
  </si>
  <si>
    <t>09.02.02</t>
  </si>
  <si>
    <t>09.03</t>
  </si>
  <si>
    <t>09.03.01</t>
  </si>
  <si>
    <t>09.03.02</t>
  </si>
  <si>
    <t>09.04</t>
  </si>
  <si>
    <t>09.04.01</t>
  </si>
  <si>
    <t>09.05</t>
  </si>
  <si>
    <t>09.05.01</t>
  </si>
  <si>
    <t>09.05.02</t>
  </si>
  <si>
    <t>09.05.03</t>
  </si>
  <si>
    <t>09.05.04</t>
  </si>
  <si>
    <t>09.06</t>
  </si>
  <si>
    <t>09.06.01</t>
  </si>
  <si>
    <t>09.06.02</t>
  </si>
  <si>
    <t>09.07</t>
  </si>
  <si>
    <t>09.07.01</t>
  </si>
  <si>
    <t>09.07.02</t>
  </si>
  <si>
    <t>09.07.03</t>
  </si>
  <si>
    <t>09.08</t>
  </si>
  <si>
    <t>09.08.01</t>
  </si>
  <si>
    <t>09.09</t>
  </si>
  <si>
    <t>09.09.01</t>
  </si>
  <si>
    <t>09.10</t>
  </si>
  <si>
    <t>09.10.01</t>
  </si>
  <si>
    <t>09.10.02</t>
  </si>
  <si>
    <t>09.11</t>
  </si>
  <si>
    <t>09.11.01</t>
  </si>
  <si>
    <t>09.11.02</t>
  </si>
  <si>
    <t>09.11.03</t>
  </si>
  <si>
    <t>10.01</t>
  </si>
  <si>
    <t>10.01.01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</si>
  <si>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</si>
  <si>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</si>
  <si>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</si>
  <si>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</si>
  <si>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</si>
  <si>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</si>
  <si>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</si>
  <si>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</si>
  <si>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10.03</t>
  </si>
  <si>
    <t>10.03.01</t>
  </si>
  <si>
    <t>10.03.02</t>
  </si>
  <si>
    <t>10.03.03</t>
  </si>
  <si>
    <t>10.04</t>
  </si>
  <si>
    <t>10.04.01</t>
  </si>
  <si>
    <t>10.04.02</t>
  </si>
  <si>
    <t>10.05</t>
  </si>
  <si>
    <t>10.05.01</t>
  </si>
  <si>
    <t>10.05.02</t>
  </si>
  <si>
    <t>10.06</t>
  </si>
  <si>
    <t>10.06.01</t>
  </si>
  <si>
    <t>10.06.02</t>
  </si>
  <si>
    <t>10.06.03</t>
  </si>
  <si>
    <t>10.06.04</t>
  </si>
  <si>
    <t>10.06.05</t>
  </si>
  <si>
    <t>10.07</t>
  </si>
  <si>
    <t>10.07.01</t>
  </si>
  <si>
    <t>10.07.02</t>
  </si>
  <si>
    <t>10.07.03</t>
  </si>
  <si>
    <t>10.08</t>
  </si>
  <si>
    <t>10.08.01</t>
  </si>
  <si>
    <t>10.08.02</t>
  </si>
  <si>
    <t>10.08.03</t>
  </si>
  <si>
    <t>10.08.04</t>
  </si>
  <si>
    <t>10.09</t>
  </si>
  <si>
    <t>10.09.01</t>
  </si>
  <si>
    <t>10.10</t>
  </si>
  <si>
    <t>10.10.01</t>
  </si>
  <si>
    <t>10.10.02</t>
  </si>
  <si>
    <t>10.10.03</t>
  </si>
  <si>
    <t>10.10.04</t>
  </si>
  <si>
    <t>10.11</t>
  </si>
  <si>
    <t>10.11.01</t>
  </si>
  <si>
    <t>10.11.02</t>
  </si>
  <si>
    <t>10.11.03</t>
  </si>
  <si>
    <t>10.11.04</t>
  </si>
  <si>
    <t>10.11.05</t>
  </si>
  <si>
    <t>10.11.06</t>
  </si>
  <si>
    <t>10.11.07</t>
  </si>
  <si>
    <t>10.11.08</t>
  </si>
  <si>
    <t>10.11.09</t>
  </si>
  <si>
    <t>10.12</t>
  </si>
  <si>
    <t>10.12.01</t>
  </si>
  <si>
    <t>10.13</t>
  </si>
  <si>
    <t>10.13.01</t>
  </si>
  <si>
    <t>11.01</t>
  </si>
  <si>
    <t>11.01.01</t>
  </si>
  <si>
    <t>11.01.02</t>
  </si>
  <si>
    <t>11.02</t>
  </si>
  <si>
    <t>11.02.01</t>
  </si>
  <si>
    <t>11.02.02</t>
  </si>
  <si>
    <t>11.02.03</t>
  </si>
  <si>
    <t>11.02.04</t>
  </si>
  <si>
    <t>11.03</t>
  </si>
  <si>
    <t>11.03.01</t>
  </si>
  <si>
    <t>11.03.02</t>
  </si>
  <si>
    <t>11.04</t>
  </si>
  <si>
    <t>11.04.01</t>
  </si>
  <si>
    <t>12.01</t>
  </si>
  <si>
    <t>12.01.01</t>
  </si>
  <si>
    <t>13.01</t>
  </si>
  <si>
    <t>13.01.01</t>
  </si>
  <si>
    <t>13.02</t>
  </si>
  <si>
    <t>13.02.01</t>
  </si>
  <si>
    <t>14.01</t>
  </si>
  <si>
    <t>14.01.01</t>
  </si>
  <si>
    <t>14.01.02</t>
  </si>
  <si>
    <t>15.01</t>
  </si>
  <si>
    <t>15.01.01</t>
  </si>
  <si>
    <t>15.01.02</t>
  </si>
  <si>
    <t>15.02</t>
  </si>
  <si>
    <t>15.02.01</t>
  </si>
  <si>
    <t>15.03</t>
  </si>
  <si>
    <t>15.03.01</t>
  </si>
  <si>
    <t>15.03.02</t>
  </si>
  <si>
    <t>16.01</t>
  </si>
  <si>
    <t>16.01.01</t>
  </si>
  <si>
    <t>16.01.02</t>
  </si>
  <si>
    <t>16.02</t>
  </si>
  <si>
    <t>16.02.01</t>
  </si>
  <si>
    <t>16.02.02</t>
  </si>
  <si>
    <t>16.02.03</t>
  </si>
  <si>
    <t>09.04.02</t>
  </si>
  <si>
    <t>16.01.03</t>
  </si>
  <si>
    <t xml:space="preserve"> </t>
  </si>
  <si>
    <t>LIMPEZA MECANIZADA GERAL, INCLUSIVE REMOÇÃO DA COBERTURA VEGETAL - TRONCOS COM DIÂMETRO ATÉ 10CM - SEM TRANSPORTE</t>
  </si>
  <si>
    <t>REMOÇÃO DE ENTULHO COM CAÇAMBA METÁLICA, INCLUSIVE CARGA MANUAL E DESCARGA EM BOTA-FORA</t>
  </si>
  <si>
    <t>TAPUME CHAPA COMPENSADA 6MM</t>
  </si>
  <si>
    <t>PORTÃO METÁLICO DE OBRA - 5M, PIVOTANTE, 2 FOLHAS, PARA TAPUME</t>
  </si>
  <si>
    <t>BROCA DE CONCRETO - DIÂMETRO DE 25CM</t>
  </si>
  <si>
    <t>ESCAVAÇÃO MANUAL COM PROFUNDIDADE IGUAL OU INFERIOR A 1,50M</t>
  </si>
  <si>
    <t>APILOAMENTO DO FUNDO DE VALAS, PARA SIMPLES REGULARIZAÇÃO</t>
  </si>
  <si>
    <t>FORMA COMUM DE TÁBUAS DE PINUS</t>
  </si>
  <si>
    <t>ARMADURA EM AÇO CA-50</t>
  </si>
  <si>
    <t>ARMADURA EM AÇO CA-60</t>
  </si>
  <si>
    <t>CONCRETO FCK=25MPA - USINADO</t>
  </si>
  <si>
    <t>FORMA COMUM DE TÁBUAS DE PINUS - PLANA</t>
  </si>
  <si>
    <t>CONCRETO FCK = 25,0MPA - VIRADO NA OBRA</t>
  </si>
  <si>
    <t>LAJE MISTA TRELIÇADA H-12CM COM CAPEAMENTO 4CM (16CM)</t>
  </si>
  <si>
    <t>BLOCOS VAZADOS DE CONCRETO - 14CM</t>
  </si>
  <si>
    <t>DEMOLIÇÃO DE ALVENARIA EM GERAL (TIJOLOS OU BLOCOS)</t>
  </si>
  <si>
    <t>CIMENTO IMPERMEABILIZANTE DE CRISTALIZAÇÃO - ESTRUTUTURA ENTERRADA</t>
  </si>
  <si>
    <t>MANTA ASFÁLTICA ESPESSURA DE 4MM COM VÉU DE POLIÉSTER COLADA A MAÇARICO</t>
  </si>
  <si>
    <t>REGULARIZAÇÃO COM ARGAMASSA DE CIMENTO E AREIA - TRAÇO 1:3, ESPESSURA MÉDIA 30MM</t>
  </si>
  <si>
    <t>PROTEÇÃO MECÂNICA COM ARGAMASSA DE CIMENTO E AREIA - TRAÇO 1:7, ESPESSURA MÉDIA 30MM</t>
  </si>
  <si>
    <t>05.02.02</t>
  </si>
  <si>
    <t>05.02.03</t>
  </si>
  <si>
    <t>ESTRUTURA DE MADEIRA, EM TERÇAS, PARA TELHAS ONDULADAS CA/AL/PL/AG</t>
  </si>
  <si>
    <t>FORNECIMENTO DE ESTRUTURA METÁLICA PARA COBERTURA</t>
  </si>
  <si>
    <t>MONTAGEM DE ESTRUTURA METÁLICA PARA COBERTURA</t>
  </si>
  <si>
    <t>TELHA ONDULADA CRFS 8MM</t>
  </si>
  <si>
    <t>CUMEEIRA PARA TELHA ONDULADA (CRFS, PVC RÍGIDO E POLIÉSTER), TRAPEZOIDAL E GRECA (PVC RÍGIDO E POLIÉSTER)</t>
  </si>
  <si>
    <t>06.01.02</t>
  </si>
  <si>
    <t>06.01.03</t>
  </si>
  <si>
    <t>06.02.02</t>
  </si>
  <si>
    <t>06.02.03</t>
  </si>
  <si>
    <t>PM.04 - PORTA LISA ESPECIAL/ SÓLIDA PARA PORTADORES DE DEFICIÊNCIA FÍSICA - 82X210CM</t>
  </si>
  <si>
    <t>PM.10 - PORTA LISA COMUM/ ENCABEÇADA - 62X210CM</t>
  </si>
  <si>
    <t>PM.12 - PORTA LISA COMUM/ ENCABEÇADA - 82X210CM</t>
  </si>
  <si>
    <t>PM.14 - PORTA LISA COMUM/ ENCABEÇADA - 102X210CM</t>
  </si>
  <si>
    <t>EM.01 - BATENTE DE MADEIRA (14CM) - PARA PORTA DE 1 FOLHA, SEM BANDEIRA</t>
  </si>
  <si>
    <t>JG</t>
  </si>
  <si>
    <t>CONJUNTO DE FECHADURA DE CILINDRO, 55MM, TRÁFEGO INTENSO, MAÇANETA EM ZAMAC, GUARNIÇÕES EM AÇO, ACABAMENTO CROMADO - PARA PORTA INTERNA OU EXTERNA</t>
  </si>
  <si>
    <t>07.02.02</t>
  </si>
  <si>
    <t>TARGETA DE SOBREPOR,TIPO "LIVRE-OCUPADO"- 60X65MM</t>
  </si>
  <si>
    <t>PA.16 - PORTA EM ALUMÍNIO ANODIZADO, VENEZIANA - ABRIR, 1 FOLHA</t>
  </si>
  <si>
    <t>CF.19 - CAIXILHO EM PERFIL DE CHAPA DOBRADA, VENEZIANA, FIXO COM VENTILAÇÃO PERMANENTE</t>
  </si>
  <si>
    <t>CA.05 - CAIXILHO EM ALUMÍNIO ANODIZADO - PIVOTANTE</t>
  </si>
  <si>
    <t>CA.17 - CAIXILHO EM ALUMÍNIO ANODIZADO - DE CORRER</t>
  </si>
  <si>
    <t>EP.07 - GRADE DE PROTEÇÃO EM FERRO CHATO</t>
  </si>
  <si>
    <t>PP.47 - PORTA EM FERRO PERFILADO COM CHAPA PARA ENTRADA DE ÁGUA OU GÁS ENCANADO</t>
  </si>
  <si>
    <t>PP.36 - PORTA EM FERRO PERFILADO COM TELA PARA ABRIGO DE GÁS</t>
  </si>
  <si>
    <t>08.02.03</t>
  </si>
  <si>
    <t>PP.50 - ALÇAPÃO EM FERRO PERFILADO COM CHAPA</t>
  </si>
  <si>
    <t>ENTRADA DE ENERGIA E TELEFONE</t>
  </si>
  <si>
    <t>09.01.1</t>
  </si>
  <si>
    <t>ENTRADA AÉREA DE ENERGIA E TELEFONE - 48 À 54KVA</t>
  </si>
  <si>
    <t>ELETRODUTO DE PVC RÍGIDO, ROSCÁVEL - 25MM (3/4")</t>
  </si>
  <si>
    <t>ELETRODUTO DE PVC RÍGIDO, ROSCÁVEL - 32MM (1")</t>
  </si>
  <si>
    <t>09.02.03</t>
  </si>
  <si>
    <t>ELETRODUTO DE PVC RÍGIDO, ROSCÁVEL - 40MM (1 1/4")</t>
  </si>
  <si>
    <t>09.02.04</t>
  </si>
  <si>
    <t>ELETRODUTO DE PVC RÍGIDO, ROSCÁVEL - 60MM (2")</t>
  </si>
  <si>
    <t>09.02.05</t>
  </si>
  <si>
    <t>ELETRODUTO DE PVC RÍGIDO, ROSCÁVEL - 75MM (2 1/2")</t>
  </si>
  <si>
    <t>09.02.06</t>
  </si>
  <si>
    <t>ENVELOPAMENTO DE ELETRODUTO ENTERRADO, COM CONCRETO</t>
  </si>
  <si>
    <t>CABO 2,50MM2 - ISOLAMENTO PARA 0,7KV - CLASSE 4 - FLEXÍVEL</t>
  </si>
  <si>
    <t>CABO 4,00MM2 - ISOLAMENTO PARA 0,7KV - CLASSE 4 - FLEXÍVEL</t>
  </si>
  <si>
    <t>09.03.03</t>
  </si>
  <si>
    <t>CABO 6,00MM2 - ISOLAMENTO PARA 0,7KV - CLASSE 4 - FLEXÍVEL</t>
  </si>
  <si>
    <t>09.03.04</t>
  </si>
  <si>
    <t>CABO 35,00MM2 - ISOLAMENTO PARA 1,0KV - CLASSE 4 - FLEXÍVEL</t>
  </si>
  <si>
    <t>09.03.05</t>
  </si>
  <si>
    <t>CABO 70,00MM2 - ISOLAMENTO PARA 1,0KV - CLASSE 4 - FLEXÍVEL</t>
  </si>
  <si>
    <t>QUADRO DE DISTRIBUIÇÃO EM CHAPA METÁLICA - PARA ATÉ 70 DISJUNTORES</t>
  </si>
  <si>
    <t>CAIXA DE PASSAGEM EM FERRO ESTAMPADO - 4"X2", INCLUSIVE ESPELHO</t>
  </si>
  <si>
    <t>09.04.03</t>
  </si>
  <si>
    <t>CAIXA DE PASSAGEM TIPO CONDULETE - 3/4"</t>
  </si>
  <si>
    <t>09.04.04</t>
  </si>
  <si>
    <t>CAIXA DE PASSAGEM EM CHAPA METÁLICA COM TAMPA PARAFUSADA - 20X20X10CM</t>
  </si>
  <si>
    <t>09.04.05</t>
  </si>
  <si>
    <t>CAIXA DE PASSAGEM EM ALVENARIA - ESCAVAÇÃO E APILOAMENTO</t>
  </si>
  <si>
    <t>09.04.06</t>
  </si>
  <si>
    <t>CAIXA DE PASSAGEM EM ALVENARIA - LASTRO DE BRITA (FUNDO)</t>
  </si>
  <si>
    <t>09.04.07</t>
  </si>
  <si>
    <t>CAIXA DE PASSAGEM EM ALVENARIA - PAREDE DE 1/2 TIJOLO, REVESTIDA</t>
  </si>
  <si>
    <t>09.04.08</t>
  </si>
  <si>
    <t>CAIXA DE PASSAGEM EM ALVENARIA - TAMPA DE CONCRETO</t>
  </si>
  <si>
    <t>09.04.09</t>
  </si>
  <si>
    <t>CAIXA TELEFÔNICA INTERNA PADRÃO TELESP N.2 20X20X12CM</t>
  </si>
  <si>
    <t>09.04.10</t>
  </si>
  <si>
    <t>CAIXA TELEFÔNICA INTERNA PADRÃO TELESP N.3 40X40X13,5CM</t>
  </si>
  <si>
    <t>09.04.11</t>
  </si>
  <si>
    <t>CAIXA TELEFÔNICA INTERNA PADRÃO TELESP N. 4 60X60X13,5CM</t>
  </si>
  <si>
    <t>MINI DISJUNTOR - TIPO EUROPEU (IEC) - UNIPOLAR 6/25A</t>
  </si>
  <si>
    <t>MINI DISJUNTOR - TIPO EUROPEU (IEC) - BIPOLAR 6/25A</t>
  </si>
  <si>
    <t>MINI DISJUNTOR - TIPO EUROPEU (IEC) -  BIPOLAR 32/50A</t>
  </si>
  <si>
    <t>MINI DISJUNTOR - TIPO EUROPEU (IEC) - BIPOLAR 63A</t>
  </si>
  <si>
    <t>09.05.05</t>
  </si>
  <si>
    <t>DISJUNTOR CAIXA MOLDADA BIPOLAR 150A COM DISPARADOR TERMOMAGNÉTICO AJUSTÁVEL</t>
  </si>
  <si>
    <t>09.05.06</t>
  </si>
  <si>
    <t>LUMINÁRIA INDUSTRIAL, CORPO REFLETOR REPUXADO EM CHAPA DE ALUMÍNIO ANODIZADO E SELADO - FLANGE DE FIXAÇÃO EM LIGA DE ALUMÍNIO FUNDIDO  PARA LÂMPADA DE VAPOR DE MERCÚRIO ATÉ 400W</t>
  </si>
  <si>
    <t>LD.61 - ARANDELA BLINDADA PARA 1 LÂMPADA ATÉ 200W</t>
  </si>
  <si>
    <t>09.06.03</t>
  </si>
  <si>
    <t>LUMINÁRIA TIPO PLAFONIER BRANCA PARA LÂMPADA FLUORESCENTE 2X32W, COM DIFUSOR EM POLIESTIRENO TRANSPARENTE E SOQUETES (REF. COVISA)</t>
  </si>
  <si>
    <t>09.06.04</t>
  </si>
  <si>
    <t>09.06.05</t>
  </si>
  <si>
    <t>EQUIPAMENTOS DE EMERGÊNCIA E SEGURANÇA</t>
  </si>
  <si>
    <t>LUMINÁRIA DE EMERGÊNCIA AUTÔNOMA COM LÂMPADA FLUORESCENTE 15W</t>
  </si>
  <si>
    <t>CENTRAL DE ALARME DE INCÊNDIO ATÉ 24 LAÇOS</t>
  </si>
  <si>
    <t>ACIONADOR MANUAL TIPO "QUEBRE O VIDRO"</t>
  </si>
  <si>
    <t>PÁRA-RAIOS</t>
  </si>
  <si>
    <t>PÁRA-RAIOS TIPO "FRANKLIN", EXCLUSIVE DESCIDA E ATERRAMENTO</t>
  </si>
  <si>
    <t>09.08.02</t>
  </si>
  <si>
    <t>CAIXA DE INSPEÇÃO DE ATERRAMENTO TIPO EMBUTIR COM TAMPA E ALÇA</t>
  </si>
  <si>
    <t>09.08.03</t>
  </si>
  <si>
    <t>LUZ DE OBSTÁCULO SIMPLES COM FOTOCELULA SOLAR</t>
  </si>
  <si>
    <t>09.08.04</t>
  </si>
  <si>
    <t>CORDOALHA DE COBRE NÚ, INCLUSIVE ISOLADORES - 35,00MM2</t>
  </si>
  <si>
    <t>09.08.05</t>
  </si>
  <si>
    <t>CORDOALHA DE COBRE NÚ, INCLUSIVE ISOLADORES - 50,00MM2</t>
  </si>
  <si>
    <t>09.08.06</t>
  </si>
  <si>
    <t>TUBO DE PVC PARA PROTEÇÃO DE CORDOALHA - 2"X3M</t>
  </si>
  <si>
    <t>09.08.07</t>
  </si>
  <si>
    <t>BARRA CHATA DE ALUMÍNIO TIPO FITA 1/8" X 7/8"</t>
  </si>
  <si>
    <t>SERVIÇOS PARCIAIS - ENTRADA E DISTRIBUIÇÃO</t>
  </si>
  <si>
    <t>TERMINAL OU CONECTOR DE PRESSÃO - PARA CABO 35MM2</t>
  </si>
  <si>
    <t>09.09.02</t>
  </si>
  <si>
    <t>TERMINAL OU CONECTOR DE PRESSÃO - PARA CABO 70MM2</t>
  </si>
  <si>
    <t>09.09.03</t>
  </si>
  <si>
    <t>TERMINAL OU CONECTOR DE PRESSÃO - PARA CABO 120MM2</t>
  </si>
  <si>
    <t>INTERRUPTOR SIMPLES BIPOLAR - 1 TECLA</t>
  </si>
  <si>
    <t>TOMADA SIMPLES DE EMBUTIR - 110/220V</t>
  </si>
  <si>
    <t>09.10.03</t>
  </si>
  <si>
    <t>TOMADA SIMPLES DE EMBUTIR - PARA PISO</t>
  </si>
  <si>
    <t>09.10.04</t>
  </si>
  <si>
    <t>REATOR PARA LÂMPADA VAPOR DE SÓDIO ALTA PRESSÃO - 220V/250W</t>
  </si>
  <si>
    <t>09.10.05</t>
  </si>
  <si>
    <t>LÂMPADA VAPOR DE SÓDIO ALTA PRESSÃO - 250W</t>
  </si>
  <si>
    <t>SERVIÇOS PARCIAIS - PÁRA-RAIOS E OUTROS</t>
  </si>
  <si>
    <t>COLOCAÇÃO DE ARAME GUIA #14 DE AÇO GALVANIZADO EM ELETRODUTO</t>
  </si>
  <si>
    <t>BRAÇO P/ LUMINÁRIA EM TUBO FERRO GALVANIZADO 1"X1M</t>
  </si>
  <si>
    <t>HASTE "COPPERWELD"- 5/8"X3,OOM</t>
  </si>
  <si>
    <t>09.11.04</t>
  </si>
  <si>
    <t>CONECTOR PARA HASTE "COPPERWELD"</t>
  </si>
  <si>
    <t>TOMADAS</t>
  </si>
  <si>
    <t>TOMADA RJ 45 PARA INFORMÁTICA COM PLACA</t>
  </si>
  <si>
    <t>TOMADA PARA TELEFONE PADRÃO RJ11 COM PLACA/ ESPELHO</t>
  </si>
  <si>
    <t>09.12</t>
  </si>
  <si>
    <t>REDE LÓGICA</t>
  </si>
  <si>
    <t>09.12.01</t>
  </si>
  <si>
    <t>CERTIFICAÇÃO DE REDE LÓGICA - ATÉ 50 PONTOS</t>
  </si>
  <si>
    <t>GL</t>
  </si>
  <si>
    <t>09.12.02</t>
  </si>
  <si>
    <t>RACK 8U'S COM VENTILAÇÃO, BANDEJA FIXA E RÉGUA DE TOMADAS - INSTALADO</t>
  </si>
  <si>
    <t>PATCH PAINEL - 24 PORTAS - INSTALADO</t>
  </si>
  <si>
    <t>SWITCH - 24 PORTAS - INSTALADO</t>
  </si>
  <si>
    <t>GUIA ORGANIZADORA DE CABOS 19" - 1V - INSTALADA</t>
  </si>
  <si>
    <t>PATCH CORD RJ45 - 2,5M</t>
  </si>
  <si>
    <t>CABO UTP - CATEGORIA 4 E 5 PARES</t>
  </si>
  <si>
    <t>VOICE PANEL DE 50 PORTAS - CATEGORIA 3</t>
  </si>
  <si>
    <t>BANDEJA FIXA PARA RACK</t>
  </si>
  <si>
    <t>BANDEJA DESLIZANTE PARA RACK</t>
  </si>
  <si>
    <t>CALHA DE AÇO COM 8 TOMADAS 2 P + T - 250 V, COM CABO</t>
  </si>
  <si>
    <t>CAVALETE DE ENTRADA - 3/4"</t>
  </si>
  <si>
    <t>10.01.02</t>
  </si>
  <si>
    <t>HV.09 - ABRIGO PARA CAVALETE ENTRADA, D=3/4" OU 1" EM ALVENARIA REVESTIDA</t>
  </si>
  <si>
    <t>10.01.03</t>
  </si>
  <si>
    <t>RESERVATÓRIO DE FIBRA DE VIDRO - CAPACIDADE 1000L</t>
  </si>
  <si>
    <t>TUBO DE PVC RÍGIDO, SOLDÁVEL (LINHA ÁGUA) - 25MM (3/4")</t>
  </si>
  <si>
    <t>TUBO DE PVC RÍGIDO, SOLDÁVEL (LINHA ÁGUA) - 32MM (1")</t>
  </si>
  <si>
    <t>TUBO DE PVC RÍGIDO, SOLDÁVEL (LINHA ÁGUA) - 60MM (2")</t>
  </si>
  <si>
    <t>REGISTRO DE GAVETA, METAL AMARELO - 3/4"</t>
  </si>
  <si>
    <t>REGISTRO DE GAVETA, METAL AMARELO - 1"</t>
  </si>
  <si>
    <t>TORNEIRA DE BÓIA, DE LATÃO - 3/4"</t>
  </si>
  <si>
    <t>TUBO DE PVC RÍGIDO, SOLDÁVEL (LINHA ÁGUA) - 40MM (1 1/4")</t>
  </si>
  <si>
    <t>10.03.04</t>
  </si>
  <si>
    <t>TUBO DE PVC RÍGIDO, SOLDÁVEL (LINHA ÁGUA) - 50MM (1 1/2")</t>
  </si>
  <si>
    <t>10.03.05</t>
  </si>
  <si>
    <t>10.03.06</t>
  </si>
  <si>
    <t>TUBO DE PVC RÍGIDO, SOLDÁVEL (LINHA ÁGUA) - 75MM (2 1/2")</t>
  </si>
  <si>
    <t>10.03.07</t>
  </si>
  <si>
    <t>TUBO DE PVC RÍGIDO, SOLDÁVEL (LINHA ÁGUA) - 85MM (3")</t>
  </si>
  <si>
    <t>REGISTRO DE GAVETA, METAL AMARELO - 3"</t>
  </si>
  <si>
    <t>REGISTRO DE GAVETA, METAL CROMADO - 3/4"</t>
  </si>
  <si>
    <t>10.04.03</t>
  </si>
  <si>
    <t>REGISTRO DE GAVETA, METAL CROMADO - 1 1/2"</t>
  </si>
  <si>
    <t>10.04.04</t>
  </si>
  <si>
    <t>REGISTRO DE PRESSÃO, METAL AMARELO - 3/4"</t>
  </si>
  <si>
    <t>REDE DE ÁGUA QUENTE</t>
  </si>
  <si>
    <t>TUBO DE COBRE SEM COSTURA, CLASSE EL - 1/2"</t>
  </si>
  <si>
    <t>TUBO DE COBRE SEM COSTURA, CLASSE EL - 3/4"</t>
  </si>
  <si>
    <t>TUBO PRETO DE AÇO-CARBONO, CLASSE SCH-40 - 3/4"</t>
  </si>
  <si>
    <t>VÁLVULA ESFÉRICA MONOBLOCO EM LATÃO, 3/4" NPT</t>
  </si>
  <si>
    <t>HV.13 - ABRIGO PARA GÁS EM BLOCOS DE CONCRETO APARENTE PARA 2 CILINDROS</t>
  </si>
  <si>
    <t>HD.11 - INSTALAÇÃO PARA 2 CILINDROS GLP 45 KG, EXCLUSIVE ABRIGO</t>
  </si>
  <si>
    <t>CILINDRO DE G.L.P. DE 45KG COM CARGA</t>
  </si>
  <si>
    <t>10.06.06</t>
  </si>
  <si>
    <t>PROTEÇÃO ANTICORROSIVA PARA TUBULAÇÃO ENTERRADA</t>
  </si>
  <si>
    <t>10.06.07</t>
  </si>
  <si>
    <t>REDE DE PREVENÇÃO E COMBATE A INCÊNDIOS</t>
  </si>
  <si>
    <t>EXTINTOR DE INCÊNDIO COM CARGA DE GÁS CARBÔNICO (CO2) - 6KG</t>
  </si>
  <si>
    <t>EXTINTOR DE INCÊNDIO COM CARGA DE ÁGUA PRESSURIZADA - 10L</t>
  </si>
  <si>
    <t>EXTINTOR DE INCÊNDIO COM CARGA DE PÓ QUÍMICO SECO - 4KG</t>
  </si>
  <si>
    <t>10.07.04</t>
  </si>
  <si>
    <t>SETA PARA HIDRANTE/EXTINTOR DE INCÊNDIO</t>
  </si>
  <si>
    <t>TUBO DE PVC RÍGIDO, PONTA E BOLSA (LINHA ESGOTO) - 40MM (1 1/2")</t>
  </si>
  <si>
    <t>TUBO DE PVC RÍGIDO, PONTA E BOLSA (LINHA ESGOTO) - 50MM (2")</t>
  </si>
  <si>
    <t>TUBO DE PVC RÍGIDO, PONTA E BOLSA (LINHA ESGOTO) - 75MM (3")</t>
  </si>
  <si>
    <t>TUBO DE PVC RÍGIDO, PONTA E BOLSA (LINHA ESGOTO) - 100MM (4")</t>
  </si>
  <si>
    <t>RALO SECO DE PVC RÍGIDO, COM SAÍDA SOLDADA DE 40MM - DIÂMETRO 100MM</t>
  </si>
  <si>
    <t>10.09.02</t>
  </si>
  <si>
    <t>CAIXA SIFONADA DE PVC RÍGIDO - 100X150MM</t>
  </si>
  <si>
    <t>10.09.03</t>
  </si>
  <si>
    <t>CAIXA DE GORDURA, ALVENARIA DE TIJOLOS MACIÇOS COMUNS - 60X60CM</t>
  </si>
  <si>
    <t>10.09.04</t>
  </si>
  <si>
    <t>CAIXA DE LIGAÇÃO OU INSPEÇÃO - ESCAVAÇÃO E APILOAMENTO</t>
  </si>
  <si>
    <t>10.09.05</t>
  </si>
  <si>
    <t>CAIXA DE LIGAÇÃO OU INSPEÇÃO - ALVENARIA DE 1 TIJOLO, REVESTIDA</t>
  </si>
  <si>
    <t>10.09.06</t>
  </si>
  <si>
    <t>CAIXA DE LIGAÇÃO OU INSPEÇÃO - LASTRO DE CONCRETO (FUNDO)</t>
  </si>
  <si>
    <t>10.09.07</t>
  </si>
  <si>
    <t>CAIXA DE LIGAÇÃO OU INSPEÇÃO - TAMPA DE CONCRETO</t>
  </si>
  <si>
    <t>RUFO EM CHAPA DE AÇO GALVANIZADO N.24 - DESENVOLVIMENTO 25CM</t>
  </si>
  <si>
    <t>RUFO EM CHAPA DE AÇO GALVANIZADO N.24 - DESENVOLVIMENTO 50CM</t>
  </si>
  <si>
    <t>HV.24 - CANALETA DE ALVENARIA PARA GRELHA DE FERRO  L=20CM</t>
  </si>
  <si>
    <t>HP.01 - GRELHA DE FERRO FUNDIDO PARA CANALETA - L=20CM</t>
  </si>
  <si>
    <t>CONDUTOR EM TUBO DE PVC RÍGIDO, PONTA E BOLSA - 75MM (3")</t>
  </si>
  <si>
    <t>CONDUTOR EM TUBO DE PVC RÍGIDO, PONTA E BOLSA - 100MM (4")</t>
  </si>
  <si>
    <t>CONDUTOR EM TUBO DE PVC RÍGIDO, PONTA E BOLSA - 150MM (6")</t>
  </si>
  <si>
    <t>GRELHA HEMISFÉRICA DE FERRO FUNDIDO - 75MM</t>
  </si>
  <si>
    <t>GRELHA HEMISFÉRICA DE FERRO FUNDIDO - 100MM</t>
  </si>
  <si>
    <t>CAIXA DE LIGAÇÃO OU INSPEÇÃO - ALVENARIA DE 1/2 TIJOLO, REVESTIDA</t>
  </si>
  <si>
    <t>BACIA SANITÁRIA COM CAIXA ACOPLADA DE LOUÇA BRANCA</t>
  </si>
  <si>
    <t>10.12.02</t>
  </si>
  <si>
    <t>BACIA SANITÁRIA ALTEADA PARA PORTADORES DE DEFICIÊNCIA FÍSICA</t>
  </si>
  <si>
    <t>10.12.03</t>
  </si>
  <si>
    <t>LAVATÓRIO DE LOUÇA BRANCA, SEM COLUNA, CAPACIDADE MÍNIMA 5L, EXCLUSIVE TORNEIRA</t>
  </si>
  <si>
    <t>10.12.04</t>
  </si>
  <si>
    <t>LAVATÓRIO DE LOUÇA INDIVIDUAL PARA PORTADORES DE DEFICIÊNCIA FÍSICA</t>
  </si>
  <si>
    <t>10.12.05</t>
  </si>
  <si>
    <t>LAVATÓRIO OVAL DE EMBUTIR, LOUÇA BRANCA - EXCLUSIVE TORNEIRA</t>
  </si>
  <si>
    <t>10.12.06</t>
  </si>
  <si>
    <t>TANQUE DE LOUÇA BRANCA, SEM COLUNA, CAPACIDADE MÍNIMA 30L, EXCLUSIVE TORNEIRA</t>
  </si>
  <si>
    <t>10.12.07</t>
  </si>
  <si>
    <t>CUBA SIMPLES DE AÇO INOXIDÁVEL CHAPA 20 - 500X400X250MM</t>
  </si>
  <si>
    <t>10.12.08</t>
  </si>
  <si>
    <t>BEBEDOURO ELÉTRICO COM SISTEMA DE REFRIGERAÇÃO E DUAS SAÍDAS - 80L</t>
  </si>
  <si>
    <t>TORNEIRA DE PRESSÃO PARA USO GERAL, METAL CROMADO - 3/4"</t>
  </si>
  <si>
    <t>10.13.02</t>
  </si>
  <si>
    <t>TORNEIRA DE PRESSÃO PARA PIA, COM CORPO LONGO E AERADOR - 3/4"</t>
  </si>
  <si>
    <t>10.13.03</t>
  </si>
  <si>
    <t>TORNEIRA CLÍNICA DE MESA - 12 CM - 1/2"</t>
  </si>
  <si>
    <t>10.13.04</t>
  </si>
  <si>
    <t>TORNEIRA DE MESA COM ACIONAMENTO MANUAL E FECHAMENTO AUTOMÁTICO</t>
  </si>
  <si>
    <t>10.13.05</t>
  </si>
  <si>
    <t>TORNEIRA ELÉTRICA AUTOMÁTICA, COM CORPO EM PVC CROMADO - 220V</t>
  </si>
  <si>
    <t>10.13.06</t>
  </si>
  <si>
    <t>VÁLVULA DE DESCARGA COM DUPLO ACIONAMENTO</t>
  </si>
  <si>
    <t>10.13.07</t>
  </si>
  <si>
    <t>CHUVEIRO FIXO DE METAL CROMADO - CRIVO COM DIÂMETRO DE NO MÍNIMO 6CM</t>
  </si>
  <si>
    <t>10.13.08</t>
  </si>
  <si>
    <t>SABONETEIRA DE LOUÇA BRANCA - 15X15CM</t>
  </si>
  <si>
    <t>10.13.09</t>
  </si>
  <si>
    <t>DISPENSER DE SABÃO, DE PAREDE, MANUAL, PARA SANITÁRIOS, ABS, ALTO IMPACTO, COM RESERVATÓRIO DE 800/ 900ML</t>
  </si>
  <si>
    <t>10.13.10</t>
  </si>
  <si>
    <t>10.13.11</t>
  </si>
  <si>
    <t>PAPELEIRA DE LOUÇA BRANCA - 15X15CM</t>
  </si>
  <si>
    <t>10.13.12</t>
  </si>
  <si>
    <t>DISPENSER PAPEL TOALHA, DE PAREDE, MANUAL, PARA SANITÁRIOS - ABS - ALTO IMPACTO - AUTO CORTE</t>
  </si>
  <si>
    <t>10.13.13</t>
  </si>
  <si>
    <t>CABIDE DE LOUÇA BRANCA, COM UM OU DOIS GANCHOS</t>
  </si>
  <si>
    <t>10.13.14</t>
  </si>
  <si>
    <t>TAMPO PARA BANCADA ÚMIDA - GRANITO CINZA ANDORINHA - ESPESSURA 2CM</t>
  </si>
  <si>
    <t>TAMPO PARA BANCADA ÚMIDA - AÇO INOX N.18 (18:8)</t>
  </si>
  <si>
    <t>10.14</t>
  </si>
  <si>
    <t>10.14.01</t>
  </si>
  <si>
    <t>TORNEIRA DE PRESSÃO PARA LAVATÓRIO, METAL CROMADO - 1/2"</t>
  </si>
  <si>
    <t>CHAPISCO COMUM - ARGAMASSA DE CIMENTO E AREIA 1:3</t>
  </si>
  <si>
    <t>EMBOÇO DESEMPENADO PARA PINTURA - ARGAMASSA MISTA CIMENTO, CAL E AREIA 1:3/12</t>
  </si>
  <si>
    <t>EMBOÇO INTERNO - ARGAMASSA MISTA DE CIMENTO, CAL E AREIA 1:4/12</t>
  </si>
  <si>
    <t>EMBOÇO INTERNO DESEMPENADO PARA PINTURA - ARGAMASSA MISTA DE CIMENTO, CAL E AREIA 1:3/12</t>
  </si>
  <si>
    <t>AZULEJOS, JUNTA AMARRAÇÃO OU A PRUMO - ASSENTES COM ARGAMASSA COLANTE</t>
  </si>
  <si>
    <t>EMBOÇO EXTERNO - ARGAMASSA MISTA DE CIMENTO, CAL E AREIA 1:4/12</t>
  </si>
  <si>
    <t>11.03.03</t>
  </si>
  <si>
    <t>EMBOÇO EXTERNO DESEMPENADO PARA PINTURA - ARGAMASSA MISTA DE CIMENTO, CAL E AREIA 1:3/12</t>
  </si>
  <si>
    <t>11.03.04</t>
  </si>
  <si>
    <t>REVESTIMENTO CERÂMICO ESMALTADO, JUNTAS AMARRAÇÃO OU PRUMO - ASSENTADOS COM ARGAMASSA COMUM</t>
  </si>
  <si>
    <t>CANTONEIRA DE PROTEÇÃO PARA REBOCO - PERFIL "Y" DE ALUMÍNIO</t>
  </si>
  <si>
    <t>11.04.02</t>
  </si>
  <si>
    <t>CANTONEIRA DE PROTEÇÃO PARA AZULEJOS - PERFIL "TRIFACE" DE ALUMÍNIO</t>
  </si>
  <si>
    <t>11.04.03</t>
  </si>
  <si>
    <t>PEITORIL DE ARGAMASSA DE CIMENTO QUEIMADO -  ESPESSURA 2CM</t>
  </si>
  <si>
    <t>FORROS</t>
  </si>
  <si>
    <t>FORROS FALSOS</t>
  </si>
  <si>
    <t>FORRO DE GESSO ACARTONADO TIPO FGE (FORNECIMENTO E INSTALAÇÃO)</t>
  </si>
  <si>
    <t>13.01.02</t>
  </si>
  <si>
    <t>LASTRO DE CONCRETO - 200KG CIM/M3</t>
  </si>
  <si>
    <t>PISO PODOTÁTIL, ALERTA OU DIRECIONAL, EM BORRACHA SINTÉTICA ASSENTES COM ARGAMASSA</t>
  </si>
  <si>
    <t>13.02.02</t>
  </si>
  <si>
    <t>13.03</t>
  </si>
  <si>
    <t>13.03.01</t>
  </si>
  <si>
    <t>13.03.02</t>
  </si>
  <si>
    <t>FITA ANTIDERRAPANTE, FAIXA COM LARGURA=5CM E ESPESSURA=2MM, APLICAÇÃO EM DEGRAU</t>
  </si>
  <si>
    <t>13.04</t>
  </si>
  <si>
    <t>13.04.01</t>
  </si>
  <si>
    <t>SOLEIRA PARA PORTA EM GRANITO CINZA SEM POLIMENTO (FOSCO)</t>
  </si>
  <si>
    <t>VIDRO LISO COMUM, TRANSPARENTE INCOLOR - ESPESSURA 4MM</t>
  </si>
  <si>
    <t>ESPELHO E=3MM COM MOLDURA DE ALUMÍNIO</t>
  </si>
  <si>
    <t>TINTA ACRÍLICA - CONCRETO OU REBOCO SEM MASSA CORRIDA</t>
  </si>
  <si>
    <t>TINTA ACRÍLICA - REBOCO COM MASSA CORRIDA</t>
  </si>
  <si>
    <t>ESMALTE SINTÉTICO - ESQUADRIAS E PEÇAS DE MARCENARIA, COM EMASSAMENTO</t>
  </si>
  <si>
    <t>ESMALTE SINTÉTICO - ESQUADRIAS E PEÇAS DE SERRALHERIA</t>
  </si>
  <si>
    <t>ESMALTE SINTÉTICO - EXTERIOR DE CALHAS, RUFOS E CONDUTORES</t>
  </si>
  <si>
    <t>GRADIL DE FERRO GALVANIZADO ELETROFUNDIDO - BARRA 25X2MM - MALHA 65X132MM - MONTANTE COM DISTÂNCIA DE 1650MM - COM PINTURA</t>
  </si>
  <si>
    <t>PORTÃO EM FERRO GALVANIZADO ELETROFUNDIDO MALHA 65X132MM, DE ABRIR, 2 FOLHAS, COM PINTURA ELETROLÍTICA</t>
  </si>
  <si>
    <t>16.01.04</t>
  </si>
  <si>
    <t>PORTÃO EM FERRO GALVANIZADO ELETROFUNDIDO MALHA 65X132MM, DE CORRER, COM PINTURA ELETROLÍTICA</t>
  </si>
  <si>
    <t>PASSEIO DE CONCRETO, FCK=25MPA, INCLUINDO PREPARO DA CAIXA E LASTRO DE BRITA</t>
  </si>
  <si>
    <t>PASSEIO DE CONCRETO ARMADO, FCK=30MPA, INCLUINDO PREPARO DA CAIXA E LASTRO DE BRITA</t>
  </si>
  <si>
    <t>PAVIMENTOS PERMEÁVEIS - PERFIL PARA CALÇADAS E PASSEIOS COM PISO DE CONCRETO PRÉ-MOLDADO INTERTRAVADO DRENANTE COM INFILTRAÇÃO TOTAL</t>
  </si>
  <si>
    <t>16.03</t>
  </si>
  <si>
    <t>16.03.01</t>
  </si>
  <si>
    <t>16.04</t>
  </si>
  <si>
    <t>16.04.01</t>
  </si>
  <si>
    <t>LIMPEZA GERAL DA OBRA</t>
  </si>
  <si>
    <t>16.05</t>
  </si>
  <si>
    <t>16.05.01</t>
  </si>
  <si>
    <t>BARRA DE APOIO PARA LAVATÓRIO - EM "U" (BARRAS COM DIÂMETRO ENTRE 3,0 E 4,5CM)</t>
  </si>
  <si>
    <t>16.05.02</t>
  </si>
  <si>
    <t>BARRA DE APOIO PARA DEFICIENTES L=90 CM (BARRAS COM DIÂMETRO ENTRE 3,0 E 4,5CM)</t>
  </si>
  <si>
    <t>16.05.03</t>
  </si>
  <si>
    <t>DP.04 - CORRIMÃO EM TUBO GALVANIZADO</t>
  </si>
  <si>
    <t>16.05.04</t>
  </si>
  <si>
    <t>DP.05 - CORRIMÃO EM TUBO GALVANIZADO COM GUARDA CORPO</t>
  </si>
  <si>
    <t>16.06</t>
  </si>
  <si>
    <t>EQUIPAMENTOS DIVERSOS</t>
  </si>
  <si>
    <t>16.06.01</t>
  </si>
  <si>
    <t>16.06.02</t>
  </si>
  <si>
    <t>EXAUSTOR 1/2 HP PARA COIFAS</t>
  </si>
  <si>
    <t>POSTO DE CONSUMO DE O2 OU AR VÁCUO OU N2O</t>
  </si>
  <si>
    <t>ESTAÇÃO DE CHAMADA DE ENFERMEIRA</t>
  </si>
  <si>
    <t>PAINEL DE ALARME PARA O2 OU AR OU VÁCUO OU N2O, INSTALADO</t>
  </si>
  <si>
    <t>16.07</t>
  </si>
  <si>
    <t>ANDAIMES</t>
  </si>
  <si>
    <t>16.07.01</t>
  </si>
  <si>
    <t>ANDAIMES METÁLICOS - FORNECIMENTO</t>
  </si>
  <si>
    <t>M3xMÊS</t>
  </si>
  <si>
    <t>16.07.02</t>
  </si>
  <si>
    <t>ANDAIMES METÁLICOS - MONTAGEM E DESMONTAGEM</t>
  </si>
  <si>
    <t>16.08</t>
  </si>
  <si>
    <t>16.08.01</t>
  </si>
  <si>
    <t>DEMOLIÇÃO DE ALAMBRADO DE TELA GALVANIZADA</t>
  </si>
  <si>
    <t>16.08.02</t>
  </si>
  <si>
    <t>DEMOLIÇÃO MANUAL DE CONCRETO SIMPLES</t>
  </si>
  <si>
    <t>SERVIÇOS COMPLEMENTARES - TABELA CPOS</t>
  </si>
  <si>
    <t>Construção provisória em madeira - fornecimento e montagem</t>
  </si>
  <si>
    <t>m²</t>
  </si>
  <si>
    <t>Placa de identificação para obra</t>
  </si>
  <si>
    <t>Manutenção de placa padronizada de identificação visual de programas e empreendimentos do governo do Estado de São Paulo</t>
  </si>
  <si>
    <t>m²xmês</t>
  </si>
  <si>
    <t>Divisória em placas de granito com espessura de 3 cm</t>
  </si>
  <si>
    <t>Ar condicionado a frio, tipo split parede, capacidade de 12.000 BTU/h</t>
  </si>
  <si>
    <t>cj</t>
  </si>
  <si>
    <t>PAISAGISMO</t>
  </si>
  <si>
    <t>17.01</t>
  </si>
  <si>
    <t>ARBUSTOS, FORRAÇÕES E TREPADEIRAS - FORNECIMENTO E PLANTIO</t>
  </si>
  <si>
    <t>17.01.01</t>
  </si>
  <si>
    <t>GRAMA BATATAES EM PLACAS (PASPALUM NOTATUM)</t>
  </si>
  <si>
    <t>17.01.02</t>
  </si>
  <si>
    <t>AZALÉA (RHODODENDRON INDICUM)</t>
  </si>
  <si>
    <t>Avenida Itapark, s/nº - Mauá / SP</t>
  </si>
  <si>
    <t>TELHAS EM POLICARBONATO ALVEOLAR 6MM COM ESTRUTURA METÁLICA GALVANIZADA INSTALADA</t>
  </si>
  <si>
    <t>INTERRUPTOR DIFERENCIAL TETRAPOLAR - 125A SENSIBILIDADE 30MA - 380V</t>
  </si>
  <si>
    <t>LUMINÁRIA COMERCIAL - 2 LÂMPADAS FLUORESCENTES 28W</t>
  </si>
  <si>
    <t>411473</t>
  </si>
  <si>
    <t>LUMINÁRIA REDONDA DE EMBUTIR COM REFLETOR EM ALUMÍNIO JATEADO E DIFUSOR EM VIDRO PARA 2 LÂMPADAS FLUORESCENTES COMPACTAS DUPLAS DE 18/26W</t>
  </si>
  <si>
    <t>690930</t>
  </si>
  <si>
    <t>692021</t>
  </si>
  <si>
    <t>692022</t>
  </si>
  <si>
    <t>692023</t>
  </si>
  <si>
    <t>REVESTIMENTO EM PORCELANATO TÉCNICO ANTIDERRAPANTE, GRUPO DE ABSORÇÃO BI-A, REJUNTADO</t>
  </si>
  <si>
    <t>RODAPÉ EM PORCELANATO TÉCNICO ANTIDERRAPANTE, GRUPO DE ABSORÇÃO BI-A, REJUNTADO</t>
  </si>
  <si>
    <t>020102</t>
  </si>
  <si>
    <t>020802</t>
  </si>
  <si>
    <t>020803</t>
  </si>
  <si>
    <t>UNIDADE</t>
  </si>
  <si>
    <t>CUSTO UNIT R$</t>
  </si>
  <si>
    <t>.</t>
  </si>
  <si>
    <t>DESTOCAMENTO, INCLUSIVE REMOÇÃO DAS RAÍZES - DIÂMETROS DE 10,01 À 30CM</t>
  </si>
  <si>
    <t>DESTOCAMENTO, INCLUSIVE REMOÇÃO DAS RAÍZES - DIÂMETRO 30,01 À 50 CM</t>
  </si>
  <si>
    <t>DESTOCAMENTO, INCLUSIVE REMOÇÃO DAS RAÍZES - DIÂMETROS MAIORES QUE 50 CM</t>
  </si>
  <si>
    <t>CARGA MECANIZADA E REMOÇÃO DE ENTULHO, INCLUSIVE TRANSPORTE ATÉ 1KM</t>
  </si>
  <si>
    <t>CARGA MANUAL E REMOÇÃO DE ENTULHO, INCLUSIVE TRANSPORTE ATÉ 1 KM</t>
  </si>
  <si>
    <t>LIMPEZA MANUAL GERAL INCLUSIVE REMOÇÃO DE COBERTURA VEGETAL - TRONCO ATÉ 10CM - SEM TRANSPORTE</t>
  </si>
  <si>
    <t>DESTOCAMENTO MANUAL, INCLUSIVE REMOÇÃO DE RAÍZES - DIÂMETRO 10,01 À 30 CM</t>
  </si>
  <si>
    <t>TRANSPORTE DE ENTULHO POR CAMINHÃO BASCULANTE, A PARTIR DE 1KM</t>
  </si>
  <si>
    <t>M3XKM</t>
  </si>
  <si>
    <t>CORTE, RECORTE E REMOÇÃO DE ÁRVORES INCLUSIVE RAIZES DIÂM. &gt; 5 E &lt; 15CM</t>
  </si>
  <si>
    <t>CORTE, RECORTE E REMOÇÃO DE ÁRVORES INCLUSIVE RAIZES DIÂM. &gt; 15 E &lt; 30CM</t>
  </si>
  <si>
    <t>CORTE, RECORTE E REMOÇÃO DE ÁRVORES INCLUSIVE RAIZES DIÂM. &gt; 30 E &lt; 60CM</t>
  </si>
  <si>
    <t>CORTE, RECORTE E REMOÇÃO DE ÁRVORES INCLUSIVE RAIZES DIÂM. &gt; 60 E &lt; 90CM</t>
  </si>
  <si>
    <t>CORTE, RECORTE E REMOÇÃO DE ÁRVORES INCLUSIVE RAIZES DIÂM. &gt; 90CM</t>
  </si>
  <si>
    <t>MOVIMENTO DE TERRA MANUAL</t>
  </si>
  <si>
    <t>CORTE</t>
  </si>
  <si>
    <t>CORTE E ESPALHAMENTO DENTRO DA OBRA</t>
  </si>
  <si>
    <t>ATERRO, INCLUSIVE COMPACTAÇÃO</t>
  </si>
  <si>
    <t>CARGA MECANIZADA E REMOÇÃO DE TERRA, INCLUSIVE TRANSPORTE ATÉ 1KM</t>
  </si>
  <si>
    <t>CARGA MANUAL E REMOÇÃO DE TERRA, INCLUSIVE TRANSPORTE ATÉ 1 KM</t>
  </si>
  <si>
    <t>MOVIMENTO DE TERRA MECANIZADO</t>
  </si>
  <si>
    <t>CORTE E ATERRO COMPACTADO</t>
  </si>
  <si>
    <t>CORTE E CARREGAMENTO PARA BOTA-FORA, INCLUSIVE TRANSPORTE ATÉ 1KM</t>
  </si>
  <si>
    <t>FORNECIMENTO DE TERRA, INCLUSIVE CORTE, CARGA, DESCARGA E TRANSPORTE ATÉ 1KM</t>
  </si>
  <si>
    <t>TRANSPORTE DE TERRA POR CAMINHÃO BASCULANTE, A PARTIR DE 1KM</t>
  </si>
  <si>
    <t>DRENAGEM DO TERRENO</t>
  </si>
  <si>
    <t>ESCAVAÇÃO MANUAL,  PROFUNDIDADE IGUAL OU INFERIOR A 1,50M</t>
  </si>
  <si>
    <t>ESCAVAÇÃO MANUAL,  PROFUNDIDADE SUPERIOR A 1,50M</t>
  </si>
  <si>
    <t>ESCORAMENTO DE VALAS, CONTINUO</t>
  </si>
  <si>
    <t>ESCORAMENTO DE VALAS, DESCONTINUO</t>
  </si>
  <si>
    <t>LASTRO DE AGREGADO RECICLADO</t>
  </si>
  <si>
    <t>LASTRO DE CONCRETO, 150KG CIM/M3</t>
  </si>
  <si>
    <t>LASTRO DE CONCRETO COM AGREGADO RECICLADO, 150 KG CIM/M3</t>
  </si>
  <si>
    <t>TUBO DE PEAD CORRUGADO E PERFURADOPARA DRENAGEM - DIÂMETRO 2,5" (EM ACORDO COM AS NORMAS DNIT 093/06, NBR 15073 E NBR 14692)</t>
  </si>
  <si>
    <t>TUBO DE PEAD CORRUGADO E PERFURADOPARA DRENAGEM - DIÂMETRO 3,0" (EM ACORDO COM AS NORMAS DNIT 093/06, NBR 15073 E NBR 14692)</t>
  </si>
  <si>
    <t>TUBO DE PEAD CORRUGADO E PERFURADOPARA DRENAGEM - DIÂMETRO 4,0" (EM ACORDO COM AS NORMAS DNIT 093/06, NBR 15073 E NBR 14692)</t>
  </si>
  <si>
    <t>TUBO DE PEAD CORRUGADO E PERFURADOPARA DRENAGEM - DIÂMETRO 6,0" (EM ACORDO COM AS NORMAS DNIT 093/06, NBR 15073 E NBR 14692)</t>
  </si>
  <si>
    <t>TUBO PVC PERFURADO PARA DRENAGEM - DIÂMETRO 4" (100MM)</t>
  </si>
  <si>
    <t>TUBO PVC PERFURADO PARA DRENAGEM - DIÂMETRO 6" (150MM)</t>
  </si>
  <si>
    <t>TUBO DE CONCRETO - DIÂMETRO DE 30CM</t>
  </si>
  <si>
    <t>TUBO DE CONCRETO - DIÂMETRO DE 40CM</t>
  </si>
  <si>
    <t>TUBO DE CONCRETO - DIÂMETRO DE 50CM</t>
  </si>
  <si>
    <t>TUBO DE CONCRETO - DIÂMETRO DE 60CM</t>
  </si>
  <si>
    <t>TUBO DE CONCRETO - DIÂMETRO DE 80CM</t>
  </si>
  <si>
    <t>TUBO DE CONCRETO - DIÂMETRO DE 100CM</t>
  </si>
  <si>
    <t>TUBO DE CONCRETO - DIÂMETRO DE 120CM</t>
  </si>
  <si>
    <t>ENVOLVIMENTO DE TUBOS COM BRITA</t>
  </si>
  <si>
    <t>ENVOLVIMENTO DE TUBOS COM AREIA</t>
  </si>
  <si>
    <t>MANTA GEOTÊXTIL</t>
  </si>
  <si>
    <t>FORNECIMENTO E APLICAÇÃO DE GEOMEMBRANA DE PEAD - 1MM DE ESPESSURA</t>
  </si>
  <si>
    <t>FORNECIMENTO E APLICAÇÃO DE MANTA FORMADA PELA ASSOCIAÇÃO DE UM TECIDO TÉCNICO DE POLIESTER COM UM FILME DE POLIETILENO DE BAIXA DENSIDADE EM ACORDO COM A NBR 12824</t>
  </si>
  <si>
    <t>FORNECIMENTO E APLICAÇÃO DE GEOCOMPOSTO FORMADO POR NÚCLEO TRIDIMENSIONAL, FLEXÍVEL DE FILAMENTO DE POLIPROPILENO, ASSOCIADO ÀS SUAS DUAS SUPERFÍCIES GEOTEXTEIS NÃO TECIDOS</t>
  </si>
  <si>
    <t>REATERRO DE VALAS, INCLUSIVE COMPACTAÇÃO</t>
  </si>
  <si>
    <t>TAPUME CHAPA COMPENSADA RESINADA 10MM</t>
  </si>
  <si>
    <t>TAPUME METÁLICO COM TELHA METÁLICA, SEM PINTURA, TRAPEZOIDAL 40 ESP=0,43MM, COLUNAS, BASES E PARAFUSOS</t>
  </si>
  <si>
    <t>PORTÃO DE PEDESTRES - 1,15M, PARA TAPUME</t>
  </si>
  <si>
    <t>TELA PARA PROTEÇÃO DE OBRAS, MALHA 2 MM</t>
  </si>
  <si>
    <t>BROCA DE CONCRETO - DIÂMETRO DE 20CM</t>
  </si>
  <si>
    <t>BROCA DE CONCRETO - DIÂMETRO DE 30CM</t>
  </si>
  <si>
    <t>ESTACA DE CONCRETO MOLDADA NO LOCAL, TIPO "STRAUSS" - ATÉ 20T</t>
  </si>
  <si>
    <t>ESTACA DE CONCRETO MOLDADA NO LOCAL, TIPO "STRAUSS" - ATÉ 30T</t>
  </si>
  <si>
    <t>ESTACA DE CONCRETO MOLDADA NO LOCAL, TIPO "STRAUSS" - ATÉ 40T</t>
  </si>
  <si>
    <t>ESTACA DE CONCRETO MOLDADA NO LOCAL, TIPO "STRAUSS" - ATÉ 60T</t>
  </si>
  <si>
    <t>TUBULÃO - ESCAVAÇÃO A CÉU ABERTO, COM PÁ E PICARETA</t>
  </si>
  <si>
    <t>TUBULÃO A CÉU ABERTO FCK=20 MPA</t>
  </si>
  <si>
    <t>ESTACA DE CONCRETO PRÉ-MOLDADA COM CARGA ADMISSÍVEL PARA ESTRUTURA DE 20 T</t>
  </si>
  <si>
    <t>ESTACA DE CONCRETO PRÉ-MOLDADA COM CARGA ADMISSÍVEL PARA ESTRUTURA DE 30 T</t>
  </si>
  <si>
    <t>ESTACA DE CONCRETO PRÉ-MOLDADA COM CARGA ADMISSÍVEL PARA ESTRUTURA DE 40 T</t>
  </si>
  <si>
    <t>ESTACA DE CONCRETO PRÉ-MOLDADA COM CARGA ADMISSÍVEL PARA ESTRUTURA DE 60 T</t>
  </si>
  <si>
    <t>ESTACA DE CONCRETO PRÉ-MOLDADA COM CARGA ADMISSÍVEL PARA ESTRUTURA DE 70 T</t>
  </si>
  <si>
    <t>EMENDA DE ESTACA DE CONCRETO PRÉ-MOLDADA - DIÂMETRO 17 CM - 20 T</t>
  </si>
  <si>
    <t>EMENDA DE ESTACA DE CONCRETO PRÉ-MOLDADA - DIÂMETRO 20 CM - 30 T</t>
  </si>
  <si>
    <t>EMENDA DE ESTACA DE CONCRETO PRÉ-MOLDADA - DIÂMETRO 23 CM - 40 T</t>
  </si>
  <si>
    <t>EMENDA DE ESTACA DE CONCRETO PRÉ-MOLDADA - DIÂMETRO 28 CM - 60 T</t>
  </si>
  <si>
    <t>EMENDA DE ESTACA DE CONCRETO PRÉ-MOLDADA - DIÂMETRO 33 CM - 70 T</t>
  </si>
  <si>
    <t>CORTE E REPARO DE CABEÇA DE ESTACA</t>
  </si>
  <si>
    <t>ESTACAS ESCAVADAS MECANICAMENTE - DIÂMETRO DE 25CM</t>
  </si>
  <si>
    <t>ESTACAS ESCAVADAS MECANICAMENTE - DIÂMETRO DE 30CM</t>
  </si>
  <si>
    <t>ESTACAS ESCAVADAS MECANICAMENTE - DIÂMETRO DE 35CM</t>
  </si>
  <si>
    <t>ESTACAS ESCAVADAS MECANICAMENTE - DIÂMETRO DE 40CM</t>
  </si>
  <si>
    <t>ESTACAS ESCAVADAS MECANICAMENTE - DIÂMETRO DE 80CM</t>
  </si>
  <si>
    <t>ESTACA RAIZ DIÂMETRO DE 160MM PARA ATÉ 35 TF</t>
  </si>
  <si>
    <t>ESTACA RAIZ DIÂMETRO DE 200MM PARA ATÉ 50 TF</t>
  </si>
  <si>
    <t>ESTACA RAIZ DIÂMETRO DE 250MM PARA ATÉ 80 TF</t>
  </si>
  <si>
    <t>ESTACA RAIZ DIÂMETRO DE 310MM PARA ATÉ 100 TF</t>
  </si>
  <si>
    <t>EXECUÇÃO DE ESTACA RAIZ DIÂMETRO DE 160MM PARA ATÉ 35TF (EXCLUSIVE MATERIAIS)</t>
  </si>
  <si>
    <t>EXECUÇÃO DE ESTACA RAIZ DIÂMETRO DE 200MM PARA ATÉ 50TF (EXCLUSIVE MATERIAIS)</t>
  </si>
  <si>
    <t>EXECUÇÃO DE ESTACA RAIZ DIÂMETRO DE 250MM PARA ATÉ 80TF (EXCLUSIVE MATERIAIS</t>
  </si>
  <si>
    <t>EXECUÇÃO DE ESTACA RAIZ DIÂMETRO DE 310MM PARA ATÉ 100TF (EXCLUSIVE MATERIAIS)</t>
  </si>
  <si>
    <t>FORNECIMENTO E CRAVAÇÃO DE ESTACA METÁLICA - PERFIL DE AÇO LAMINADO W 250X32,7</t>
  </si>
  <si>
    <t>FORNECIMENTO E CRAVAÇÃO DE ESTACA METÁLICA - PERFIL DE AÇO LAMINADO W 310X52</t>
  </si>
  <si>
    <t>FORNECIMENTO E CRAVAÇÃO DE ESTACA PERFIL DE AÇO I 15"</t>
  </si>
  <si>
    <t>CORTE DE ESTACA METÁLICA PERFIL 10"</t>
  </si>
  <si>
    <t>CORTE DE ESTACA METÁLICA PERFIL 12"</t>
  </si>
  <si>
    <t>CORTE DE ESTACA METÁLICA PERFIL I 15"</t>
  </si>
  <si>
    <t>EMENDA DE TOPO PARA ESTACA METÁLICA PERFIL 10"</t>
  </si>
  <si>
    <t>EMENDA DE TOPO PARA ESTACA METÁLICA PERFIL 12"</t>
  </si>
  <si>
    <t>EMENDA DE TOPO PARA ESTACA METÁLICA PERFIL I 15"</t>
  </si>
  <si>
    <t>ESTACA ESCAVADA HÉLICE CONTÍNUA - DIÂMETRO 25CM</t>
  </si>
  <si>
    <t>ESTACA ESCAVADA HÉLICE CONTÍNUA - DIÂMETRO 30CM</t>
  </si>
  <si>
    <t>ESTACA ESCAVADA HÉLICE CONTÍNUA - DIÂMETRO 35CM</t>
  </si>
  <si>
    <t>ESTACA ESCAVADA HÉLICE CONTÍNUA - DIÂMETRO 40CM</t>
  </si>
  <si>
    <t>ESTACA ESCAVADA HÉLICE CONTÍNUA - DIÂMETRO 50CM</t>
  </si>
  <si>
    <t>ESTACA ESCAVADA HÉLICE CONTÍNUA - DIÂMETRO 60CM</t>
  </si>
  <si>
    <t>ESTACA ESCAVADA HÉLICE CONTÍNUA - DIÂMETRO 25CM - EXCLUSIVE MATERIAIS</t>
  </si>
  <si>
    <t>ESTACA ESCAVADA HÉLICE CONTÍNUA - DIÂMETRO 30CM - EXCLUSIVE MATERIAIS</t>
  </si>
  <si>
    <t>ESTACA ESCAVADA HÉLICE CONTÍNUA - DIÂMETRO 35CM - EXCLUSIVE MATERIAIS</t>
  </si>
  <si>
    <t>ESTACA ESCAVADA HÉLICE CONTÍNUA - DIÂMETRO 40CM - EXCLUSIVE MATERIAIS</t>
  </si>
  <si>
    <t>ESTACA ESCAVADA HÉLICE CONTÍNUA - DIÂMETRO 50CM - EXCLUSIVE MATERIAIS</t>
  </si>
  <si>
    <t>ESTACA ESCAVADA HÉLICE CONTÍNUA - DIÂMETRO 60CM - EXCLUSIVE MATERIAIS</t>
  </si>
  <si>
    <t>MATERIAIS PARA ESTACA (AS QUANTIDADES SERÃO LEVANTADAS NO PROJETO) - FORNECIMENTO DE CIMENTO COMUM</t>
  </si>
  <si>
    <t>MATERIAIS PARA ESTACA (AS QUANTIDADES SERÃO LEVANTADAS NO PROJETO) - FORNECIMENTO DE AREIA</t>
  </si>
  <si>
    <t>MATERIAIS PARA ESTACA (AS QUANTIDADES SERÃO LEVANTADAS NO PROJETO) - FORNECIMENTO DE ÁGUA</t>
  </si>
  <si>
    <t>ESCAVAÇÃO MANUAL COM PROFUNDIDADE SUPERIOR A 1,50M</t>
  </si>
  <si>
    <t>ESCORAMENTO DE VALAS - CONTINUO</t>
  </si>
  <si>
    <t>ESCORAMENTO DE VALAS - DESCONTINUO</t>
  </si>
  <si>
    <t>APILOAMENTO DO FUNDO DE VALAS, COM SOQUETE VIBRATÓRIO</t>
  </si>
  <si>
    <t>LASTRO DE CONCRETO - 150KG CIM/M3</t>
  </si>
  <si>
    <t>LASTRO DE CONCRETO COM AGREGADO RECICLADO - 150 KG CIM/M3</t>
  </si>
  <si>
    <t>FORMA COMUM DE TÁBUAS DE PINUS - NÃO RECUPERÁVEL</t>
  </si>
  <si>
    <t>ARMADURA EM AÇO CA-60 - TELA</t>
  </si>
  <si>
    <t>CONCRETO FCK=15,0MPA - VIRADO NA OBRA</t>
  </si>
  <si>
    <t>CONCRETO FCK=20,0MPA - VIRADO NA OBRA</t>
  </si>
  <si>
    <t>CONCRETO FCK=15,0MPA - USINADO</t>
  </si>
  <si>
    <t>CONCRETO FCK=20,0MPA - USINADO</t>
  </si>
  <si>
    <t>CONCRETO FCK=30MPA - USINADO</t>
  </si>
  <si>
    <t>EMBASAMENTO</t>
  </si>
  <si>
    <t>ALVENARIA DE EMBASAMENTO - TIJOLOS MACIÇOS COMUNS</t>
  </si>
  <si>
    <t>IMPERMEABILIZAÇÃO DO RESPALDO DA FUNDAÇÃO - ARGAMASSA IMPERMEÁVEL</t>
  </si>
  <si>
    <t>REATERRO DE VALAS, INCLUSIVE APILOAMENTO</t>
  </si>
  <si>
    <t>DEMOLIÇÃO DE ALVENARIA DE EMBASAMENTO - TIJOLOS MACIÇOS COMUNS</t>
  </si>
  <si>
    <t>DEMOLIÇÃO MANUAL DE CONCRETO ARMADO</t>
  </si>
  <si>
    <t>DEMOLIÇÃO MECANIZADA DE CONCRETO SIMPLES</t>
  </si>
  <si>
    <t>DEMOLIÇÃO MECANIZADA DE CONCRETO ARMADO</t>
  </si>
  <si>
    <t>OUTROS SERVIÇOS</t>
  </si>
  <si>
    <t>BUZINOTE PVC - 2", C=0,30 M</t>
  </si>
  <si>
    <t>FORMA ESPECIAL DE CHAPAS RESINADAS (10MM) - CURVA</t>
  </si>
  <si>
    <t>FORMA ESPECIAL DE CHAPAS PLASTIFICADAS (10MM) - CURVA</t>
  </si>
  <si>
    <t>FORMA ESPECIAL DE CHAPAS RESINADAS (10MM) - PLANA</t>
  </si>
  <si>
    <t>FORMA ESPECIAL DE CHAPAS RESINADAS (12MM) - PLANA</t>
  </si>
  <si>
    <t>FORMA ESPECIAL DE CHAPAS PLASTIFICADAS (10MM) - PLANA</t>
  </si>
  <si>
    <t>FORMA ESPECIAL DE CHAPAS PLASTIFICADAS (12MM) - PLANA</t>
  </si>
  <si>
    <t>FORMA DE TUBO DE PAPELÃO, DIÂMETRO 350MM</t>
  </si>
  <si>
    <t>CIMBRAMENTO PARA ALTURAS ENTRE 3,01M E 7,00M</t>
  </si>
  <si>
    <t>CONCRETO FCK = 15,0MPA - VIRADO NA OBRA</t>
  </si>
  <si>
    <t>CONCRETO FCK = 20,0MPA - VIRADO NA OBRA</t>
  </si>
  <si>
    <t>CONCRETO FCK = 15,0MPA - USINADO</t>
  </si>
  <si>
    <t>CONCRETO FCK = 20,0MPA - USINADO</t>
  </si>
  <si>
    <t>CONCRETO FCK = 20,0MPA - USINADO E BOMBEÁVEL</t>
  </si>
  <si>
    <t>CONCRETO FCK = 25,0MPA - USINADO</t>
  </si>
  <si>
    <t>CONCRETO FCK = 25,0MPA - USINADO E BOMBEÁVEL</t>
  </si>
  <si>
    <t>CONCRETO USINADO, BOMBEÁVEL FCK = 20MPA COM PEDRA 1</t>
  </si>
  <si>
    <t>CONCRETO FCK = 30,0MPA - USINADO</t>
  </si>
  <si>
    <t>CONCRETO FCK = 30,0MPA - USINADO E BOMBEÁVEL</t>
  </si>
  <si>
    <t>CONCRETO FCK = 35,0MPA - USINADO</t>
  </si>
  <si>
    <t>CONCRETO FCK = 35,0MPA - USINADO E BOMBEÁVEL</t>
  </si>
  <si>
    <t>CONCRETO FCK = 40,0MPA - USINADO</t>
  </si>
  <si>
    <t>CONCRETO FCK = 40,0MPA - USINADO E BOMBEÁVEL</t>
  </si>
  <si>
    <t>BOMBEAMENTO DE CONCRETO</t>
  </si>
  <si>
    <t>LAJE MISTA TRELIÇADA H-8CM COM CAPEAMENTO 4CM (12CM)</t>
  </si>
  <si>
    <t>LAJE MISTA TRELIÇADA H-10CM COM CAPEAMENTO 4CM (14CM)</t>
  </si>
  <si>
    <t>LAJE MISTA TRELIÇADA H-15CM COM CAPEAMENTO 4CM (19CM)</t>
  </si>
  <si>
    <t>LAJE MISTA TRELIÇADA H-20CM COM CAPEAMENTO 4CM (24CM)</t>
  </si>
  <si>
    <t>LAJE MISTA TRELIÇADA H-25CM COM CAPEAMENTO 5CM (30CM)</t>
  </si>
  <si>
    <t>ESTRUTURA DE CONCRETO - RECUPERAÇÃO E TRATAMENTO</t>
  </si>
  <si>
    <t>APICOAMENTO DE SUPERFÍCIE DE CONCRETO</t>
  </si>
  <si>
    <t>LIMPEZA DE SUPERFÍCIES COM HIDROJATEAMENTO</t>
  </si>
  <si>
    <t>LIMPEZA E REMOÇÃO DE SUPERFÍCIE DETERIORADA COM JATEAMENTO</t>
  </si>
  <si>
    <t>LIMPEZA DE JUNTA DE DILATAÇÃO COM REMOÇÃO DO EXCESSO DE CONCRETO - ATÉ 3CM</t>
  </si>
  <si>
    <t>LIMPEZA DE CONCRETO E ARMADURA COM ESCOVA DE AÇO</t>
  </si>
  <si>
    <t>TRATAMENTO DE ARMADURA COM APLICAÇÃO DE PRODUTO INIBIDOR OXIDANTE</t>
  </si>
  <si>
    <t>LIXAMENTO MECÂNICO EM SUPERFÍCIES DE CONCRETO</t>
  </si>
  <si>
    <t>PREPARO E APLICAÇÃO DE ESTUQUE</t>
  </si>
  <si>
    <t>LIXAMENTO MANUAL DE SUPERFÍCIES DE CONCRETO</t>
  </si>
  <si>
    <t>POLIMENTO DE CONCRETO</t>
  </si>
  <si>
    <t>POLIMENTO DE CONCRETO NOVO</t>
  </si>
  <si>
    <t>PREPARAÇÃO DE PONTE DE ADERÊNCIA COM ADESIVO A BASE DE EPÓXI</t>
  </si>
  <si>
    <t>ANCORAGEM DE BARRAS DE AÇO COM ADESIVO A BASE DE EPÓXI</t>
  </si>
  <si>
    <t>DEMOLIÇÃO DE LAJES MISTAS COM ESPESSURA FINAL IGUAL OU INFERIOR A 16CM</t>
  </si>
  <si>
    <t>DEMOLIÇÃO DE LAJES MISTAS COM ESPESSURA FINAL SUPERIOR A 16 CM, ATÉ 30CM</t>
  </si>
  <si>
    <t>ESTRUTURA METÁLICA VERTICAL</t>
  </si>
  <si>
    <t>FORNECIMENTO E MONTAGEM DE ESTRUTURA METÁLICA VERTICAL - NÃO PATINÁVEL</t>
  </si>
  <si>
    <t>FORNECIMENTO E MONTAGEM DE ESTRUTURA METÁLICA VERTICAL - PATINÁVEL</t>
  </si>
  <si>
    <t>TIJOLOS MACIÇOS COMUNS - ESPELHO</t>
  </si>
  <si>
    <t>TIJOLOS MACIÇOS COMUNS - 1/2 TIJOLO</t>
  </si>
  <si>
    <t>TIJOLOS MACIÇOS COMUNS - 1 TIJOLO</t>
  </si>
  <si>
    <t>TIJOLOS MACIÇOS COMUNS - 1 1/2 TIJOLO</t>
  </si>
  <si>
    <t>TIJOLOS MACIÇOS COMUNS - APARENTE, 1/2 TIJOLO</t>
  </si>
  <si>
    <t>TIJOLOS MACIÇOS COMUNS - APARENTE, 1 TIJOLO</t>
  </si>
  <si>
    <t>TIJOLOS CERÂMICOS FURADOS - 1/2 TIJOLO</t>
  </si>
  <si>
    <t>TIJOLOS CERÂMICOS FURADOS - 1 TIJOLO</t>
  </si>
  <si>
    <t>TIJOLOS LAMINADOS - ESPELHO</t>
  </si>
  <si>
    <t>TIJOLOS LAMINADOS - 1/2 TIJOLO</t>
  </si>
  <si>
    <t>TIJOLOS LAMINADOS - 1 TIJOLO</t>
  </si>
  <si>
    <t>TIJOLOS DE VIDRO - CANELADO, 19X19CM</t>
  </si>
  <si>
    <t>TIJOLOS DE VIDRO - TIJOLINHO, 19X19CM</t>
  </si>
  <si>
    <t>TIJOLOS DE VIDRO - VENTILAÇÃO TIPO VENEZIANA</t>
  </si>
  <si>
    <t>BLOCOS VAZADOS DE CONCRETO ESTRUTURAL - 14CM - 8MPA</t>
  </si>
  <si>
    <t>BLOCOS VAZADOS DE CONCRETO ESTRUTURAL - 14CM - 10MPA</t>
  </si>
  <si>
    <t>BLOCOS VAZADOS DE CONCRETO ESTRUTURAL - 14CM - 12MPA</t>
  </si>
  <si>
    <t>BLOCOS VAZADOS DE CONCRETO ESTRUTURAL - 14CM - 14MPA</t>
  </si>
  <si>
    <t>BLOCOS VAZADOS DE CONCRETO ESTRUTURAL - 19CM - 8MPA</t>
  </si>
  <si>
    <t>BLOCOS VAZADOS DE CONCRETO ESTRURURAL - 19CM - 10MPA</t>
  </si>
  <si>
    <t>BLOCOS VAZADOS DE CONCRETO ESTRUTURAL - 19CM - 12MPA</t>
  </si>
  <si>
    <t>BLOCOS VAZADOS DE CONCRETO ESTRUTURAL - 19CM - 14MPA</t>
  </si>
  <si>
    <t>BLOCOS VAZADOS DE CONCRETO - 09CM</t>
  </si>
  <si>
    <t>BLOCOS VAZADOS DE CONCRETO - 19CM</t>
  </si>
  <si>
    <t>BLOCO SÍLICO CALCÁRIO - 09CM</t>
  </si>
  <si>
    <t>BLOCO SÍLICO CALCÁRIO - 14CM</t>
  </si>
  <si>
    <t>BLOCO SÍLICO CALCÁRIO - 19CM</t>
  </si>
  <si>
    <t>BLOCOS VAZADOS DE CONCRETO APARENTE - 09CM</t>
  </si>
  <si>
    <t>BLOCOS VAZADOS DE CONCRETO APARENTE - 14CM</t>
  </si>
  <si>
    <t>BLOCOS VAZADOS DE CONCRETO APARENTE - 19CM</t>
  </si>
  <si>
    <t>BLOCOS VAZADOS DE CONCRETO ESTRUTURAL - 14CM - ATÉ 6MPA</t>
  </si>
  <si>
    <t>BLOCOS VAZADOS DE CONCRETO ESTRUTURAL - 19CM - ATÉ 6MPA</t>
  </si>
  <si>
    <t>BLOCOS VAZADOS DE CONCRETO ESTRUTURAL APARENTE - 14CM - ATÉ 6MPA</t>
  </si>
  <si>
    <t>BLOCOS VAZADOS DE CONCRETO ESTRUTURAL APARENTE - 19CM - ATÉ 6MPA</t>
  </si>
  <si>
    <t>BLOCO CERÂMICO COMUM - 14CM</t>
  </si>
  <si>
    <t>BLOCO CERÂMICO COMUM - 19CM</t>
  </si>
  <si>
    <t>TELA TIPO DEPLOYEE PARA REFORÇO DE ALVENARIA</t>
  </si>
  <si>
    <t>ARMADURA EM AÇO CA-50 PARA BLOCOS VAZADOS DE CONCRETO ESTRUTURAL</t>
  </si>
  <si>
    <t>ARMADURA EM AÇO CA-60 PARA BLOCOS VAZADOS DE CONCRETO ESTRUTURAL</t>
  </si>
  <si>
    <t>CONCRETO "GROUT"</t>
  </si>
  <si>
    <t>VERGAS, CINTAS E PILARETES DE CONCRETO</t>
  </si>
  <si>
    <t>ALVENARIA DE ELEMENTOS VAZADOS</t>
  </si>
  <si>
    <t>ELEMENTOS VAZADOS DE TIJOLOS CERÂMICOS</t>
  </si>
  <si>
    <t>ELEMENTO VAZADO DE CONCRETO - TIPO NEO-REX N.4A OU SIMILAR</t>
  </si>
  <si>
    <t>ELEMENTO VAZADO DE CONCRETO - TIPO NEO REX N.4F OU SIMILAR</t>
  </si>
  <si>
    <t>ELEMENTO VAZADO DE CONCRETO - TIPO NEO-REX N.16 OU SIMILAR</t>
  </si>
  <si>
    <t>ELEMENTO VAZADO DE CONCRETO - TIPO NEO -  N.16/DS/DC OU SIMILAR</t>
  </si>
  <si>
    <t>ELEMENTO VAZADO DE CONCRETO - TIPO NEO-REX N.17G OU SIMILAR</t>
  </si>
  <si>
    <t>ELEMENTO VAZADO DE CONCRETO - TIPO NEO-REX N.19C OU SIMILAR</t>
  </si>
  <si>
    <t>ELEMENTO VAZADO DE CONCRETO - TIPO NEO-REX N.22B OU SIMILAR</t>
  </si>
  <si>
    <t>ELEMENTO VAZADO DE CONCRETO - TIPO NEO-REX N.23A OU SIMILAR</t>
  </si>
  <si>
    <t>ELEMENTO VAZADO DE CONCRETO - TIPO NEO-REX N.62A OU SIMILAR</t>
  </si>
  <si>
    <t>ELEMENTO VAZADO DE CONCRETO - TIPO NEO-REX N.62B OU SIMILAR</t>
  </si>
  <si>
    <t>ELEMENTO VAZADO DE CONCRETO - TIPO NEO-REX N.72A OU SIMILAR</t>
  </si>
  <si>
    <t>ELEMENTO VAZADO DE CONCRETO - TIPO NEO-REX N.78A OU SIMILAR</t>
  </si>
  <si>
    <t>OUTROS ELEMENTOS DIVISÓRIOS</t>
  </si>
  <si>
    <t>PLACAS DE GRANILITE - 30MM DE ESPESSURA</t>
  </si>
  <si>
    <t>PLACAS DE GRANILITE - 40MM DE ESPESSURA</t>
  </si>
  <si>
    <t>PLACAS DE GRANILITE - 50MM DE ESPESSURA</t>
  </si>
  <si>
    <t>DIVISÓRIA EM ARDÓSIA CINZA - POLIDA 2 LADOS - ESPESSURA 30MM</t>
  </si>
  <si>
    <t>VL.01 - DIVISÓRIA DE ACABAMENTO LAMINADO MELAMÍNICO, MIOLO COLMÉIA - PAINEL/PAINEL</t>
  </si>
  <si>
    <t>VL.02 - DIVISÓRIA DE ACABAMENTO LAMINADO MELAMÍNICO, MIOLO COLMÉIA - PAINEL CEGO</t>
  </si>
  <si>
    <t>VL.03 - DIVISÓRIA DE ACABAMENTO LAMINADO MELAMÍNICO, MIOLO COLMÉIA - PORTA/BANDEIRA</t>
  </si>
  <si>
    <t>VL.04 - DIVISÓRIA DE ACABAMENTO LAMINADO MELAMÍNICO, MIOLO COLMÉIA - PAINEL/VIDRO</t>
  </si>
  <si>
    <t>VL.05 - DIVISÓRIA DE ACABAMENTO LAMINADO MELAMÍNICO, MIOLO COLMÉIA - PORTA/VIDRO</t>
  </si>
  <si>
    <t>VL.06 - DIVISÓRIA DE ACABAMENTO LAMINADO MELAMÍNICO, MIOLO COLMÉIA - PAINEL/VIDRO/PAINEL</t>
  </si>
  <si>
    <t>VL.07 - DIVISÓRIA DE ACABAMENTO LAMINADO MELAMÍNICO, MIOLO COLMÉIA - PAINEL/VIDRO/VIDRO</t>
  </si>
  <si>
    <t>VL.08 - DIVISÓRIA DE ACABAMENTO  LAMINADO MELAMÍNICO, MIOLO COLMÉIA - PORTA/BONECA/PAINEL</t>
  </si>
  <si>
    <t>VL.09 - DIVISÓRIA DE ACABAMENTO  LAMINADO MELAMÍNICO, MIOLO COLMÉIA - PORTA/BONECA/VIDRO</t>
  </si>
  <si>
    <t>DEMOLIÇÃO DE ALVENARIA ESTRUTURAL DE BLOCOS VAZADOS DE CONCRETO</t>
  </si>
  <si>
    <t>DEMOLIÇÃO DE ALVENARIA DE ELEMENTOS VAZADOS</t>
  </si>
  <si>
    <t>DEMOLIÇÃO DE VERGAS, CINTAS E PILARETES DE CONCRETO</t>
  </si>
  <si>
    <t>DEMOLIÇÃO DE PLACAS DIVISÓRIAS DE GRANILITE OU SIMILAR</t>
  </si>
  <si>
    <t>DEMOLIÇÃO DE DIVISÓRIAS - CHAPAS OU TÁBUAS, INCLUSIVE ENTARUGAMENTO</t>
  </si>
  <si>
    <t>RETIRADAS</t>
  </si>
  <si>
    <t>RETIRADA DE ALVENARIA DE BLOCOS DE PEDRA NATURAL</t>
  </si>
  <si>
    <t>RETIRADA DE ALVENARIA DE TIJOLOS DE VIDRO OU ELEMENTOS VAZADOS</t>
  </si>
  <si>
    <t>RETIRADA DE PLACAS DIVISÓRIAS DE GRANILITE OU SIMILAR</t>
  </si>
  <si>
    <t>RETIRADA DE DIVISÓRIAS - CHAPAS OU TÁBUAS, EXCLUSIVE ENTARUGAMENTO</t>
  </si>
  <si>
    <t>RETIRADA DE DIVISÓRIAS - CHAPAS OU TÁBUAS, INCLUSIVE ENTARUGAMENTO</t>
  </si>
  <si>
    <t>RETIRADA DE DIVISÓRIAS - CHAPAS FIB.MADEIRA, COM MONTANTES METÁLICOS</t>
  </si>
  <si>
    <t>RECOLOCAÇÕES</t>
  </si>
  <si>
    <t>RECOLOCAÇÃO DE PLACAS DIVISÓRIAS DE GRANILITE OU SIMILAR</t>
  </si>
  <si>
    <t>RECOLOCAÇÃO DE DIVISÓRIAS - CHAPAS OU TÁBUAS, EXCLUSIVE ENTARUGAMENTO</t>
  </si>
  <si>
    <t>RECOLOCAÇÃO DE DIVISÓRIAS - CHAPAS OU TÁBUAS, INCLUSIVE ENTARUGAMENTO</t>
  </si>
  <si>
    <t>RECOLOCAÇÃO DE DIVISÓRIAS - CHAPAS FIB.MADEIRA, COM MONTANTES METÁLICOS</t>
  </si>
  <si>
    <t>ARGAMASSA IMPERMEABILIZANTE DE CIMENTO E AREIA (REBOCO IMPERMEÁVEL) - TRAÇO 1:3, ESPESSURA DE 20MM</t>
  </si>
  <si>
    <t>ARGAMASSA IMPERMEABILIZANTE DE CIMENTO E AREIA (SUBSOLOS) - TRAÇO 1:2,5, ESPESSURA DE 20MM</t>
  </si>
  <si>
    <t>PINTURA PROTETORA COM TINTA BETUMINOSA (PARA  ARGAMASSA IMPERMEÁVEL) - 2 DEMÃOS</t>
  </si>
  <si>
    <t>IMPERMEABILIZANTE CONTRA ÁGUA SOB PRESSÃO</t>
  </si>
  <si>
    <t>ARGAMASSA IMPERMEABILIZANTE DE CIMENTO E AREIA (RESERVATÓRIOS E PISCINAS) - TRAÇO 1:3, ESPESSURA 30MM</t>
  </si>
  <si>
    <t>CIMENTO IMPERMEABILIZANTE DE CRISTALIZAÇÃO - ESTRUTURA ELEVADA</t>
  </si>
  <si>
    <t>PINTURA PROTETORA COM TINTA BETUMINOSA (PARA ARGAMASSA IMPERMEÁVEL) - 2 DEMÃOS</t>
  </si>
  <si>
    <t>PINTURA PROTETORA COM TINTA A BASE DE EPÓXI (PARA ARGAMASSA IMPERMEÁVEL)</t>
  </si>
  <si>
    <t>ARGAMASSA IMPERMEABILIZANTE DE CIMENTO E AREIA (CALHAS E MARQUISES) - TRAÇO 1:3, ESPESSURA 30MM</t>
  </si>
  <si>
    <t>IMPERMEABILIZAÇÃO COM MEMBRANAS ASFÁLTICAS - COM 3 CAMADAS DE FELTRO ASFÁLTICO 15LBS</t>
  </si>
  <si>
    <t>IMPERMEABILIZAÇÃO COM MEMBRANAS ASFÁLTICAS - COM 4 CAMADAS DE FELTRO ASFÁLTICO 15LBS</t>
  </si>
  <si>
    <t>IMPERMEABILIZAÇÃO COM MEMBRANAS ASFÁLTICAS - COM 5 CAMADAS DE FELTRO ASFÁLTICO 15LBS</t>
  </si>
  <si>
    <t>MANTA ASFÁLTICA ESPESSURA DE 3MM COM VÉU DE POLIÉSTER COLADA A MAÇARICO</t>
  </si>
  <si>
    <t>MANTA ASFÁLTICA ESPESSURA DE 4MM ANTI RAIZ COM VÉU DE POLIÉSTER</t>
  </si>
  <si>
    <t>IMPERMEABILIZAÇÃO A BASE DE EMULSÃO ASFÁLTICA - ESTRUTURADA COM TECIDO POLIÉSTER - 2 CAMADAS DE ESTRUTURANTE</t>
  </si>
  <si>
    <t>IMPERMEABILIZAÇÃO A BASE DE EMULSÃO ASFÁLTICA ESTRUTURADA COM TECIDO DE POLIÉSTER - 3 CAMADAS DE ESTRUTURANTE</t>
  </si>
  <si>
    <t>IMPERMEABILIZAÇÃO A BASE DE EMULSÃO ASFÁLTICA MODIFICADA COM ELASTÔMEROS - ESTRUTURADA COM TECIDO DE POLIÉSTER - 2 CAMADAS DE ESTRUTURANTE</t>
  </si>
  <si>
    <t>ARGILA EXPANDIDA SOLTA</t>
  </si>
  <si>
    <t>ISOLAMENTO TÉRMICO COM ARGILA EXPANDIDA SOLTA - ESPESSURA 70MM</t>
  </si>
  <si>
    <t>ISOLAMENTO TÉRMICO COM POLIESTIRENO EXPANDIDO - ESPESSURA 50MM</t>
  </si>
  <si>
    <t>JUNTAS DE DILATAÇÃO</t>
  </si>
  <si>
    <t>MASTIQUE ELÁSTICO A BASE DE SILICONE</t>
  </si>
  <si>
    <t>DM3</t>
  </si>
  <si>
    <t>MASTIQUE ELÁSTICO A BASE DE POLISSULFETOS - BICOMPONENTE</t>
  </si>
  <si>
    <t>MASTIQUE ELÁSTICO A BASE DE POLIURETANO - MONOCOMPONENTE</t>
  </si>
  <si>
    <t>FORNECIMENTO E COLOCAÇÃO DE JUNTA DE DILATAÇÃO DE ELASTÔMERO DE NEOPRENE, TIPO JEENE JJ2540VV OU SIMILAR</t>
  </si>
  <si>
    <t>DEMOLIÇÃO DE ARGAMASSA IMPERMEÁVEL - ESPESSURA MÉDIA DE 30MM</t>
  </si>
  <si>
    <t>DEMOLIÇÃO DE SISTEMAS IMPERMEABILIZANTES DE BASE ASFÁLTICA</t>
  </si>
  <si>
    <t>DEMOLIÇÃO DE SISTEMAS DE ISOLAMENTO TÉRMICO EM GERAL</t>
  </si>
  <si>
    <t>DEMOLIÇÃO DE CAPEAMENTO PROTETOR, EXECUTADO COM ARGAMASSA DE CIMENTO E AREIA</t>
  </si>
  <si>
    <t>DEMOLIÇÃO DE PROTEÇÃO TERMOMECÂNICA - LADRILHOS CERÂMICOS OU HIDRÁULICOS</t>
  </si>
  <si>
    <t>DEMOLIÇÃO DE ARGAMASSA DE REGULARIZAÇÃO - ESPESSURA MÉDIA DE 30MM</t>
  </si>
  <si>
    <t>RETIRADA DE ISOLAMENTO TÉRMICO - TIJOLOS CERÂMICOS FURADOS</t>
  </si>
  <si>
    <t>RETIRADA DE ISOLAMENTO TÉRMICO - AGREGADOS SOLTOS EM GERAL</t>
  </si>
  <si>
    <t>RECOLOCAÇÃO DE ISOLAMENTO TÉRMICO - AGREGADOS SOLTOS EM GERAL</t>
  </si>
  <si>
    <t>PAPEL KRAFT BETUMADO DUPLO</t>
  </si>
  <si>
    <t>RESINAS</t>
  </si>
  <si>
    <t>ESTRUTURA DE MADEIRA, EM TERÇAS, PARA TELHAS DE BARRO</t>
  </si>
  <si>
    <t>ESTRUTURA DE MADEIRA, PONTALETADA, PARA TELHAS DE BARRO</t>
  </si>
  <si>
    <t>ESTRUTURA COM TESOURAS DE MADEIRA PARA TELHAS DE BARRO - VÃOS ATÉ 7,00M</t>
  </si>
  <si>
    <t>ESTRUTURA COM TESOURAS DE MADEIRA PARA TELHAS DE BARRO - VÃOS 7,01 À 10,00M</t>
  </si>
  <si>
    <t>ESTRUTURA COM TESOURAS DE MADEIRA PARA TELHAS DE BARRO - VÃOS 10,01 À 13,00M</t>
  </si>
  <si>
    <t>ESTRUTURA COM TESOURAS DE MADEIRA PARA TELHAS DE BARRO - VÃOS 13,01 À 18,00M</t>
  </si>
  <si>
    <t>ESTRUTURA DE MADEIRA, PONTALETADA, PARA TELHAS ONDULADAS CA/AL/PL/AG</t>
  </si>
  <si>
    <t>ESTRUTURA COM TESOURAS DE MADEIRA PARA TELHAS ONDULADAS CA/AL/PL - VÃOS ATÉ 7,00M</t>
  </si>
  <si>
    <t>ESTRUTURA COM TESOURAS DE MADEIRA PARA TELHAS ONDULADAS CA/AL/PL - VÃOS 7,01 À 10,00M</t>
  </si>
  <si>
    <t>ESTRUTURA COM TESOURAS DE MADEIRA PARA TELHAS ONDULADAS CA/AL/PL - VÃOS 10,01 À 13,00M</t>
  </si>
  <si>
    <t>ESTRUTURA COM TESOURAS DE MADEIRA PARA TELHAS ONDULADAS CA/AL/PL - VÃOS 13,01 À 18,00M</t>
  </si>
  <si>
    <t>TELHAS DE BARRO COZIDO - PAULISTA</t>
  </si>
  <si>
    <t>TELHAS DE BARRO COZIDO - SUPER-PAULISTA (PLAN)</t>
  </si>
  <si>
    <t>TELHAS DE BARRO COZIDO - FRANCESA</t>
  </si>
  <si>
    <t>TELHA ONDULADA CRFS 6MM</t>
  </si>
  <si>
    <t>TELHA ESTRUTURAL TRAPEZOIDAL EM CRFS, LARGURA ÚTIL=44CM - ESPESSURA 8MM</t>
  </si>
  <si>
    <t>TELHA ESTRUTURAL TRAPEZOIDAL EM CRFS, LARGURA ÚTIL=90CM - ESPESSURA 8MM</t>
  </si>
  <si>
    <t>TELHAS DE PVC RÍGIDO,TRANSLÚCIDAS OU OPACAS - ONDULADA,TRAPEZOIDAL OU GRECA</t>
  </si>
  <si>
    <t>TELHAS DE POLIÉSTER - ONDULADA OU TRAPEZOIDAL</t>
  </si>
  <si>
    <t>TELHAS DE ALUMÍNIO, PERFIL ONDULADO - ESPESSURA 0,8MM</t>
  </si>
  <si>
    <t>TELHAS DE ALUMÍNIO  PERFIL TRAPEZOIDAL - ESPESSURA 0,8MM</t>
  </si>
  <si>
    <t>TELHA TRAPEZOIDAL DUPLA EM AÇO GALVANIZADO - E= 0,8MM, REVESTIMENTO B, H=40MM - PINTADA 1 FACE - MIOLO EM POLIURETANO E=30MM</t>
  </si>
  <si>
    <t>TELHA TRAPEZOIDAL EM AÇO GALVANIZADO ESPESSURA DE 0,50MM, REVESTIMENTO B, H=40MM</t>
  </si>
  <si>
    <t>TELHA ONDULADA EM AÇO GALVANIZADO ESPESSURA DE 0,50MM, REVESTIMENTO B, H=17,5MM</t>
  </si>
  <si>
    <t>TELHA TRAPEZOIDAL DUP. AÇO GALVANIZADO ESPESSURA DE 0,5MM, REVESTIMENTO B, H=40MM, COM MIOLO POLIURETANO E=30MM</t>
  </si>
  <si>
    <t>TELHA TRAPEZOIDAL EM AÇO GALVANIZADO ESP=0,5MM, H=40MM, COM PINTURA ELETROLÍTICA COR BRANCA 2 FACES</t>
  </si>
  <si>
    <t>TELHA ONDULADA EM AÇO GALVANIZADO E=0,5MM, REVESTIMENTO B, H=17,5MM COM PINTURA ELETROLÍTICA COR BRANCA 2 FACES</t>
  </si>
  <si>
    <t>TELHA TRAPEZOIDAL DUP. AÇO GALVANIZADO E=0,5MM, REVESTIMENTO B, H=40MM PINTURA MIOLO POLIURETANO E=30MM</t>
  </si>
  <si>
    <t>CUMEEIRA OU ESPIGÃO PARA TELHAS PAULISTA, PLAN E FRANCESA - BARRO OU VIDRO</t>
  </si>
  <si>
    <t>CUMEEIRA NORMAL PARA TELHA TECNOLOGIA CRFS, ESTRUTURAL TRAPEZOIDAL 44CM</t>
  </si>
  <si>
    <t>CUMEEIRA NORMAL PARA TELHA TECNOLOGIA CRFS, ESTRUTURAL TRAPEZOIDAL - 90CM</t>
  </si>
  <si>
    <t>CUMEEIRA DE ALUMÍNIO, PERFIL ONDULADO - NORMAL E= 0,8MM</t>
  </si>
  <si>
    <t>CUMEEIRA DE ALUMÍNIO, PERFIL TRAPEZOIDAL - NORMAL - E=0,8MM</t>
  </si>
  <si>
    <t>CUMEEIRA DE ALUMÍNIO PERFIL ONDULADO - SHED - E=0,8MM</t>
  </si>
  <si>
    <t>CUMEEIRA DE ALUMÍNIO - PERFIL TRAPEZOIDAL - SHED - E=0,8MM</t>
  </si>
  <si>
    <t>CUMEEIRA TRAPEZOIDAL EM AÇO GALVANIZADO ESP=0,5MM, REVESTIMENTO B, H=40MM, L=0,60 M</t>
  </si>
  <si>
    <t>CUMEEIRA ONDULADA EM AÇO GALVANIZADO ESP=0,50MM, REVESTIMENTO B, H=17,5MM, LARG=0,60M</t>
  </si>
  <si>
    <t>CUMEEIRA TRAPEZOIDAL EM AÇO GALVANIZADO E=0,5MM, REVESTIMENTO B, H=40MM, L=0,60M, COM PINTURA BRANCA 2 FACES</t>
  </si>
  <si>
    <t>CUMEEIRA ONDULADA EM AÇO GALVANIZADO E=0,5MM, REVESTIMENTO B, H=17,5MM, L=0,60M, COM PINTURA BRANCA 2 FACES</t>
  </si>
  <si>
    <t>SUBCOBERTURA COM FOLHA DE ALUMÍNIO</t>
  </si>
  <si>
    <t>DOMOS DE VENTILAÇÃO E ILUMINAÇÃO</t>
  </si>
  <si>
    <t>DOMO ACRÍLICO PARA ILUMINAÇÃO E VENTILAÇÃO</t>
  </si>
  <si>
    <t>DEMOLIÇÃO DE TELHAS DE BARRO COZIDO OU VIDRO EM GERAL</t>
  </si>
  <si>
    <t>DEMOLIÇÃO DE TELHAS EM GERAL, EXCLUSIVE TELHAS DE BARRO COZIDO E VIDRO</t>
  </si>
  <si>
    <t>RETIRADA DE ESTRUTURA MADEIRA PONTALETADA - PARA TELHAS DE BARRO COZIDO</t>
  </si>
  <si>
    <t>RETIRADA DE ESTRUTURA MADEIRA PONTALETADA - PARA TELHA ONDULADA DE CIMENTO AMIANTO, ALUMÍNIO OU PLÁSTICO</t>
  </si>
  <si>
    <t>RETIRADA DE ESTRUTURA DE MADEIRA COM TESOURAS - PARA TELHAS DE BARRO COZIDO</t>
  </si>
  <si>
    <t>RETIRADA DE ESTRUTURA DE MADEIRA COM TESOURAS - PARA TELHA ONDULADA DE CIMENTO AMIANTO, ALUMÍNIO OU PLÁSTICO</t>
  </si>
  <si>
    <t>RETIRADA DE ESTRUTURA METÁLICA INCLUSIVE PERFIS DE FIXAÇÃO</t>
  </si>
  <si>
    <t>RETIRADA PARCIAL DE MADEIRAMENTO DE TELHADO - RIPAS</t>
  </si>
  <si>
    <t>RETIRADA PARCIAL DE MADEIRAMENTO DE TELHADO - CAIBROS</t>
  </si>
  <si>
    <t>RETIRADA PARCIAL DE MADEIRAMENTO DE TELHADO - VIGAS</t>
  </si>
  <si>
    <t>RETIRADA DE FERRAGEM PARA MADEIRAMENTO DE TELHADO</t>
  </si>
  <si>
    <t>RETIRADA DE TELHAS DE BARRO COZIDO OU VIDRO - TIPO FRANCESA</t>
  </si>
  <si>
    <t>RETIRADA DE TELHAS DE BARRO COZIDO OU VIDRO - TIPO PAULISTA</t>
  </si>
  <si>
    <t>RETIRADA DE TELHAS DE BARRO COZIDO - TIPO SUPER-PAULISTA (PLAN)</t>
  </si>
  <si>
    <t>RETIRADA DE TELHAS EM GERAL, EXCLUSIVE TELHAS DE BARRO COZIDO, VIDRO E ESTRUTURAIS DE CRFS</t>
  </si>
  <si>
    <t>RETIRADA DE TELHAS ESTRUTURAIS DE CRFS OU CIMENTO AMIANTO - LARGURA ÚTIL=44CM</t>
  </si>
  <si>
    <t>RETIRADA DE TELHAS ESTRUTURAIS DE CRFS OU CIMENTO AMIANTO - LARGURA ÚTIL=90CM</t>
  </si>
  <si>
    <t>RETIRADA DE CUMEEIRAS OU ESPIGÕES DE BARRO COZIDO OU VIDRO EM GERAL</t>
  </si>
  <si>
    <t>RETIRADA DE CUMEEIRAS OU ESPIGÕES DE MATERIAIS EM GERAL - EXCLUSIVE BARRO COZIDO OU VIDRO</t>
  </si>
  <si>
    <t>RECOLOCAÇÃO PARCIAL DE MADEIRAMENTO DE TELHADO - RIPAS</t>
  </si>
  <si>
    <t>RECOLOCAÇÃO PARCIAL DE MADEIRAMENTO DE TELHADO - CAIBROS</t>
  </si>
  <si>
    <t>RECOLOCAÇÃO PARCIAL DE MADEIRAMENTO DE TELHADO - VIGAS</t>
  </si>
  <si>
    <t>RECOLOCAÇÃO DE FERRAGEM PARA MADEIRAMENTO DE TELHADO</t>
  </si>
  <si>
    <t>RECOLOCAÇÃO DE TELHAS DE BARRO COZIDO OU VIDRO - TIPO FRANCESA</t>
  </si>
  <si>
    <t>RECOLOCAÇÃO DE TELHAS DE BARRO COZIDO OU VIDRO - TIPO PAULISTA</t>
  </si>
  <si>
    <t>RECOLOCAÇÃO DE TELHAS DE BARRO COZIDO - TIPO SUPER-PAULISTA (PLAN)</t>
  </si>
  <si>
    <t>RECOLOCAÇÃO DE TELHAS DE CRF, CIMENTO AMIANTO, ALUMÍNIO OU PLÁSTICO - ONDULADA COMUM</t>
  </si>
  <si>
    <t>RECOLOCAÇÃO DE TELHAS ESTRUTURAIS DE CRFS OU CIMENTO AMIANTO - LARGURA ÚTIL=44CM</t>
  </si>
  <si>
    <t>RECOLOCAÇÃO DE TELHAS ESTRUTURAIS DE CRFS OU CIMENTO AMIANTO - LARGURA ÚTIL=90CM</t>
  </si>
  <si>
    <t>RECOLOCAÇÃO DE CUMEEIRAS OU ESPIGÕES DE BARRO COZIDO</t>
  </si>
  <si>
    <t>RECOLOCAÇÃO DE CUMEEIRAS OU ESPIGÕES DE MATERIAIS EM GERAL - EXCLUSIVE BARRO COZIDO OU VIDRO</t>
  </si>
  <si>
    <t>REVISÃO GERAL DE TELHADOS DE BARRO, INCLUSIVE TOMADA DE GOTEIRA</t>
  </si>
  <si>
    <t>REMANEJAMENTO DE TELHAS DE BARRO COZIDO, INCLUSIVE ESCOVAMENTO</t>
  </si>
  <si>
    <t>REVISÃO, ESCOVAÇÃO, INCLUSIVE  TOMADA DE GOTEIRAS DE TELHADOS EM GERAL, EXCLUSIVE PARA TELHAS DE BARRO COZIDO OU VIDRO</t>
  </si>
  <si>
    <t>MADEIRAMENTO DE TELHADO, PADRÃO PEROBA - RIPAS 1,5X5CM</t>
  </si>
  <si>
    <t>MADEIRAMENTO DE TELHADO, PADRÃO PEROBA - CAIBROS 5X6CM</t>
  </si>
  <si>
    <t>MADEIRAMENTO DE TELHADO, PADRÃO PEROBA - VIGAS 6X12CM</t>
  </si>
  <si>
    <t>PARAFUSO ROSCA SOBERBA PARA FIXAÇÃO DE TELHAS EM CRFS OU CIMENTO AMIANTO</t>
  </si>
  <si>
    <t>GANCHO COM ROSCA UMA EXTREMIDADE PARA FIXAÇÃO DE TELHA ESTRUTURAL TRAPEZOIDAL - 90CM</t>
  </si>
  <si>
    <t>PLACA DE VENTILAÇÃO PARA TELHA ESTRUTURAL TRAPEZOIDAL - 90CM</t>
  </si>
  <si>
    <t>PM.01 - PORTA LISA ESPECIAL/ SÓLIDA PARA INSTALAÇÕES SANITÁRIAS  - 62X165CM</t>
  </si>
  <si>
    <t>PM.02 - PORTA LISA COMUM/ ENCABEÇADA, REVESTIDA COM LAMINADO MELAMÍNICO  (PARA INSTALAÇÃO SANITÁRIA) - 62X165CM</t>
  </si>
  <si>
    <t>PM.03 - PORTA LISA ESPECIAL/ SÓLIDA PARA BOX, PARA PORTADORES DE DEFICIÊNCIA FÍSICA - 82X170CM</t>
  </si>
  <si>
    <t>PM.05 - PORTA LISA ESPECIAL/ SÓLIDA - 62X210CM</t>
  </si>
  <si>
    <t>PM.06 - PORTA LISA ESPECIAL/ SÓLIDA - 72X210CM</t>
  </si>
  <si>
    <t>PM.07 - PORTA LISA ESPECIAL/ SÓLIDA - 82X210CM</t>
  </si>
  <si>
    <t>PM.08 - PORTA LISA ESPECIAL/ SÓLIDA - 92X210CM</t>
  </si>
  <si>
    <t>PM.09 - PORTA LISA ESPECIAL/ SÓLIDA - 102X210CM</t>
  </si>
  <si>
    <t>PM.11 - PORTA LISA COMUM/ ENCABEÇADA - 72X210CM</t>
  </si>
  <si>
    <t>PM.13 - PORTA LISA COMUM/ ENCABEÇADA - 92X210CM</t>
  </si>
  <si>
    <t>PM.15 - PORTA LISA COMUM/ ENCABEÇADA REVESTIDA COM LAMINADO MELAMÍNICO - 62X210CM</t>
  </si>
  <si>
    <t>PM.16 - PORTA LISA COMUM/ ENCABEÇADA REVESTIDA COM LAMINADO MELAMÍNICO - 72X210CM</t>
  </si>
  <si>
    <t>PM.17 - PORTA LISA COMUM/ ENCABEÇADA REVESTIDA COM LAMINADO MELAMÍNICO - 82X210CM</t>
  </si>
  <si>
    <t>PM.18 - PORTA LISA COMUM/ ENCABEÇADA REVESTIDA COM LAMINADO MELAMÍNICO - 92X210CM</t>
  </si>
  <si>
    <t>PM.19 - PORTA LISA COMUM/ ENCABEÇADA REVESTIDA COM LAMINADO MELAMÍNICO - 102X210CM</t>
  </si>
  <si>
    <t>PM.30 - PORTA MACIÇA TIPO MEXICANA - 62X210CM</t>
  </si>
  <si>
    <t>PM.31 - PORTA MACIÇA TIPO MEXICANA - 72X210CM</t>
  </si>
  <si>
    <t>PM.32 - PORTA MACIÇA TIPO MEXICANA - 82X210CM</t>
  </si>
  <si>
    <t>PM.33 - PORTA MACIÇA TIPO MEXICANA - 92X210CM</t>
  </si>
  <si>
    <t>PM.34 - PORTA MACIÇA TIPO MEXICANA - 102X210CM</t>
  </si>
  <si>
    <t>PM.37 - PORTA VENEZIANA - 82X210CM</t>
  </si>
  <si>
    <t>PM.38 - PORTA VENEZIANA - 92X210CM</t>
  </si>
  <si>
    <t>PM.39 - PORTA DE MADEIRA LISA COMUM/ ENCABEÇADA DE CORRER, 2 FOLHAS, TRILHO DE ALUMÍNIO</t>
  </si>
  <si>
    <t>PM.45 - PORTA DE MADEIRA LISA COMUM/ ENCABEÇADA, 2 FOLHAS - 124X210CM</t>
  </si>
  <si>
    <t>PM.46 - PORTA DE MADEIRA LISA COMUM/ ENCABEÇADA - 2 FOLHAS - 144X210CM</t>
  </si>
  <si>
    <t>PM.47 - PORTA DE MADEIRA LISA COMUM/ ENCABEÇADA - 2 FOLHAS - 164X210CM</t>
  </si>
  <si>
    <t>PM.48 - PORTA DE MADEIRA LISA COMUM/ ENCABEÇADA, 2 FOLHAS - 184X210CM</t>
  </si>
  <si>
    <t>PM.49 - PORTA DE MADEIRA LISA COMUM/ ENCABEÇADA, 2 FOLHAS - 204X210CM</t>
  </si>
  <si>
    <t>EM.01 - BATENTE DE MADEIRA (14CM) - PARA PORTA DE 2 FOLHAS, SEM BANDEIRA</t>
  </si>
  <si>
    <t>EM.01 - BATENTE DE MADEIRA (14CM) - PARA PORTA COM BANDEIRA</t>
  </si>
  <si>
    <t>EM.01 - BATENTE DE MADEIRA (14CM) - PARA INSTALAÇÕES SANITÁRIAS</t>
  </si>
  <si>
    <t>EM.02 - BATENTE DE MADEIRA (25CM) - PARA PORTA DE 1 FOLHA, SEM BANDEIRA</t>
  </si>
  <si>
    <t>EM.02 - BATENTE DE MADEIRA (25CM) - PARA PORTA DE 2 FOLHAS, SEM BANDEIRA</t>
  </si>
  <si>
    <t>EM.02 - BATENTE DE MADEIRA (25CM) - PARA PORTA COM BANDEIRA</t>
  </si>
  <si>
    <t>EM.03 - BATENTE DE MADEIRA (9,5CM) - PARA PORTA EM DIVISÓRIA DV.01</t>
  </si>
  <si>
    <t>PM.02A - PORTA LISA REVESTIDA - PARA INSTALAÇÃO SANITÁRIA INFANTIL - 62 X 100CM</t>
  </si>
  <si>
    <t>EM.16 - BANDEIRA FIXA PARA PORTAS DE PASSAGEM - FOLHA LISA - 35MM</t>
  </si>
  <si>
    <t>EM.21 - VISOR FIXO COM VIDRO E REQUADRO DE MADEIRA PARA PORTA</t>
  </si>
  <si>
    <t>EM.26 - FAIXA BATE MACA EM LAMINADO  MELAMÍNICO PARA PORTA DE MADEIRA</t>
  </si>
  <si>
    <t>CONJUNTO DE FECHADURA DE CILINDRO, CAIXA RASA (22MM) - PORTA COM MONTANTE ESTREITO</t>
  </si>
  <si>
    <t>CONJUNTO DE FECHADURA DE CILINDRO, SÓ LINGUETA (55MM) - TRÁFEGO INTENSO - PORTA DE ABRIR</t>
  </si>
  <si>
    <t>CONJUNTO DE FECHADURA DE CILINDRO, BICO DE PAPAGAIO (22MM) - PORTA DE CORRER</t>
  </si>
  <si>
    <t>FECHADURA TIPO GORGE (55MM) - TRÁFEGO INTENSO,  MAÇANETA EM ZEMAC, GUARNIÇÕES EM AÇO, ACABAMENTO CROMADO BRILHANTE</t>
  </si>
  <si>
    <t>FECHADURA TIPO GORGE, SÓ LINGUETA, 55MM, TRÁFEGO INTENSO</t>
  </si>
  <si>
    <t>FECHADURA TIPO SÓ TRINCO (45MM) - TRÁFEGO INTENSO, MAÇANETA EM ZAMAC, GUARNIÇÕES EM AÇO, ACABAMENTO CROMADO BRILHANTE - PORTA DE ABRIR</t>
  </si>
  <si>
    <t>FECHADURA TIPO TRANQUETA E TRINCO (55MM) - TRÁFEGO INTENSO, MAÇANETA EM ZAMAC, GUARNIÇÕES EM AÇO, ACABAMENTO CROMADO BRILHANTE - PORTA DE SANITÁRIO</t>
  </si>
  <si>
    <t>FECHADURA TIPO TRANQUETA (45MM) - PORTA INTERNA DE INSTALAÇÕES SANITÁRIAS</t>
  </si>
  <si>
    <t>CONJUNTO DE FECHADURA TIPO TETRA - SOMENTE TRANCA</t>
  </si>
  <si>
    <t>CJ</t>
  </si>
  <si>
    <t>FECHO DE EMBUTIR, TRAVA ACIONADA POR ALAVANCA, 3/4"X400MM - PORTA 2 FOLHAS</t>
  </si>
  <si>
    <t>FECHO DE EMBUTIR,TRAVA ACIONADA POR ALAVANCA, 3/4"X200MM - PORTA 2 FOLHAS</t>
  </si>
  <si>
    <t>MOLA FECHA-PORTA,TIPO LEVE (AMORTECEDOR HIDRÁULICO)</t>
  </si>
  <si>
    <t>MOLA FECHA-PORTA,TIPO PESADO</t>
  </si>
  <si>
    <t>MOLA VAI-E-VEM, DE TOPO</t>
  </si>
  <si>
    <t>CADEADO DE LATÃO (COM CILINDRO E TRAVA DUPLA) - 35MM PESO MÍNIMO 140G</t>
  </si>
  <si>
    <t>PORTA-CADEADO DE FERRO PINTADO - 63MM PESO MÍNIMO 25G</t>
  </si>
  <si>
    <t>PORTA-CADEADO DE FERRO PINTADO - 89MM PESO MÍNIMO 115G</t>
  </si>
  <si>
    <t>BARRA ANTI-PÂNICO PARA  PORTA 1 FOLHA - COLOCADA</t>
  </si>
  <si>
    <t>RESPIRO PARA ARMÁRIO EM LATÃO CROMADO - DIÂMETRO 10CM</t>
  </si>
  <si>
    <t>PORTAS COM REVESTIMENTO</t>
  </si>
  <si>
    <t>PM.50 - PORTA DE MADEIRA LISA COMUM/ ENCABEÇADA, REVESTIDA COM LAMINADO MELAMÍNICO - 2 FOLHAS 124X210CM</t>
  </si>
  <si>
    <t>PM.51 - PORTA DE MADEIRA LISA COMUM/ ENCABEÇADA, REVESTIDA COM LAMINADO MELAMÍNICO - 2 FOLHAS 144X210CM</t>
  </si>
  <si>
    <t>PM.52 - PORTA DE MADEIRA LISA COMUM/ ENCABEÇADA, REVESTIDA COM LAMINADO MELAMÍNICO - 2 FOLHAS 164X210CM</t>
  </si>
  <si>
    <t>PM.53 - PORTA DE MADEIRA LISA COMUM/ ENCABEÇADA, REVESTIDA COM LAMINADO MELAMÍNICO - 2 FOLHAS 184X210CM</t>
  </si>
  <si>
    <t>PM.54 - PORTA DE MADEIRA LISA COMUM/ ENCABEÇADA, REVESTIDA COM LAMINADO MELAMÍNICO - 2 FOLHAS 204X210CM</t>
  </si>
  <si>
    <t>PM.57 - PORTA GUICHÊ EM MADEIRA LISA ESPECIAL/ SÓLIDA - 82X210CM - REVESTIDA COM LAMINADO  MELAMÍNICO</t>
  </si>
  <si>
    <t>ARMÁRIOS</t>
  </si>
  <si>
    <t>ARMÁRIO SEM PORTAS, REVESTIMENTO EXTERNO E INTERNO EM LAMINADO MELAMÍNICO</t>
  </si>
  <si>
    <t>ARMÁRIO COM PORTAS, SEM REVESTIMENTO</t>
  </si>
  <si>
    <t>ARMÁRIO COM PORTAS, REVESTIMENTO EXTERNO E INTERNO EM LAMINADO MELAMÍNICO</t>
  </si>
  <si>
    <t>PORTAS PARA ARMÁRIO SEM REVESTIMENTO</t>
  </si>
  <si>
    <t>PORTAS PARA ARMÁRIO COM REVESTIMENTO EXTERNO EM LAMINADO MELAMÍNICO</t>
  </si>
  <si>
    <t>PORTAS PARA ARMÁRIO COM REVESTIMENTO EXTERNO E INTERNO EM LAMINADO MELAMÍNICO</t>
  </si>
  <si>
    <t>PRATELEIRA PARA ARMÁRIO SEM REVESTIMENTO</t>
  </si>
  <si>
    <t>PRATELEIRA PARA ARMÁRIO, REVESTIDA EM 1 FACE EM LAMINADO MELAMÍNICO</t>
  </si>
  <si>
    <t>PRATELEIRA PARA ARMÁRIO, REVESTIDA EM 2 FACES, EM LAMINADO MELAMÍNICO</t>
  </si>
  <si>
    <t>GAVETA PARA ARMÁRIO SEM REVESTIMENTO</t>
  </si>
  <si>
    <t>GAVETA PARA ARMÁRIO,REVESTIMENTO EXTERNO EM LAMINADO MELAMÍNICO</t>
  </si>
  <si>
    <t>GAVETA PARA ARMÁRIO, REVESTIMENTO EXTERNO E INTERNO EM LAMINADO MELAMÍNICO</t>
  </si>
  <si>
    <t>MM.13 -  ARMÁRIO PARA CUMBUCAS</t>
  </si>
  <si>
    <t>MM.14 -  ARMÁRIO PARA CANECAS</t>
  </si>
  <si>
    <t>MM.15 -  ARMÁRIO PARA PRATOS</t>
  </si>
  <si>
    <t>MM.18 - GUICHÊ</t>
  </si>
  <si>
    <t>MM.20 - CABIDE DE MADEIRA PARA SACOLAS</t>
  </si>
  <si>
    <t>PEITORIL DE MADEIRA</t>
  </si>
  <si>
    <t>RETIRADA DE FOLHAS DE PORTA DE PASSAGEM OU JANELA</t>
  </si>
  <si>
    <t>RETIRADA DE BATENTES DE MADEIRA</t>
  </si>
  <si>
    <t>RETIRADA DE GUARNIÇÕES OU MOLDURAS DE MADEIRA</t>
  </si>
  <si>
    <t>RETIRADA DE GUICHÊS, INCLUSIVE BATENTE E FERRAGENS</t>
  </si>
  <si>
    <t>RETIRADA DE FECHADURAS DE EMBUTIR, COMPLETAS</t>
  </si>
  <si>
    <t>RETIRADA DE FECHADURAS, FECHOS OU TARGETAS DE SOBREPOR</t>
  </si>
  <si>
    <t>RETIRADA DE MAÇANETAS</t>
  </si>
  <si>
    <t>PAR</t>
  </si>
  <si>
    <t>RETIRADA DE ESPELHOS</t>
  </si>
  <si>
    <t>RETIRADA DE ROSETAS OU ENTRADAS DE CHAVE GORGE</t>
  </si>
  <si>
    <t>RETIRADA DE BORBOLETAS OU LEVANTADORES TIPO "UNHA"</t>
  </si>
  <si>
    <t>RETIRADA DE DOBRADIÇAS</t>
  </si>
  <si>
    <t>RECOLOCAÇÃO DE FOLHAS DE PORTA DE PASSAGEM OU JANELA</t>
  </si>
  <si>
    <t>RECOLOCAÇÃO DE BATENTES MADEIRA</t>
  </si>
  <si>
    <t>RECOLOCAÇÃO DE GUARNIÇÕES OU MOLDURAS DE MADEIRA</t>
  </si>
  <si>
    <t>RECOLOCAÇÃO DE GUICHÊS, INCLUSIVE BATENTE E FERRAGENS</t>
  </si>
  <si>
    <t>RECOLOCAÇÃO DE FECHADURAS DE EMBUTIR, COMPLETAS</t>
  </si>
  <si>
    <t>RECOLOCAÇÃO DE FECHADURAS, FECHOS OU TARGETAS DE SOBREPOR</t>
  </si>
  <si>
    <t>RECOLOCAÇÃO DE MAÇANETAS</t>
  </si>
  <si>
    <t>RECOLOCAÇÃO DE ESPELHOS</t>
  </si>
  <si>
    <t>RECOLOCAÇÃO DE ROSETAS OU ENTRADAS DE CHAVE GORGE</t>
  </si>
  <si>
    <t>RECOLOCAÇÃO DE BORBOLETAS OU LEVANTADORES TIPO "UNHA"</t>
  </si>
  <si>
    <t>RECOLOCAÇÃO DE DOBRADIÇAS</t>
  </si>
  <si>
    <t>GUARNIÇÃO OU MOLDURA DE MADEIRA - 4,5CM</t>
  </si>
  <si>
    <t>GUARNIÇÃO OU MOLDURA DE MADEIRA - 7,5CM</t>
  </si>
  <si>
    <t>GUARNIÇÃO OU MOLDURA DE MADEIRA - 10,0CM</t>
  </si>
  <si>
    <t>GUARNIÇÃO OU MOLDURA DE MADEIRA - 15,0CM</t>
  </si>
  <si>
    <t>CONJUNTO DE FECHADURA DE CILINDRO (55MM) - TRÁFEGO INTENSO, MAÇANETA EM ZAMAC, GUARNIÇÕES EM AÇO, ACABAMENTO CROMADO BRILHANTE - INCLUSIVE ADAPTAÇÃO DA FURAÇÃO</t>
  </si>
  <si>
    <t>CONJUNTO DE FECHADURA DE CILINDRO, CAIXA RASA (22MM) - PORTA COM MONTANTE ESTREITO - INCLUSIVE ADAPTAÇÃO DA FURAÇÃO</t>
  </si>
  <si>
    <t>CONJUNTO DE FECHADURA DE CILINDRO, SÓ LINGUETA (55MM) - TRÁFEGO INTENSO - PORTA DE ABRIR -  INCLUSIVE ADAPTAÇÃO DA FURAÇÃO</t>
  </si>
  <si>
    <t>CONJUNTO DE FECHADURA DE CILINDRO, BICO DE PAPAGAIO (22MM) - PORTA DE CORRER - INCUSIVE ADAPTAÇÃO DA FURAÇÃO</t>
  </si>
  <si>
    <t>FECHADURA TIPO GORGE, 55MM, TRÁFEGO INTENSO, MAÇANETA EM ZAMAC, GUARNIÇÕES EM AÇO, ACABAMENTO CROMADO BRILHANTE - INCLUSIVE ADAPTAÇÃO DA FURAÇÃO</t>
  </si>
  <si>
    <t>FECHADURA TIPO GORGE, SÓ LINGUETA, 55MM, TRÁFEGO INTENSO - INCLUSIVE ADAPTAÇÃO DA FURAÇÃO</t>
  </si>
  <si>
    <t>TARGETA DE SOBREPOR, TIPO "LIVRE-OCUPADO" - 60X65MM - INCLUSIVE ADAPTAÇÃO E FURAÇÃO</t>
  </si>
  <si>
    <t>MAÇANETA EM ZAMAC</t>
  </si>
  <si>
    <t>ESPELHO RETANGULAR EM AÇO CROMADO BRILHANTE</t>
  </si>
  <si>
    <t>ROSETA OU ENTRADA DE CILINDRO COM CHAVE GORGE EM AÇO CROMADO BRILHANTE</t>
  </si>
  <si>
    <t>DOBRADIÇA EM AÇO LAMINADO, CROMADA - 3 1/2"X3"</t>
  </si>
  <si>
    <t>PP.01 - PORTA EM FERRO PERFILADO, DUPLA ALMOFADADA - ABRIR, 1 FOLHA</t>
  </si>
  <si>
    <t>PP.02 - PORTA EM FERRO PERFILADO, DUPLA ALMOFADADA - ABRIR, 2 FOLHA</t>
  </si>
  <si>
    <t>PP.04 - PORTA EM FERRO PERFILADO, MEIO VIDRO COM SUBDIVISÕES - ABRIR, 1 FOLHA</t>
  </si>
  <si>
    <t>PP.05 - PORTA EM FERRO PERFILADO, MEIO VIDRO COM SUBDIVISÕES - ABRIR, 2 FOLHAS</t>
  </si>
  <si>
    <t>PP.06 - PORTA EM FERRO PERFILADO, MEIO VIDRO COM SUBDIVISÕES - CORRER</t>
  </si>
  <si>
    <t>PP.01 - PORTA EM FERRO PERFILADO - INSTALAÇÃO SANITÁRIA PARA PORTADORES DE DEFICIÊNCIA - 90 X 210CM</t>
  </si>
  <si>
    <t>PF.10 - PORTA EM PERFIL DE CHAPA DOBRADA, MEIO VIDRO - ABRIR, 1 FOLHA</t>
  </si>
  <si>
    <t>PF-23 - PORTA EM PERFIL DE CHAPA DOBRADA, VENEZIANA, ABRIR 1 FOLHA</t>
  </si>
  <si>
    <t>PF-28 - PORTA EM PERFIL DE CHAPA DOBRADA, VENEZIANA, ABRIR 2 FOLHAS</t>
  </si>
  <si>
    <t>PA.10 - PORTA EM ALUMÍNIO ANODIZADO, MEIO VIDRO - ABRIR, 1 FOLHA</t>
  </si>
  <si>
    <t>PA.11 - PORTA EM ALUMÍNIO ANODIZADO, MEIO VIDRO, DE ABRIR, 2 FOLHAS</t>
  </si>
  <si>
    <t>PA.12 - PORTA EM ALUMÍNIO ANODIZADO,MEIO VIDRO - CORRER</t>
  </si>
  <si>
    <t>PORTA DE ENROLAR, EM CHAPA ONDULADA N.22</t>
  </si>
  <si>
    <t>PORTA DE ENROLAR, EM TIRAS ARTICULADAS E RAIADAS DE CHAPA N.22</t>
  </si>
  <si>
    <t>COLUNA FIXA OU MÓVEL PARA PORTAS OU GRADES DE ENROLAR</t>
  </si>
  <si>
    <t>CAVALETE CENTRAL - PARA COLUNA MÓVEL DE PORTA DE ENROLAR</t>
  </si>
  <si>
    <t>EF.01 - BATENTE ESPECIAL EM PERFIL DE CHAPA DOBRADA N. 14</t>
  </si>
  <si>
    <t>EF.02 - BATENTE ESPECIAL EM PERFIL DE CHAPA DOBRADA N. 14</t>
  </si>
  <si>
    <t>EF.03 - BATENTE EM PERFIL DE CHAPA DOBRADA Nº20,1 FOLHA, SEM BANDEIRA</t>
  </si>
  <si>
    <t>EF.04 - BATENTE EM PERFIL DE CHAPA DOBRADA NÚMERO 20, 2 FOLHAS, SEM BANDEIRA</t>
  </si>
  <si>
    <t>BATENTE DE ALUMÍNIO PARA DIVISÓRIA DE GRANILITE</t>
  </si>
  <si>
    <t>EP.14/16 - BANDEIRA FIXA EM FERRO PERFILADO COM SUBDIVISÕES PARA VIDRO</t>
  </si>
  <si>
    <t>CP.01 - CAIXILHO EM FERRO PERFILADO - FIXO, SEM VENTILAÇÃO PERMANENTE</t>
  </si>
  <si>
    <t>CP.03/20/21 - CAIXILHO EM FERRO PERFILADO - FIXO, COM VENTILAÇÃO PERMANENTE</t>
  </si>
  <si>
    <t>CP.05 - CAIXILHO EM FERRO PERFILADO - PIVOTANTE</t>
  </si>
  <si>
    <t>CP.09 - CAIXILHO EM FERRO PERFILADO - MAXIMAR</t>
  </si>
  <si>
    <t>CP.13/22/23 - CAIXILHO EM FERRO PERFILADO - BASCULANTE</t>
  </si>
  <si>
    <t>CP.17 - CAIXILHO EM FERRO PERFILADO - DE CORRER</t>
  </si>
  <si>
    <t>CF.13 - CAIXILHO EM PERFIL DE CHAPA DOBRADA - BASCULANTE</t>
  </si>
  <si>
    <t>CA.02 - CAIXILHO EM ALUMÍNIO ANODIZADO, FIXO, SEM VENTILAÇÃO PERMANENTE</t>
  </si>
  <si>
    <t>CA.04 - CAIXILHO EM ALUMÍNIO ANODIZADO, FIXO, COM VENTILAÇÃO PERMANENTE</t>
  </si>
  <si>
    <t>CA.09 - CAIXILHO EM ALUMÍNIO ANODIZADO - MAXIMAR</t>
  </si>
  <si>
    <t>CA.13 - CAIXILHO EM ALUMÍNIO ANODIZADO - BASCULANTE</t>
  </si>
  <si>
    <t>EP.06 - GRADE DE PROTEÇÃO EM FERRO REDONDO</t>
  </si>
  <si>
    <t>GRADE DE PROTEÇÃO EM FERRO GALVANIZADO ELETROFUNDIDO - BARRA 25X2MM, MALHA 65X132MM</t>
  </si>
  <si>
    <t>TELA DE PROTEÇÃO EM ARAME N.12, MALHA DE 1/2" - INCLUSIVE REQUADRO</t>
  </si>
  <si>
    <t>EP.11 - TELA MOSQUITEIRO EM ARAME GALVANIZADO MALHA 14, FIO 28 INCLUSIVE  REQUADRO</t>
  </si>
  <si>
    <t>PP.35 - PORTA EM FERRO PERFILADO COM CHAPA PARA ABRIGO DE LIXO</t>
  </si>
  <si>
    <t>PP.48 - PORTA EM FERRO PERFILADO COM CHAPA PARA PASSA-PRATOS</t>
  </si>
  <si>
    <t>RETIRADA DE ESQUADRIAS METÁLICAS EM GERAL, PORTAS OU CAIXILHOS</t>
  </si>
  <si>
    <t>RETIRADA DE BATENTES METÁLICOS</t>
  </si>
  <si>
    <t>RETIRADA DE BRAÇO DE ALAVANCA</t>
  </si>
  <si>
    <t>RETIRADA DE ALAVANCA</t>
  </si>
  <si>
    <t>RETIRADA DE PUXADOR DE ENGATE, PARA CAIXILHOS DE CORRER</t>
  </si>
  <si>
    <t>RECOLOCAÇÃO DE ESQUADRIAS METÁLICAS EM GERAL, PORTAS OU CAIXILHOS</t>
  </si>
  <si>
    <t>RECOLOCAÇÃO DE BATENTES METÁLICOS</t>
  </si>
  <si>
    <t>RECOLOCAÇÃO DE BRAÇO DE ALAVANCA</t>
  </si>
  <si>
    <t>RECOLOCAÇÃO DE ALAVANCA</t>
  </si>
  <si>
    <t>RECOLOCAÇÃO DE PUXADOR DE ENGATE, PARA CAIXILHOS DE CORRER</t>
  </si>
  <si>
    <t>BRAÇO DE ALAVANCA EM FERRO CHATO</t>
  </si>
  <si>
    <t>ALAVANCA EM METAL CROMADO, PARA CAIXILHOS BASCULANTES</t>
  </si>
  <si>
    <t>CAIXILHOS E TROCA DE REBITES</t>
  </si>
  <si>
    <t>FERRO TRABALHADO - CAIXILHOS E PEQUENAS PEÇAS DE SERRALHERIA</t>
  </si>
  <si>
    <t>ALUMÍNIO EXTRUDADO TRABALHADO - CAIXILHOS E PEQUENAS PEÇAS DE SERRALHERIA</t>
  </si>
  <si>
    <t>ENTRADA AÉREA DE ENERGIA - 5KVA</t>
  </si>
  <si>
    <t>ENTRADA AÉREA DE ENERGIA E TELEFONE - 6 À 12KVA</t>
  </si>
  <si>
    <t>ENTRADA AÉREA DE ENERGIA E TELEFONE - 13 À 16KVA</t>
  </si>
  <si>
    <t>ENTRADA AÉREA DE ENERGIA E TELEFONE - 17 À 20KVA</t>
  </si>
  <si>
    <t>ENTRADA AÉREA DE ENERGIA E TELEFONE - 21 À 23KVA</t>
  </si>
  <si>
    <t>ENTRADA AÉREA DE ENERGIA E TELEFONE - 24 À 30KVA</t>
  </si>
  <si>
    <t>ENTRADA AÉREA DE ENERGIA E TELEFONE - 31 À 39KVA</t>
  </si>
  <si>
    <t>ENTRADA AÉREA DE ENERGIA E TELEFONE - 40 À 47KVA</t>
  </si>
  <si>
    <t>ENTRADA AÉREA DE ENERGIA E TELEFONE - 55 À 62KVA</t>
  </si>
  <si>
    <t>ENTRADA AÉREA DE ENERGIA E TELEFONE - 63 À 70KVA</t>
  </si>
  <si>
    <t>ENTRADA AÉREA DE ENERGIA E TELEFONE - 71 À 75KVA</t>
  </si>
  <si>
    <t>ENTRADA AÉREA DE TELEFONE</t>
  </si>
  <si>
    <t>CJ. CUBICULOS P/ ENTR. MEDICÃO, PROTEÇÃO, CAPACITORES, TRANSF. - CLASSE 15KV</t>
  </si>
  <si>
    <t>ELETRODUTO DE PVC RÍGIDO, ROSCÁVEL - 20MM (1/2")</t>
  </si>
  <si>
    <t>ELETRODUTO DE PVC RÍGIDO, ROSCÁVEL - 50MM (1 1/2")</t>
  </si>
  <si>
    <t>ELETRODUTO DE PVC RÍGIDO, ROSCÁVEL - 85MM (3")</t>
  </si>
  <si>
    <t>ELETRODUTO DE PVC RÍGIDO, ROSCÁVEL - 110MM (4")</t>
  </si>
  <si>
    <t>ELETRODUTO DE AÇO GALVANIZADO ELETROLÍTICO, TIPO LEVE I - 3/4"</t>
  </si>
  <si>
    <t>ELETRODUTO DE AÇO GALVANIZADO ELETROLÍTICO, TIPO LEVE I - 1"</t>
  </si>
  <si>
    <t>ELETRODUTO DE AÇO GALVANIZADO ELETROLÍTICO, TIPO LEVE I - 1 1/4"</t>
  </si>
  <si>
    <t>ELETRODUTO DE AÇO GALVANIZADO ELETROLÍTICO, TIPO LEVE I - 1 1/2"</t>
  </si>
  <si>
    <t>ELETRODUTO DE AÇO GALVANIZADO ELETROLÍTICO, TIPO LEVE I - 2"</t>
  </si>
  <si>
    <t>ELETRODUTO DE AÇO GALVANIZADO ELETROLÍTICO, TIPO LEVE I - 2 1/2"</t>
  </si>
  <si>
    <t>ELETRODUTO DE AÇO GALVANIZADO ELETROLÍTICO, TIPO LEVE I - 3"</t>
  </si>
  <si>
    <t>ELETRODUTO DE AÇO GALVANIZADO ELETROLÍTICO, TIPO LEVE I - 4"</t>
  </si>
  <si>
    <t>ELETRODUTO DE AÇO GALVANIZADO A FOGO, TIPO SEMI-PESADO/ MÉDIO - 1/2"</t>
  </si>
  <si>
    <t>ELETRODUTO DE AÇO GALVANIZADO A FOGO, TIPO SEMI-PESADO/ MÉDIO - 3/4"</t>
  </si>
  <si>
    <t>ELETRODUTO DE AÇO GALVANIZADO A FOGO, TIPO SEMI-PESADO/ MÉDIO - 1 1/4"</t>
  </si>
  <si>
    <t>ELETRODUTO DE AÇO GALVANIZADO A FOGO, TIPO SEMI-PESADO/ MÉDIO - 1 1/2"</t>
  </si>
  <si>
    <t>ELETRODUTO DE AÇO GALVANIZADO A FOGO, TIPO SEMI-PESADO/ MÉDIO - 2"</t>
  </si>
  <si>
    <t>ELETRODUTO DE AÇO GALVANIZADO A FOGO, TIPO SEMI-PESADO/ MÉDIO - 2 1/2"</t>
  </si>
  <si>
    <t>ELETRODUTO DE AÇO GALVANIZADO A FOGO, TIPO SEMI-PESADO/ MÉDIO - 3"</t>
  </si>
  <si>
    <t>ELETRODUTO DE AÇO GALVANIZADO A FOGO, TIPO SEMI-PESADO/ MÉDIO - 4"</t>
  </si>
  <si>
    <t>ELETRODUTO DE POLIETILENO FLEXÍVEL, ALTA RESISTÊNCIA - 3"</t>
  </si>
  <si>
    <t>ELETRODUTO DE POLIETILENO FLEXÍVEL, ALTA RESISTÊNCIA - 4"</t>
  </si>
  <si>
    <t>ELETRODUTO DE POLIETILENO FLEXÍVEL, ALTA RESISTÊNCIA - 2"</t>
  </si>
  <si>
    <t>TUBO METÁLICO FLEXÍVEL REVESTIDO COM PVC-3/4"</t>
  </si>
  <si>
    <t>TUBO METÁLICO FLEXÍVEL REVESTIDO COM PVC-1"</t>
  </si>
  <si>
    <t>TUBO METÁLICO FLEXÍVEL REVESTIDO COM PVC-1 1/2"</t>
  </si>
  <si>
    <t>ENVELOPAMENTO DE ELETRODUTO ENTERRADO COM CONCRETO E AGREGADO RECICLADO</t>
  </si>
  <si>
    <t>CABO 1,00MM2 - ISOLAMENTO PARA 0,7KV - CLASSE 4 - FLEXÍVEL</t>
  </si>
  <si>
    <t>CABO 1,50MM2 - ISOLAMENTO PARA 0,7KV - CLASSE 4 - FLEXÍVEL</t>
  </si>
  <si>
    <t>CABO 10,00MM2 - ISOLAMENTO PARA 0,7KV - CLASSE 4 - FLEXÍVEL</t>
  </si>
  <si>
    <t>CABO 16,00MM2 - ISOLAMENTO PARA 0,7KV - CLASSE 4 - FLEXÍVEL</t>
  </si>
  <si>
    <t>CABO 25,00MM2 - ISOLAMENTO PARA 0,7KV - CLASSE 4 - FLEXÍVEL</t>
  </si>
  <si>
    <t>CABO 35,00MM2 - ISOLAMENTO PARA 0,7KV - CLASSE 4 - FLEXÍVEL</t>
  </si>
  <si>
    <t>CABO 50,00MM2 - ISOLAMENTO PARA 0,7KV - CLASSE 4 - FLEXÍVEL</t>
  </si>
  <si>
    <t>CABO 70,00MM2 - ISOLAMENTO PARA 0,7KV - CLASSE 4 - FLEXÍVEL</t>
  </si>
  <si>
    <t>CABO 95,00MM2 - ISOLAMENTO PARA 0,7KV - CLASSE 4 - FLEXÍVEL</t>
  </si>
  <si>
    <t>CABO 120,00MM2 - ISOLAMENTO PARA 0,7KV - CLASSE 4 - FLEXÍVEL</t>
  </si>
  <si>
    <t>CABO 150,00MM2 - ISOLAMENTO PARA 0,7KV - CLASSE 4 - FLEXÍVEL</t>
  </si>
  <si>
    <t>CABO 185,00MM2 - ISOLAMENTO PARA 0,7KV - CLASSE 4 - FLEXÍVEL</t>
  </si>
  <si>
    <t>CABO 240,00MM2 - ISOLAMENTO PARA 0,7KV - CLASSE 4 - FLEXÍVEL</t>
  </si>
  <si>
    <t>CABO 300.00 MM2 - ISOLAMENTO PARA 0.7KV - CLASSE 4 - FLEXÍVEL</t>
  </si>
  <si>
    <t>CABO COBRE FLEXÍVEL, ISOL. 750V NÃO HALOGENADO - ANTICHAMA - 1,5MM2</t>
  </si>
  <si>
    <t>CABO COBRE FLEXÍVEL, ISOL. 750V NÃO HALOGENADO, ATICHAMA - 2,5MM2</t>
  </si>
  <si>
    <t>CABO COBRE FLEXÍVEL, ISOL. 750V NÃO HALOGENADO, ANTICHAMA - 4,0MM2</t>
  </si>
  <si>
    <t>CABO COBRE FLEXÍVEL, ISOL. 750V NÃO HALOGENADO, ANTICHAMA 6,0MM2</t>
  </si>
  <si>
    <t>CABO 1,50MM2 - ISOLAMENTO PARA 1,0KV - CLASSE 4 - FLEXÍVEL</t>
  </si>
  <si>
    <t>CABO 2,50MM2 - ISOLAMENTO PARA 1,0KV - CLASSE 4 - FLEXÍVEL</t>
  </si>
  <si>
    <t>CABO 4,00MM2 - ISOLAMENTO PARA 1,0KV - CLASSE 4 - FLEXÍVEL</t>
  </si>
  <si>
    <t>CABO 6,00MM2 - ISOLAMENTO PARA 1,0KV - CLASSE 4 - FLEXÍVEL</t>
  </si>
  <si>
    <t>CABO 10,00MM2 - ISOLAMENTO PARA 1,0KV - CLASSE 4 - FLEXÍVEL</t>
  </si>
  <si>
    <t>CABO 16,00MM2 - ISOLAMENTO PARA 1,0KV - CLASSE 4 - FLEXÍVEL</t>
  </si>
  <si>
    <t>CABO 25,00MM2 - ISOLAMENTO PARA 1,0KV - CLASSE 4 - FLEXÍVEL</t>
  </si>
  <si>
    <t>CABO 50,00MM2 - ISOLAMENTO PARA 1,0KV - CLASSE 4 - FLEXÍVEL</t>
  </si>
  <si>
    <t>CABO 95,00MM2 - ISOLAMENTO PARA 1,0KV - CLASSE 4 - FLEXÍVEL</t>
  </si>
  <si>
    <t>CABO 120,00MM2 - ISOLAMENTO PARA 1,0KV - CLASSE 4 - FLEXÍVEL</t>
  </si>
  <si>
    <t>CABO 150,00MM2 - ISOLAMENTO PARA 1,0KV - CLASSE 4 - FLEXÍVEL</t>
  </si>
  <si>
    <t>CABO 185,00MM2 - ISOLAMENTO PARA 1,0KV - CLASSE 4 - FLEXÍVEL</t>
  </si>
  <si>
    <t>CABO 240,00MM2 - ISOLAMENTO PARA 1,0KV - CLASSE 4 - FLEXÍVEL</t>
  </si>
  <si>
    <t>CABO 300.00 MM2 - ISOLAMENTO PARA 1.0KV - CLASSE 4 - FLEXÍVEL</t>
  </si>
  <si>
    <t>FIO TELEFÔNICO INTERNO TIPO FI-60 PAR TRANCADO</t>
  </si>
  <si>
    <t>FIO TELEFÔNICO EXTERNO TIPO FE-100 PAR PARALELO</t>
  </si>
  <si>
    <t>CABO FLEXÍVEL PVC-750V - 2 CONDUTORES - 1,5MM2</t>
  </si>
  <si>
    <t>CABO FLEXÍVEL PVC - 750V - 2 CONDUTORES - 4,00MM2</t>
  </si>
  <si>
    <t>CABO FLEXÍVEL PVC-750V - 3 CONDUTORES - 1,5MM2</t>
  </si>
  <si>
    <t>CABO FLEXÍVEL PVC - 750V - 3 CONDUTORES - 2,50MM2</t>
  </si>
  <si>
    <t>CABO FLEXÍVEL PVC-750V - 4 CONDUTORES - 1,5MM2</t>
  </si>
  <si>
    <t>COMPONENTES DE QUADROS ELÉTRICOS</t>
  </si>
  <si>
    <t>SINALIZADOR LUMINOSO DIÂMETRO 22MM, COM LÂMPADA</t>
  </si>
  <si>
    <t>SINALIZADOR LUMINOSO DIÂMETRO 30 MM, COM LÂMPADA</t>
  </si>
  <si>
    <t>VOLTÍMETRO 96X96MM 250V</t>
  </si>
  <si>
    <t>CONTATOR TRIPOLAR I NOMINAL 12A</t>
  </si>
  <si>
    <t>CONTATOR TRIPOLAR I NOMINAL 22A</t>
  </si>
  <si>
    <t>CONTATOR TRIPOLAR I NOMINAL 40A</t>
  </si>
  <si>
    <t>CONTATOR TRIPOLAR I NOMINAL 55A</t>
  </si>
  <si>
    <t>RELÊ BIMETÁLICO DE SOBRECARGA AJUSTE DE 6 ATÉ 12.5A</t>
  </si>
  <si>
    <t>RELÊ BIMETÁLICO DE SOBRECARGA AJUSTE DE 16 ATÉ 25A</t>
  </si>
  <si>
    <t>RELÊ BIMETÁLICO DE SOBRECARGA AJUSTE DE 25 ATÉ 40A</t>
  </si>
  <si>
    <t>RELÊ DE TEMPO ELETRÔNICO AJUSTE DE 6 ATÉ 60S</t>
  </si>
  <si>
    <t>DISPOSITIVO DE PROTEÇÃO CONTRA SURTOS 275V - 15KA</t>
  </si>
  <si>
    <t>TRAVA PARA DISJUNTOR</t>
  </si>
  <si>
    <t>INTERRUPTOR DIFERENCIAL RESIDUAL BIPOLAR 25A - SENSIBILIDADE 30MA - 220V</t>
  </si>
  <si>
    <t>INTERRUPTOR DIFERENCIAL RESIDUAL BIPOLAR 40A - SENSIBILIDADE 30MA - 220V</t>
  </si>
  <si>
    <t>INTERRUPTOR DIFERENCIAL RESIDUAL BIPOLAR 63A, SENSIBILIDADE 30MA - 220V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</si>
  <si>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</si>
  <si>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</si>
  <si>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</si>
  <si>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</si>
  <si>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SENSIBIL. 100MA - 380V</t>
  </si>
  <si>
    <t>INTERRUPTOR DIFERENCIAL TETRAPOLAR - 63A SENSIBILIDADE 300MA - 380V</t>
  </si>
  <si>
    <t>INTERRUPTOR DIFERENCIAL TETRAPOLAR - 80A SENSIBILIDADE 300MA - 380V</t>
  </si>
  <si>
    <t>INTERRUPTOR DIFERENCIAL TETRAPOLAR - 100A SENSIBIL. 300MA - 380V</t>
  </si>
  <si>
    <t>INTERRUPTOR DIFERENCIAL TETRAPOLAR - 125A SENSIBILIDADE 300MA - 380V</t>
  </si>
  <si>
    <t>INTERRUPTOR DIFERENCIAL TETRAPOLAR - 63A SENSIBIL. 500MA - 380V</t>
  </si>
  <si>
    <t>INTERRUPTOR DIFERENCIAL TETRAPOLAR - 125A SENSIBIL. 500MA - 380V</t>
  </si>
  <si>
    <t>QUADRO DE DISTRIBUIÇÃO EM CHAPA METÁLICA - PARA ATÉ 4 DISJUNTORES</t>
  </si>
  <si>
    <t>QUADRO DE DISTRIBUIÇÃO EM CHAPA METÁLICA - PARA ATÉ 12 DISJUNTORES</t>
  </si>
  <si>
    <t>QUADRO DE DISTRIBUIÇÃO EM CHAPA METÁLICA - PARA ATÉ 16 DISJUNTORES</t>
  </si>
  <si>
    <t>QUADRO DE DISTRIBUIÇÃO EM CHAPA METÁLICA - PARA ATÉ 24 DISJUNTORES</t>
  </si>
  <si>
    <t>un</t>
  </si>
  <si>
    <t>QUADRO DE DISTRIBUIÇÃO EM CHAPA METÁLICA - PARA ATÉ 28 DISJUNTORES</t>
  </si>
  <si>
    <t>QUADRO DE DISTRIBUIÇÃO EM CHAPA METÁLICA - PARA ATÉ 34 DISJUNTORES</t>
  </si>
  <si>
    <t>QUADRO DE DISTRIBUIÇÃO EM CHAPA METÁLICA - PARA ATÉ 44 DISJUNTORES</t>
  </si>
  <si>
    <t>CAIXA DE PASSAGEM E LIGAÇÃO EM PVC OCTOGONAL FUNDO MOVEL 10X10CM, INCLUSIVE ESPELHO</t>
  </si>
  <si>
    <t>CAIXA DE PASSAGEM E LIGAÇÃO EM PVC 7,5X7,5X5,0CM (3"X3"), INCLUSIVE ESPELHO</t>
  </si>
  <si>
    <t>CAIXA DE PVC 10X5X5CM, INCLUSIVE ESPELHO</t>
  </si>
  <si>
    <t>CAIXA E PVC 10X10X5CM, INCLUSIVE ESPELHO</t>
  </si>
  <si>
    <t>CAIXA DE PASSAGEM EM FERRO ESTAMPADO - 3"X3", INCLUSIVE ESPELHO</t>
  </si>
  <si>
    <t>CAIXA DE PASSAGEM EM FERRO ESTAMPADO - 4"X4", INCLUSIVE ESPELHO</t>
  </si>
  <si>
    <t>CAIXA DE PASSAGEM EM FERRO ESTAMPADO COM FUNDO MÓVEL</t>
  </si>
  <si>
    <t>CAIXA DE PASSAGEM TIPO CONDULETE - 1/2"</t>
  </si>
  <si>
    <t>CAIXA DE PASSAGEM TIPO CONDULETE - 1"</t>
  </si>
  <si>
    <t>CAIXA DE PASSAGEM TIPO CONDULETE - 1 1/4"</t>
  </si>
  <si>
    <t>CAIXA DE PASSAGEM TIPO CONDULETE - 1 1/2"</t>
  </si>
  <si>
    <t>CAIXA DE PASSAGEM TIPO CONDULETE - 2"</t>
  </si>
  <si>
    <t>CAIXA DE PASSAGEM TIPO CONDULETE - 2 1/2"</t>
  </si>
  <si>
    <t>CAIXA DE PASSAGEM TIPO CONDULETE - 3"</t>
  </si>
  <si>
    <t>CAIXA DE PASSAGEM TIPO CONDULETE - 4"</t>
  </si>
  <si>
    <t>CAIXA PVC - 4"X2" - PARA ELETRODUTO QUADRADO 16X16MM, INCLUSIVE ESPELHO</t>
  </si>
  <si>
    <t>CAIXA DE PASSAGEM EM CHAPA METÁLICA COM TAMPA PARAFUSADA - 10X10X8CM</t>
  </si>
  <si>
    <t>CAIXA DE PASSAGEM EM CHAPA METÁLICA COM TAMPA PARAFUSADA - 30X30X12CM</t>
  </si>
  <si>
    <t>CAIXA DE PASSAGEM EM CHAPA METÁLICA COM TAMPA PARAFUSADA - 40X40X15CM</t>
  </si>
  <si>
    <t>CAIXA DE PASSAGEM EM ALUMÍNIO COM TAMPA E VEDAÇÃO 20X20CM</t>
  </si>
  <si>
    <t>CAIXA DE PASSAGEM EM ALUMÍNIO COM TAMPA E VEDAÇÃO 30X30CM</t>
  </si>
  <si>
    <t>CAIXA DE PASSAGEM EM ALUMÍNIO COM TAMPA E VEDAÇÃO 40X40CM</t>
  </si>
  <si>
    <t>CAIXA DE PASSAGEM EM CHAPA METÁLICA COM PORTA E FECHADURA - 40X40X15CM - USO PARA TELEFONIA</t>
  </si>
  <si>
    <t>CAIXA DE PASSAGEM EM CHAPA METÁLICA COM PORTA E FECHADURA - 50X50X15CM - USO PARA TELEFONIA</t>
  </si>
  <si>
    <t>CAIXA DE PASSAGEM EM ALVENARIA - LASTRO DE CONCRETO (FUNDO)</t>
  </si>
  <si>
    <t>CAIXA DE PASSAGEM EM ALVENARIA - PAREDE DE 1 TIJOLO, REVESTIDA</t>
  </si>
  <si>
    <t>CAIXA TELEFÔNICA INTERNA PADRÃO TELESP N. 5 80X80X13,5CM</t>
  </si>
  <si>
    <t>CAIXA TELEFÔNICA INTERNA PADRÃO TELESP N.6 120X120X13,5CM</t>
  </si>
  <si>
    <t>CAIXA TELEFÔNICA INTERNA PADRÃO TELESP N.7 150X150X17CM</t>
  </si>
  <si>
    <t>CAIXA DE PASSAGEM E TAMPA PRÉ-MOLDADAS EM CONCRETO, SEM FUNDO, 20X20CM</t>
  </si>
  <si>
    <t>CAIXA DE PASSAGEM E TAMPA PRÉ-MOLDADAS EM CONCRETO, SEM FUNDO, 30X30CM</t>
  </si>
  <si>
    <t>CAIXA DE PASSAGEM E TAMPA PRÉ-MOLDADAS EM CONCRETO, SEM FUNDO, 40X40CM</t>
  </si>
  <si>
    <t>CAIXA DE PASSAGEM E TAMPA PRÉ-MOLDADAS EM CONCRETO, SEM FUNDO, 50X50CM</t>
  </si>
  <si>
    <t>CAIXA DE PASSAGEM E TAMPA PRÉ-MOLDADAS EM CONCRETO, SEM FUNDO, 60X60CM</t>
  </si>
  <si>
    <t>CAIXA DE PASSAGEM E TAMPA PRÉ-MOLDADAS EM CONCRETO, SEM FUNDO, 100X100</t>
  </si>
  <si>
    <t>CAIXA DE ALUMÍNIO 10X10CM, ALTA COM TAMPA DE LATÃO PARA TOMADAS</t>
  </si>
  <si>
    <t>QUADRO GERAL OU DE DISTRIBUIÇÃO, EM CHAPA METÁLICA N.14 ESMALTADA</t>
  </si>
  <si>
    <t>CHAVES, FUSÍVEIS E ATERRAMENTO</t>
  </si>
  <si>
    <t>CHAVE SECCIONADORA TRIPOLAR, ABERTURA SOB CARGA - SECA 250A/600V</t>
  </si>
  <si>
    <t>CHAVE SECCIONADORA TRIPOLAR, ABERTURA SOB CARGA - SECA 400A/600V</t>
  </si>
  <si>
    <t>CHAVE SECCIONADORA TRIPOLAR, ABERTURA SOB CARGA - SECA 630A/600V</t>
  </si>
  <si>
    <t>CHAVE SECCIONADORA TIPO NH, COM BASE E FUSÍVEIS - 125A (ABERTURA SEM CARGA)</t>
  </si>
  <si>
    <t>CHAVE SECCIONADORA TIPO NH, COM BASE E FUSÍVEIS - 250A (ABERTURA SEM CARGA)</t>
  </si>
  <si>
    <t>CHAVE SECCIONADORA TIPO NH, COM BASE E FUSÍVEIS - 400A (ABERTURA SEM CARGA)</t>
  </si>
  <si>
    <t>CHAVE SECCIONADORA TIPO NH, COM BASE E FUSÍVEIS - 630A (ABERTURA SEM CARGA)</t>
  </si>
  <si>
    <t>CHAVE SECCIONADORA TRIPOLAR, ABERTURA SOB CARGA, COM FUSÍVEIS NH00 - 125A/500V</t>
  </si>
  <si>
    <t>CHAVE SECCIONADORA TRIPOLAR, ABERTURA SOB CARGA, COM FUSÍVEIS NH1 - 250A/500V</t>
  </si>
  <si>
    <t>CHAVE SECCIONADORA TRIPOLAR, ABERTURA SOB CARGA, COM FUSÍVEIS NH2 - 400A/500V</t>
  </si>
  <si>
    <t>CHAVE SECCIONADORA TRIPOLAR, ABERTURA SOB CARGA, COM FUSÍVEIS NH3 -630A/600V</t>
  </si>
  <si>
    <t>CHAVE SECCIONADORA ROTATIVA ABERT. SOB CARGA TP (PACCO) - 3X16A</t>
  </si>
  <si>
    <t>CHAVE SECCIONADORA ROTATIVA ABERTURA SOB CARGA TIPO (PACCO) - 3X63A</t>
  </si>
  <si>
    <t>FUSÍVEL TIPO "DIAZED", TIPO RÁPIDO OU RETARDADO - 2/25A</t>
  </si>
  <si>
    <t>FUSÍVEL TIPO "DIAZED", TIPO RÁPIDO OU RETARDADO - 35/63A</t>
  </si>
  <si>
    <t>FUSÍVEL TIPO NH - 100/200A</t>
  </si>
  <si>
    <t>FUSÍVEL TIPO NH - 224/355A</t>
  </si>
  <si>
    <t>FUSÍVEL TIPO NH - 425/630A</t>
  </si>
  <si>
    <t>FUSÍVEL TIPO NH TAMANHO 04 DE 800-1250A</t>
  </si>
  <si>
    <t>BASE PARA FUSÍVEIS TIPO "DIAZED" - 2/25A</t>
  </si>
  <si>
    <t>BASE PARA FUSÍVEIS TIPO "DIAZED" - 35/63A</t>
  </si>
  <si>
    <t>BASE COM FUSÍVEIS TIPO NH - ATÉ 125A</t>
  </si>
  <si>
    <t>BASE COM FUSÍVEIS TIPO NH - ATÉ 250A</t>
  </si>
  <si>
    <t>BASE COM FUSÍVEIS TIPO NH - ATÉ 400A</t>
  </si>
  <si>
    <t>BASE COM FUSÍVEIS TIPO NH - TAMANHO 03 DE 425 - 630A</t>
  </si>
  <si>
    <t>BASE COM FUSÍVEIS TIPO NH - TAMANHO 04 DE 800 - 1250A</t>
  </si>
  <si>
    <t>ISOLADOR DE POLIÉSTER TIPO TONEL B.T. USO INTERNO - 15X20MM</t>
  </si>
  <si>
    <t>ISOLADOR DE POLIÉSTER TIPO TONEL B.T. USO INTERNO - 40X50MM</t>
  </si>
  <si>
    <t>ISOLADOR DE POLIÉSTER TIPO TONEL B.T. USO INTERNO - 60X60MM</t>
  </si>
  <si>
    <t>ISOLADOR DE POLIÉSTER TIPO TONEL B.T. USO INTERNO - 60X75MM</t>
  </si>
  <si>
    <t>BARRAMENTO DE COBRE PARA 30A - 6,35X1,58MM</t>
  </si>
  <si>
    <t>BARRAMENTO DE COBRE PARA 60A - 9,52X2,38MM</t>
  </si>
  <si>
    <t>BARRAMENTO DE COBRE PARA 100A - 15X3MM</t>
  </si>
  <si>
    <t>BARRAMENTO DE COBRE PARA 150A - 20X4MM</t>
  </si>
  <si>
    <t>BARRAMENTO DE COBRE PARA 200A - 25X4MM</t>
  </si>
  <si>
    <t>BARRAMENTO DE COBRE PARA 400A - 40X7MM</t>
  </si>
  <si>
    <t>BARRAMENTO DE COBRE PARA 600A - 7X60MM</t>
  </si>
  <si>
    <t>BARRAMENTO DE COBRE PARA 800A - 10X80MM</t>
  </si>
  <si>
    <t>BARRAMENTO DE COBRE PARA 1000A - 10X100MM</t>
  </si>
  <si>
    <t>BARRAMENTO DE COBRE PARA 1200A - 9,5X127MM</t>
  </si>
  <si>
    <t>BARRAMENTO DE COBRE PARA 1400A - 9,52X152MM</t>
  </si>
  <si>
    <t>PROTEÇÃO PARA BARRAMENTO DE QUADROS EM POLICARBONATO COMPACTO 4MM</t>
  </si>
  <si>
    <t>CABO DE COBRE NÚ, PARA ATERRAMENTO - 6,00MM2</t>
  </si>
  <si>
    <t>CABO DE COBRE NÚ, PARA ATERRAMENTO - 10,00MM2</t>
  </si>
  <si>
    <t>CABO DE COBRE NÚ, PARA ATERRAMENTO - 16,00MM2</t>
  </si>
  <si>
    <t>CABO DE COBRE NÚ, PARA ATERRAMENTO - 25,00MM2</t>
  </si>
  <si>
    <t>CABO DE COBRE NÚ, PARA ATERRAMENTO - 35,00MM2</t>
  </si>
  <si>
    <t>CABO DE COBRE NÚ, PARA ATERRAMENTO - 50,00MM2</t>
  </si>
  <si>
    <t>CABO DE COBRE NÚ, PARA ATERRAMENTO - 70.00MM2</t>
  </si>
  <si>
    <t>CABO DE COBRE NÚ, PARA ATERRAMENTO - 95,00MM2</t>
  </si>
  <si>
    <t>CABO DE COBRE NÚ, PARA ATERRAMENTO - 120,00MM2</t>
  </si>
  <si>
    <t>ATERRAMENTO DE QUADROS, EXCLUSIVE CABO</t>
  </si>
  <si>
    <t>PONTOS DE ENERGIA</t>
  </si>
  <si>
    <t>PONTO COM INTERRUPTOR SIMPLES - 1 TECLA, EM CAIXA 4"X2"</t>
  </si>
  <si>
    <t>PONTO COM INTERRUPTOR SIMPLES - 2 TECLAS, EM CAIXA 4"X2"</t>
  </si>
  <si>
    <t>PONTO COM INTERRUPTOR SIMPLES - 3 TECLAS, EM CAIXA 4"X2"</t>
  </si>
  <si>
    <t>PONTO COM INTERRUPTOR SIMPLES - 2 TECLAS, EM CAIXA 4"X4"</t>
  </si>
  <si>
    <t>PONTO COM INTERRUPTOR SIMPLES - 3 TECLAS, EM CAIXA 4"X4"</t>
  </si>
  <si>
    <t>PONTO COM INTERRUPTOR SIMPLES - 4 TECLAS, EM CAIXA 4"X4"</t>
  </si>
  <si>
    <t>PONTO COM INTERRUPTOR SIMPLES E TOMADA 110V - EM CAIXA 4"X4"</t>
  </si>
  <si>
    <t>PONTO COM INTERRUPTOR PARALELO - 1 TECLA, EM CAIXA 4"X2"</t>
  </si>
  <si>
    <t>PONTO COM INTERRUPTOR SIMPLES BIPOLAR - EM CAIXA 4"X2"</t>
  </si>
  <si>
    <t>PONTO COM INTERRUPTOR PARALELO BIPOLAR - EM CAIXA 4"X2"</t>
  </si>
  <si>
    <t>PONTO COM DOIS INTERRUPTORES SIMPLES BIPOLAR - EM CAIXA 4"X4"</t>
  </si>
  <si>
    <t>PONTO COM INTERRUPTOR SIMPLES - 1 TECLA, EM CONDULETE 3/4"</t>
  </si>
  <si>
    <t>PONTO COM INTERRUPTOR SIMPLES - 2 TECLAS, EM CONDULETE 3/4"</t>
  </si>
  <si>
    <t>PONTO COM INTERRUPTOR SIMPLES - 3 TECLAS, EM CONDULETE 3/4"</t>
  </si>
  <si>
    <t>PONTO COM INTERRUPTOR SIMPLES - 4 TECLAS, EM CONDULETE 3/4" CORPO DUPLO</t>
  </si>
  <si>
    <t>PONTO COM INTERRUPTOR PARALELO - 1 TECLA, EM CONDULETE 3/4"</t>
  </si>
  <si>
    <t>PONTO COM INTERRUPTOR SIMPLES E TOMADA 110V - EM CONDULETE 3/4" CORPO DUPLO</t>
  </si>
  <si>
    <t>PONTO COM INTERRUPTOR SIMPLES BIPOLAR - EM CONDULETE 3/4"</t>
  </si>
  <si>
    <t>PONTO COM INTERRUPTOR PARALELO BIPOLAR - EM CONDULETE 3/4"</t>
  </si>
  <si>
    <t>PONTO COM DOIS INTERRUPTORES SIMPLES BIPOLAR - EM CONDULETE 3/4"</t>
  </si>
  <si>
    <t>PONTO COM TRÊS INTERRUPTORES SIMPLES BIPOLAR - EM CONDULETE 3/4" CORPO DUPLO</t>
  </si>
  <si>
    <t>PONTO COM TOMADA SIMPLES DE EMBUTIR - 110/220V CAIXA 4"X2"</t>
  </si>
  <si>
    <t>PONTO COM TOMADA SIMPLES 110/220V - EM CONDULETE 3/4"</t>
  </si>
  <si>
    <t>PONTO COM TOMADA SIMPLES DE EMBUTIR - PARA PISO</t>
  </si>
  <si>
    <t>PONTO SECO PARA TELEFONE - CAIXA 4"X4"</t>
  </si>
  <si>
    <t>PONTO SECO PARA TELEFONE EM CONDULETE</t>
  </si>
  <si>
    <t>PONTO COM BOTÃO PARA CAMPAINHA - USO AO TEMPO - CAIXA 4"X2"</t>
  </si>
  <si>
    <t>PONTO COM CIGARRA DE SOBREPOR, TIPO COLEGIAL - CAIXA 3"X3"</t>
  </si>
  <si>
    <t>PONTO DE LUZ - CAIXA FUNDO MÓVEL</t>
  </si>
  <si>
    <t>PONTO DE LUZ - CONDULETE 3/4"</t>
  </si>
  <si>
    <t>MINI DISJUNTOR - TIPO EUROPEU (IEC) - UNIPOLAR 32/50A</t>
  </si>
  <si>
    <t>MINI DISJUNTOR - TIPO EUROPEU (IEC) - TRIPOLAR 6/25A</t>
  </si>
  <si>
    <t>MINI DISJUNTOR - TIPO EUROPEU (IEC) - TRIPOLAR 32/50A</t>
  </si>
  <si>
    <t>MINI DISJUNTOR - TIPO EUROPEU (IEC) - TRIPOLAR 63A</t>
  </si>
  <si>
    <t>MINI DISJUNTOR - TIPO EUROPEU (IEC) - TRIPOLAR 80A</t>
  </si>
  <si>
    <t>MINI DISJUNTOR - TIPO EUROPEU (IEC) - TRIPOLAR 100A</t>
  </si>
  <si>
    <t>MINI DISJUNTOR - TIPO EUROPEU (IEC) - BIPOLAR 80A</t>
  </si>
  <si>
    <t>DISJUNTOR AUTOMÁTICO TRIPOLAR A SECO  800A/600V</t>
  </si>
  <si>
    <t>DISJUNTOR AUTOMÁTICO TRIPOLAR A SECO 1000A/600V</t>
  </si>
  <si>
    <t>DISJUNTOR AUTOMÁTICO TRIPOLAR A SECO 1250A/600V</t>
  </si>
  <si>
    <t>DISJUNTOR AUTOMÁTICO TRIPOLAR A SECO 1600A/600V</t>
  </si>
  <si>
    <t>DISJUNTOR AUTOMÁTICO TRIPOLAR A SECO 2000A/600V</t>
  </si>
  <si>
    <t>DISJUNTOR AUTOMÁTICO TRIPOLAR A SECO 2500A/600V</t>
  </si>
  <si>
    <t>DISJUNTOR AUTOMÁTICO TRIPOLAR A SECO 3200A/600V</t>
  </si>
  <si>
    <t>DISJUNTOR CAIXA MOLDADA BIPOLAR 100A COM DISPARADOR TERMOMAGNÉTICO AJUSTÁVEL</t>
  </si>
  <si>
    <t>DISJUNTOR CAIXA MOLDADA BIPOLAR 200A COM DISPARADOR TERMOMAGNÉTICO AJUSTÁVEL</t>
  </si>
  <si>
    <t>DISJUNTOR CX MOLDADA BIPOLAR 250A C/ DISPARADOR TERM/MAGNET. AJUSTÁVEL</t>
  </si>
  <si>
    <t>DISJUNTOR CAIXA MOLDADA TRIPOLAR 100A COM DISPARADOR TERMOMAGNÉTICO AJUSTÁVEL</t>
  </si>
  <si>
    <t>DISJUNTOR CAIXA MOLDADA TRIPOLAR 125A COM DISPARADOR TERMOMAGNÉTICO AJUSTÁVEL</t>
  </si>
  <si>
    <t>DISJUNTOR CAIXA MOLDADA TRIPOLAR 150A COM DISPARADOR TERMOMAGNÉTICO AJUSTÁVEL</t>
  </si>
  <si>
    <t>DISJUNTOR CAIXA MOLDADA TRIPOLAR 200A COM DISPARADOR TERMOMAGNÉTICO AJUSTÁVEL</t>
  </si>
  <si>
    <t>DISJUNTOR CAIXA MOLDADA TRIPOLAR 250A COM DISPARADOR TERMOMAGNÉTICO AJUSTÁVEL</t>
  </si>
  <si>
    <t>DISJUNTOR CAIXA MOLDADA TRIPOLAR 300A COM DISPARADOR TERMOMAGNÉTICO AJUSTÁVEL</t>
  </si>
  <si>
    <t>DISJUNTOR CAIXA MOLDADA TRIPOLAR 400A COM DISPARADOR TERMOMAGNÉTICO AJUSTÁVEL</t>
  </si>
  <si>
    <t>DISJUNTOR CAIXA MOLDADA TRIPOLAR 450A COM DISPARADOR TERMOMAGNÉTICO AJUSTÁVEL</t>
  </si>
  <si>
    <t>DISJUNTOR CAIXA MOLDADA TRIPOLAR 630A COM DISPARADOR TERMOMAGNÉTICO AJUSTÁVEL</t>
  </si>
  <si>
    <t>DISJUNTOR TERMOMAGNÉTICO DIFERENCIAL BIPOLAR - 16A - SENSIBILIDADE 30MA - 230V</t>
  </si>
  <si>
    <t>DISJUNTOR TERMOMAGNÉTICO DIFERENCIAL BIPOLAR - 20A - SENSIBILIDADE 30MA - 230V</t>
  </si>
  <si>
    <t>DISJUNTOR TERMOMAGNÉTICO DIFERENCIAL BIPOLAR - 25A - SENSIBILIDADE 30MA - 240V</t>
  </si>
  <si>
    <t>DISJUNTOR TERMOMAGNÉTICO DIFERENCIAL BIPOLAR - 32A - SENSIBILIDADE 30MA - 230V</t>
  </si>
  <si>
    <t>DISJUNTOR TERMOMAGNÉTICO DIFERENCIAL BIPOLAR - 40A - SENSIBILIDADE 30MA - 240V</t>
  </si>
  <si>
    <t>DISJUNTOR TERMOMAGNÉTICO DIFERENCIAL BIPOLAR - 63A - SENSIBILIDADE 30MA - 240V</t>
  </si>
  <si>
    <t>DISJUNTOR TERMOMAGNÉTICO DIFERENCIAL TRIPOLAR - 63A - SENSIBILIDADE 30MA - 240V</t>
  </si>
  <si>
    <t>LUMINÁRIA TIPO DROPS, LEITOSA, PARA 2 LÂMPADAS, INCLUSIVE BASE DE FERRO</t>
  </si>
  <si>
    <t>PROJETOR DE ALUMÍNIO FUNDIDO COM VIDRO PARA LÂMPADA ATÉ 500W</t>
  </si>
  <si>
    <t>PROJETOR DE ALUMÍNIO FUNDIDO COM VIDRO PARA LÂMPADA ATÉ 1000W</t>
  </si>
  <si>
    <t>PROJETOR DE ALUMÍNIO REPUXADO COM VIDRO PARA LÂMPADA ATÉ 400W</t>
  </si>
  <si>
    <t>LUMINÁRIA BLINDADA EM ALUMÍNIO FUNDIDO DE EMBUTIR ATÉ 200W</t>
  </si>
  <si>
    <t>LUMINÁRIA HERMÉTICA EM ALUMÍNIO FUNDIDO PARA LÂMPADA ATÉ 250W - COM APROVAÇÃO DE ILUME/ PMSP</t>
  </si>
  <si>
    <t>LUMINÁRIA INDUSTRIAL, CORPO EM CHAPA DE AÇO TRATADA, PINTADA E REFLETOR EM ALUMÍNIO ANODIZADO DE ALTO BRILHO - 1XT 14W</t>
  </si>
  <si>
    <t>LUMINÁRIA INDUSTRIAL CORPO EM CHAPA DE AÇO TRATADA, PINTADA E REFLETOR EM ALUMÍNIO ANODIZADO E ALTO BRILHO - 2XT 14W</t>
  </si>
  <si>
    <t>LUMINÁRIA INDUSTRIAL - 1 LÂMPADA FLUORESCENTE 16W</t>
  </si>
  <si>
    <t>LUMINÁRIA INDUSTRIAL - 2 LÂMPADAS FLUORESCENTES 16/20W</t>
  </si>
  <si>
    <t>LUMINÁRIA INDUSTRIAL - 1 LÂMPADA FLUORESCENTE 32W</t>
  </si>
  <si>
    <t>LUMINÁRIA INDUSTRIAL - 2 LÂMPADAS FLUORESCENTE 32/40W</t>
  </si>
  <si>
    <t>LUMINÁRIA INDUSTRIAL CORPO EM CHAPA DE AÇO TRATADA, PINTADA E REFLETOR EM ALUMÍNIO ANODIZADO DE ALTO BRILHO - 1XT 28W</t>
  </si>
  <si>
    <t>LUMINÁRIA INDUSTRIAL CORPO EM CHAPA DE AÇO TRATADA, PINTADA E REFLETOR EM ALUMÍNIO ANODIZADO DE ALTO BRILHO - 2XT 28W</t>
  </si>
  <si>
    <t>LUMINÁRIA COMERCIAL DE SOBREPOR, COM CORPO, ALETAS PLANAS E TAMPA PORTA LÂMPADAS EM CHAPA DE AÇO TRATADO E PINTURA NA COR BRANCA, REFLETOR COM ACABAMENTO ESPECULAR DE ALTO BRILHO - 2 LÂMPADAS FLUORESCENTES 16/20W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</si>
  <si>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</si>
  <si>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INDUSTRIAL - 1 LÂMPADA FLUORESCENTE 54W</t>
  </si>
  <si>
    <t>LUMINÁRIA INDUSTRIAL - 2 LÂMPADAS FLUORESCENTES 54W</t>
  </si>
  <si>
    <t>LUMINÁRIA COMERCIAL - 1 LÂMPADA FLUORESCENTE 54W</t>
  </si>
  <si>
    <t>LUMINÁRIA COMERCIAL - 2 LÂMPADAS FLUORESCENTES 54W</t>
  </si>
  <si>
    <t>LUMINÁRIA COMERCIAL - 1 LÂMPADA FLUORESCENTE DE 14W</t>
  </si>
  <si>
    <t>LUMINÁRIA COMERCIAL - 1 LÂMPADA FLUORESCENTE DE 28W</t>
  </si>
  <si>
    <t>LUMINÁRIA COMERCIAL - 2 LÂMPADAS FLUORESCENTES 14W</t>
  </si>
  <si>
    <t>CENTRAL DE ILUMINAÇÃO DE EMERGÊNCIA 1000W - 24V</t>
  </si>
  <si>
    <t>LUMINÁRIA DE EMERGÊNCIA AUTÔNOMA COM 2 PROJETORES 55W/12VCC</t>
  </si>
  <si>
    <t>LUMINÁRIA DE EMERGÊNCIA AUTÔNOMA COM 2 LÂMPADAS FLUORESCENTES DE 8W</t>
  </si>
  <si>
    <t>LUMINÁRIA DE EMERGÊNCIA AUTÔNOMA COM LÂMPADA FLUORESCENTE 9W</t>
  </si>
  <si>
    <t>BATERIA AUTOMOTIVA SELADA S/ COMPLEMENTAÇÃO DE NÍVEL 36AH-12V</t>
  </si>
  <si>
    <t>BATERIA AUTOMOTIVA SELADA SEM COMPLEMENTAÇÃO DE NÍVEL 40AH-12V</t>
  </si>
  <si>
    <t>BATERIA AUTOMOTIVA SELADA SEM COMPLEMENTAÇÃO DE NÍVEL 45AH-12V</t>
  </si>
  <si>
    <t>BATERIA ESTACIONÁRIA CHUMBO/CÁLCIO 45A - 12V</t>
  </si>
  <si>
    <t>CENTRAL DE ALARME DE INCÊNDIO ATÉ 12 LAÇOS</t>
  </si>
  <si>
    <t>ACIONADOR LIGA-DESLIGA PARA BOMBA COM MARTELO QUEBRA VIDRO</t>
  </si>
  <si>
    <t>CAMPAINHA DE TIMBRE (SINO) 24V-95DB</t>
  </si>
  <si>
    <t>SIRENE ELETRÔNICA SOM AGUDO ONDULANTE 24V-100 À 120DB, COM FLASH</t>
  </si>
  <si>
    <t>SIRENE ELETRÔNICA BITONAL 24V-100 À 120DB, COM FLASH</t>
  </si>
  <si>
    <t>DETECTOR ÓPTICO DE FUMAÇA PARA SISTEMAS ENDEREÇÁVEIS</t>
  </si>
  <si>
    <t>DETECTOR DE PRESENÇA TIPO INFRAVERMELHO PASSIVO - 110VCA</t>
  </si>
  <si>
    <t>NO-BREAK TRIFÁSICO - 15 KVA - AUTONOMIA DE 15MIN.</t>
  </si>
  <si>
    <t>ESTABILIZADOR ELETRÔNICO TRIFÁSICO - 15KVA</t>
  </si>
  <si>
    <t>GRUPO GERADOR 110KVA EXCITAÇÃO BRUSHLESS C/ QUADRO TRANSF. AUTOMÁTICA</t>
  </si>
  <si>
    <t>GRUPO GERADOR 150KVA EXCITAÇÃO BRUSHLESS C/ QUADRO TRANSF. AUTOMÁTICA</t>
  </si>
  <si>
    <t>GRUPO GERADOR 180KVA EXCITAÇÃO BRUSHLESS C/ QUADRO TRANSF. AUTOMÁTICA</t>
  </si>
  <si>
    <t>GRUPO GERADOR 275KVA EXCITAÇÃO BRUSHLESS C/ QUADRO TRANSF. AUTOMÁTICA</t>
  </si>
  <si>
    <t>CAIXA DE INSPEÇÃO DE ATERRAMENTO TIPO SUSPENSA EM PVC OU POLIPROPILENO</t>
  </si>
  <si>
    <t>LUZ DE OBSTÁCULO DUPLA COM FOTOCELULA SOLAR</t>
  </si>
  <si>
    <t>CONDUTOR EM AÇO CA - 25 - 1/2" P/ PARA-RAIO</t>
  </si>
  <si>
    <t>HASTE DE AÇO GALVANIZADO, INCLUSIVE BASE E ESTAIS - 2"/3M</t>
  </si>
  <si>
    <t>CORDOALHA DE COBRE NÚ, INCLUSIVE ISOLADORES - 16,00MM2</t>
  </si>
  <si>
    <t>TOMADA DE TERRA COMPLETA</t>
  </si>
  <si>
    <t>BARRA CHATA DE ALUMÍNIO TIPO FITA 1/4" X 3/4"</t>
  </si>
  <si>
    <t>QUADRO COMANDO PARA CONJUNTO MOTOR-BOMBA, MONOFÁSICO - ATÉ 5HP</t>
  </si>
  <si>
    <t>QUADRO COMANDO PARA CONJUNTO MOTOR-BOMBA, TRIFÁSICO - ATÉ 5HP</t>
  </si>
  <si>
    <t>QUADRO DE ÁGUA DE REUSO</t>
  </si>
  <si>
    <t>QUADRO DE BOMBA DE INCÊNDIO</t>
  </si>
  <si>
    <t>QUADRO DE BOMBA DE RECALQUE</t>
  </si>
  <si>
    <t>ELETROFERRAGENS</t>
  </si>
  <si>
    <t>PERFILADO LISO CHAPA 14-GE-MED. 19X38MM COM TAMPA E INSTALAÇÃO</t>
  </si>
  <si>
    <t>PERFILADO LISO CHAPA 14-GE-MED. 38X38MM COM TAMPA E INSTALAÇÃO</t>
  </si>
  <si>
    <t>PERFILADO LISO CHAPA 14-GE-MED. 38X76MM COM TAMPA E INSTALAÇÃO.</t>
  </si>
  <si>
    <t>PERFILADO PERFURADO CHAPA 14-GE-MED. 19X38MM COM TAMPA E INSTALAÇÃO</t>
  </si>
  <si>
    <t>PERFILADO PERFURADO CHAPA 14-GE-MED. 38X38MM COM TAMPA E INSTALAÇÃO</t>
  </si>
  <si>
    <t>PERFILADO PERFURADO CHAPA 14-GE-MED. 38X76MM COM TAMPA E INSTALAÇÃO</t>
  </si>
  <si>
    <t>ELETROCALHA LISA GALVANIZADA ELETROLÍTICA CHAPA 14 - 100X50MM  COM TAMPA E INSTALAÇÃO</t>
  </si>
  <si>
    <t>ELETROCALHA LISA GALVANIZADA ELETROLÍTICA CHAPA 14 - 125X50MM  COM TAMPA E INSTALAÇÃO</t>
  </si>
  <si>
    <t>ELETROCALHA LISA GALVANIZADA ELETROLÍTICA CHAPA 14 - 150X50MM  COM TAMPA E INSTALAÇÃO</t>
  </si>
  <si>
    <t>ELETROCALHA LISA GALV. ELETROLÍTICA CHAPA 14 - 175X50MM C/ TAMPA E INST.</t>
  </si>
  <si>
    <t>ELETROCALHA LISA GALVANIZADA ELETROLÍTICA CHAPA 14 - 200X50MM  COM TAMPA E INSTALAÇÃO</t>
  </si>
  <si>
    <t>ELETROCALHA LISA GALV. ELETROL. CHAPA 14 - 250X50MM C/ TAMPA E INST.</t>
  </si>
  <si>
    <t>ELETROCALHA LISA GALVANIZADA ELETROLÍTICA CHAPA 14 - 300X50MM  COM TAMPA E INSTALAÇÃO</t>
  </si>
  <si>
    <t>ELETROCALHA LISA GALV. ELETROL. CHAPA 14 - 150X100MM C/ TAMPA E INST.</t>
  </si>
  <si>
    <t>ELETROCALHA LISA GALVANIZADA ELETROLÍTICA CHAPA 14 - 200X100MM COM TAMPA E INSTALAÇÃO</t>
  </si>
  <si>
    <t>ELETROCALHA LISA GALV. ELETROL. CHAPA 14 - 250X100MM C/ TAMPA E INST.</t>
  </si>
  <si>
    <t>ELETROCALHA LISA GALVANIZADA ELETROLÍTICA CHAPA 14 - 300X100MM COM TAMPA E INSTALAÇÃO</t>
  </si>
  <si>
    <t>ELETROCALHA LISA GALV. ELETROL. CHAPA 14 - 400X100MM C/ TAMPA E INST.</t>
  </si>
  <si>
    <t>ELETROCALHA PERF. GALV. ELETROL. CHAPA 14 - 100X50MM C/ TAMPA E INST.</t>
  </si>
  <si>
    <t>ELETROCALHA PERF. GALV. ELETROL. CHAPA 14 - 125X50MM C/ TAMPA E INST.</t>
  </si>
  <si>
    <t>ELETROCALHA PERF. GALV. ELETROL. CHAPA 14 - 150X50MM C/ TAMPA E INST.</t>
  </si>
  <si>
    <t>ELETROCALHA PERF. GALV. ELETROL. CHAPA 14 - 175X50MM C/ TAMPA E INST.</t>
  </si>
  <si>
    <t>ELETROCALHA PERF. GALV. ELETROL. CHAPA 14 - 200X50MM C/ TAMPA E INST.</t>
  </si>
  <si>
    <t>ELETROCALHA PERF. GALV. ELETROL. CHAPA 14 - 250X50MM C/ TAMPA E INST.</t>
  </si>
  <si>
    <t>ELETROCALHA PERF. GALV. ELETROL. CHAPA 14 - 300X50MM C/ TAMPA E INST.</t>
  </si>
  <si>
    <t>ELETROCALHA PERF. GALV. ELETROL. CHAPA 14 - 150X100MM C/ TAMPA E INST.</t>
  </si>
  <si>
    <t>ELETROCALHA PERF. GALV. ELETROL. CHAPA 14 - 200X100MM C/ TAMPA E INST.</t>
  </si>
  <si>
    <t>ELETROCALHA PERF. GALV. CHAPA 14 - 250X100MM C/ TAMPA E INST.</t>
  </si>
  <si>
    <t>ELETROCALHA PERF. GALV. ELETROL. CHAPA 14 - 400X100MM C/ TAMPA E INST.</t>
  </si>
  <si>
    <t>ALTA TENSÃO</t>
  </si>
  <si>
    <t>ÓLEO ISOLANTE PARA TRANSFORMADOR/ DISJUNTOR 30KV/CM</t>
  </si>
  <si>
    <t>L</t>
  </si>
  <si>
    <t>ISOLADOR SUPORTE TIPO PEDESTAL EM PORCELANA - 15KV</t>
  </si>
  <si>
    <t>ISOLADOR SUPORTE TIPO PEDESTAL EM PORCELANA - 1KV</t>
  </si>
  <si>
    <t>ISOLADOR SUPORTE TIPO PEDESTAL EM EPOXI - 15KV</t>
  </si>
  <si>
    <t>ISOLADOR SUPORTE TIPO PEDESTAL EPOXI - 1KV</t>
  </si>
  <si>
    <t>VERGALHÃO DE COBRE 3/8" (10MM)</t>
  </si>
  <si>
    <t>TERMINAL OU CONECTOR PARA VERGALHÃO DE COBRE 3/8" (10MM)</t>
  </si>
  <si>
    <t>CABO DE MÉDIA TENSÃO PARA 12/20KV - 1X25MM2 UNIPOLAR</t>
  </si>
  <si>
    <t>CABO DE MÉDIA TENSÃO PARA 12/20KV - 1 X 35MM2 UNIPOLAR</t>
  </si>
  <si>
    <t>MUFLA UNIPOLAR INTERNA PARA CABO ATÉ 35MM2 - 15KV</t>
  </si>
  <si>
    <t>MUFLA UNIPOLAR EXTERNA PARA CABO ATÉ 35MM2 - 15KV</t>
  </si>
  <si>
    <t>MUFLA TRIPOLAR INTERNA PARA CABO ATÉ 35MM2 - 15KV</t>
  </si>
  <si>
    <t>MUFLA TRIPOLAR EXTERNA PARA CABO ATÉ 35MM2 - 15KV</t>
  </si>
  <si>
    <t>BUCHA D PASSAGEM INTERNA/ EXTERNA - 15KV</t>
  </si>
  <si>
    <t>BUCHA DE PASSAGEM PARA NEUTRO - 1KV</t>
  </si>
  <si>
    <t>CHAPA DE FERRO 150X0,50X1/4" PARA BUCHAS DE PASSAGEM</t>
  </si>
  <si>
    <t>BUCHA DE PASSAGEM COM ROSCA PARA CUBICULO BLINDADO</t>
  </si>
  <si>
    <t>FUSIVEL HH PARA 40A/ 15KV</t>
  </si>
  <si>
    <t>BASE TRIPOLAR PARA FUSIVEL LIMITADOR HH - 15KV/ 200A</t>
  </si>
  <si>
    <t>TRANSFORMADOR POTENCIAL A ÓLEO 500VA - 13.2KV/220V</t>
  </si>
  <si>
    <t>FUSIVEL PARA TRANSFORMADOR DE POTENCIAL</t>
  </si>
  <si>
    <t>DISJUNTOR PVO 15KV/ 350MVA - COMPLETO</t>
  </si>
  <si>
    <t>RELE DE SOBRECORRENTE DISJUNTOR 15KV - FLUIDO DINÂMICO</t>
  </si>
  <si>
    <t>BOBINA D MÍNIMA TENSÃO DO DISJUNTOR VOL. NORMAL DE ÓLEO</t>
  </si>
  <si>
    <t>RELE DE FALTA DE FASE E MÍNIMA TENSÃO TRIFÁSICO</t>
  </si>
  <si>
    <t>ESTRADO DE MADEIRA 100X100CM</t>
  </si>
  <si>
    <t>VARA DE MANOBRA DE FIBRA DE VIDRO, 3,00M/ 15KV</t>
  </si>
  <si>
    <t>CAIXA DE MEDIÇÃO A3 PADRÃO ELETROPAULO</t>
  </si>
  <si>
    <t>JANELA PARA VENTILAÇÃO PERMANENTE TIPO CHICANA - INCLUSIVE TELA</t>
  </si>
  <si>
    <t>PLACA DE AVISO EM ALUMÍNIO PARA CABINE PRIMÁRIA COM MED 16X23CM (VARIAÇÃO DE +OU- 2CM)</t>
  </si>
  <si>
    <t>PLAQUETA INDICATIVADE PVC 8 X 12CM</t>
  </si>
  <si>
    <t>MUDANÇA DOS TAP'S DO TRANSFORMADOR DE FORÇA</t>
  </si>
  <si>
    <t>LIMPEZA DO POSTO PRIMÁRIO E PINTURA DOS BARRAMENTOS</t>
  </si>
  <si>
    <t>BRAÇADEIRA PARA ELETRODUTO EM POSTE</t>
  </si>
  <si>
    <t>LUVA DE BORRACHA ISOLAÇÃO 20KV</t>
  </si>
  <si>
    <t>CHAVE SECCIONADORA TRIP SECA INTERNA 200A/ 15KV</t>
  </si>
  <si>
    <t>CHAVE SECCIONADORA TRIP SECA INTERNA 400A/15KV</t>
  </si>
  <si>
    <t>CHAVE SECIONADORA TRIP INTERNA C/ BASE FUS HH 400A/15KV</t>
  </si>
  <si>
    <t>INSTALAÇÃO DE CONJUNTO DE ACIONAMENTO PARA CHAVE SECCIONADORA</t>
  </si>
  <si>
    <t>TRANSFORMADOR TRIFÁSICO 15KV - 13,2KV/ 220V/ 127V - 112,5KVA</t>
  </si>
  <si>
    <t>TRANSFORMADOR TRIFÁSICO 15KV - 13,2KV/ 220V/ 127V - 150KVA</t>
  </si>
  <si>
    <t>TRANSFORMADOR TRIFÁSICO 15KV - 13,2KV/ 220V/ 127V - 225KVA</t>
  </si>
  <si>
    <t>TRANSFORMADOR TRIFÁSICO 15KV - 13,2KV/ 220V/ 127V - 300KVA</t>
  </si>
  <si>
    <t>TRANSFORMADOR DE POTENCIAL A SELO 13,2/ 0,11 - 0,22KV - 1000VA</t>
  </si>
  <si>
    <t>TRANSFORMADOR DE POTENCIAL A SECO 15KV - 220V - 1000VA</t>
  </si>
  <si>
    <t>TRANSFORMADOR TRIFÁSICO À SECO 500KVA - 13,8/13,2/12,6 KV - 220/127V</t>
  </si>
  <si>
    <t>CAPACITOR PARA CORREÇÃO DO FATOR DE POTÊNCIA - 220V - 2,5KVA</t>
  </si>
  <si>
    <t>CAPACITOR PARA CORREÇÃO DO FATOR DE POTÊNCIA - 220V - 5,0KVA</t>
  </si>
  <si>
    <t>CAPACITOR PARA CORREÇÃO DO FATOR D POTÊNCIA - 220V - 7,5KVA</t>
  </si>
  <si>
    <t>CAPACITOR PARA CORREÇÃO DO FATOR DE POTÊNCIA - 220V - 10,0KVA</t>
  </si>
  <si>
    <t>CAPACITOR PARA CORREÇÃO DO FATOR DE POTÊNCIA - 220V - 12,5KVA</t>
  </si>
  <si>
    <t>CAPACITOR PARA CORREÇÃO DO FATOR DE POTÊNCIA - 220V - 15KVA</t>
  </si>
  <si>
    <t>CAPACITOR PARA CORREÇÃO DO FATOR DE POTÊNCIA - 220V - 20,0KVA</t>
  </si>
  <si>
    <t>CAPACITOR PARA CORREÇÃO DO FATOR DE POTÊNCIA - 220V - 25,0KVA</t>
  </si>
  <si>
    <t>CAPACITOR PARA CORREÇÃO DO FATOR DE POTÊNCIA - 220V - 30,0KVA</t>
  </si>
  <si>
    <t>CAPACITOR PARA CORREÇÃO DO FATOR DE POTÊNCIA - 220V - 40,0KVA</t>
  </si>
  <si>
    <t>CAPACITOR PARA CORREÇÃO DP FATOR DE POTÊNCIA - 220V - 50,0KVA</t>
  </si>
  <si>
    <t>DPS - DISPOSITIVO PROTEÇÃO CONTRA SURTOS 275V - 40KA</t>
  </si>
  <si>
    <t>BARRAMENTO DE COBRE TIPO DIN BIPOLAR PARA 63A</t>
  </si>
  <si>
    <t>BARRAMENTO DE COBRE TIPO DIN TRIPOLAR PARA 80A</t>
  </si>
  <si>
    <t>EMENDA PARA CABO DE MÉDIA TENSÃO 12/20KV - 1X25/ 1X35MM2 - UNIPOLAR</t>
  </si>
  <si>
    <t>BASE PARA FUSIVEL DE TRANSFORMADOR DE POTENCIAL</t>
  </si>
  <si>
    <t>FUSIVEL HH PARA 7,5A/ 15KV</t>
  </si>
  <si>
    <t>FUSIVEL HH PARA 10A/ 15KV</t>
  </si>
  <si>
    <t>FUSIVEL HH PARA 20A/ 15KV</t>
  </si>
  <si>
    <t>DISJUNTOR A VÁCUO 15KV/ 350MVA - COMPLETO - CARREGAM. MANUAL</t>
  </si>
  <si>
    <t>DISJUNTOR A VÁCUO 15KV/ 350MVA - MOTORIZADO - COMPLETO</t>
  </si>
  <si>
    <t>PARA-RAIO TIPO POLIMERICO CLASSE 15KV</t>
  </si>
  <si>
    <t>ESTRADO DE BORRACHA ISOLANTE 100X100X2,5CM</t>
  </si>
  <si>
    <t>LUVA DE SOBREPOSIÇÃO PARA LUVA ISOLANTE EM COURO DE VAQUETA</t>
  </si>
  <si>
    <t>TRANSFORMADOR TRIFÁSICO A SECO 150KVA - 13,8/ 13,2/ 12,6KV - 220/ 127V</t>
  </si>
  <si>
    <t>TRANSFORMADOR TRIFÁSICO A SECO 225KVA - 13,8/ 13,2/ 12,6KV - 220/ 127V</t>
  </si>
  <si>
    <t>TRANSFORMADOR DE CORRENTE PARA PROTEÇÃO RELAÇÃO 20:5A</t>
  </si>
  <si>
    <t>RELE DE SOBRECORRENTE DE AÇÃO INDIRETA PARA MÉDIA TENSÃO</t>
  </si>
  <si>
    <t>REMOÇÃO DE CABOS DE ALTA TENSÃO EM LINHA SUBTERRÂNEA ATÉ 35MM2</t>
  </si>
  <si>
    <t>CARTUCHO PARA CONEXÃO EXOTERMICA CABO/ CABO</t>
  </si>
  <si>
    <t>CARTUCHO PARA CONEXÃO EXOTERMICA CABO/ HASTE</t>
  </si>
  <si>
    <t>CARTUCHO PARA CONEXÃO EXOTERMICA ESTRUTURA METÁLICA</t>
  </si>
  <si>
    <t>PLACA DE AVISO DE POLIESTIRENO 30X40 E 2MM</t>
  </si>
  <si>
    <t>BOLSA EM LONA PARA LUVA ISOLANTE</t>
  </si>
  <si>
    <t>CAIXA DE MADEIRA PARA ARMAZENAMENTO DE LUVA ISOLANTE</t>
  </si>
  <si>
    <t>TRANSFORMADOR DE CORRENTE PARA PROTEÇÃO RELAÇÃO 50:5A</t>
  </si>
  <si>
    <t>TRANSFORMADOR DE CORRENTE PARA PROTEÇÃO RELAÇÃO 75:5A</t>
  </si>
  <si>
    <t>TRANSFORMADOR DE CORRENTE PARA PROTEÇÃO RELAÇÃO 100:5A</t>
  </si>
  <si>
    <t>CONJUNTOS DE ILUMINAÇÃO</t>
  </si>
  <si>
    <t>LC.02 - ILUMINAÇÃO DE QUADRA COM POSTE CONCRETO TUBULAR H LIV.=10M COM 3 PROJETORES VAPOR MERCÚRIO 400W</t>
  </si>
  <si>
    <t>POSTE DE AÇO GALVANIZADO TIPO RETO, FLANGEADO H=5M COM LUMINÁRIA HERMÉTICA EM ALUMÍNIO FUNDIDO PARA LÂMPADA DE VAPOR DE MERCÚRIO DE 250W - COM APROVAÇÃO DE ILUME/ PMSP</t>
  </si>
  <si>
    <t>POSTE DE AÇO GALVANIZADO TIPO RETO, FLANGEADO H=7M COM LUMINÁRIA HERMÉTICA EM ALUMÍNIO FUNDIDO PARA LÂMPADA DE VAPOR DE MERCÚRIO DE 250W - COM APROVAÇÃO DE ILUME/ PMSP</t>
  </si>
  <si>
    <t>DEMOLIÇÕES - ENTRADA E DISTRIBUIÇÃO</t>
  </si>
  <si>
    <t>REMOÇÃO DE POSTE DE ENTRADA DE ENERGIA EM BAIXA TENSÃO - GALVANIZADO</t>
  </si>
  <si>
    <t>REMOÇÃO DE POSTE DE ENTRADA DE ENERGIA EM BAIXA TENSÃO - CONCRETO</t>
  </si>
  <si>
    <t>REMOÇÃO DE CAIXA DE ENTRADA DE ENERGIA EM BAIXA TENSÃO</t>
  </si>
  <si>
    <t>REMOÇÃO DE ARMAÇÃO TIPO BRAQUETE</t>
  </si>
  <si>
    <t>REMOÇÃO DE CABEÇOTE TIPO "TELESP"</t>
  </si>
  <si>
    <t>REMOÇÃO DE CAIXA DE ENTRADA DE TELEFONE TIPO "TELESP"</t>
  </si>
  <si>
    <t>REMOÇÃO DE PERFILADOS</t>
  </si>
  <si>
    <t>REMOÇÃO DE ELETRODUTOS EMBUTIDOS - ATÉ 2"</t>
  </si>
  <si>
    <t>REMOÇÃO DE ELETRODUTOS EMBUTIDOS - ACIMA DE 2"</t>
  </si>
  <si>
    <t>REMOÇÃO DE ELETRODUTOS APARENTES - ATÉ 2"</t>
  </si>
  <si>
    <t>REMOÇÃO DE ELETRODUTOS APARENTES - ACIMA DE 2"</t>
  </si>
  <si>
    <t>REMOÇÃO DE CABO EMBUTIDO - ATÉ 16MM2</t>
  </si>
  <si>
    <t>REMOÇÃO DE CABO EMBUTIDO - ACIMA DE 16MM2</t>
  </si>
  <si>
    <t>REMOÇÃO DE CABO APARENTE - ATÉ 16MM2</t>
  </si>
  <si>
    <t>REMOÇÃO DE CABO APARENTE - ACIMA DE 16MM2</t>
  </si>
  <si>
    <t>REMOÇÃO DE TERMINAIS OU CONECTORES DE PRESSÃO PARA CABOS</t>
  </si>
  <si>
    <t>REMOÇÃO DE SUPORTE-ISOLADOR TIPO ROLDANA</t>
  </si>
  <si>
    <t>DEMOLIÇÕES - CAIXAS E QUADROS</t>
  </si>
  <si>
    <t>REMOÇÃO DE ISOLADORES EM QUADROS ELÉTRICOS</t>
  </si>
  <si>
    <t>REMOÇÃO DE DISJUNTOR AUTOMÁTICO UNIPOLAR ATÉ 50A</t>
  </si>
  <si>
    <t>REMOÇÃO DE DISJUNTOR AUTOMÁTICO BIPOLAR ATÉ 50A</t>
  </si>
  <si>
    <t>REMOÇÃO DE DISJUNTOR AUTOMÁTICO TRIPOLAR ATÉ 50A</t>
  </si>
  <si>
    <t>REMOÇÃO DE CAIXA PARA FUSÍVEL OU TOMADA, INSTALADA EM PERFILADOS</t>
  </si>
  <si>
    <t>REMOÇÃO DE QUADRO DE DISTRIBUIÇÃO OU CAIXA DE PASSAGEM</t>
  </si>
  <si>
    <t>REMOÇÃO DE FUNDO DE QUADRO DE DISTRIBUIÇÃO OU CAIXA DE PASSAGEM</t>
  </si>
  <si>
    <t>REMOÇÃO DE TAMPA DE QUADRO DE DISTRIBUIÇÃO OU CAIXA DE PASSAGEM</t>
  </si>
  <si>
    <t>REMOÇÃO DE FECHADURA DE QUADRO DE DISTRIBUIÇÃO OU CAIXA DE PASSAGEM</t>
  </si>
  <si>
    <t>REMOÇÃO DE DISJUNTOR AUTOMÁTICO TIPO "QUICK-LAG"</t>
  </si>
  <si>
    <t>REMOÇÃO DE BASE EM CHAPA DE FERRO PARA DISJUNTOR TIPO "QUICK-LAG"</t>
  </si>
  <si>
    <t>REMOÇÃO DE CAPACITOR PARA CORREÇÃO DE FATOR DE POTÊNCIA</t>
  </si>
  <si>
    <t>REMOÇÃO DE CHAVE SECCIONADORA TIPO FACA - BASE DE MÁRMORE OU ARDÓSIA</t>
  </si>
  <si>
    <t>REMOÇÃO DE CHAVE SECCIONADORA OU BASE PARA FUSÍVEIS TIPO NH - UNIPOLAR</t>
  </si>
  <si>
    <t>REMOÇÃO DE CHAVE SECCIONADORA OU BASE PARA FUSÍVEIS TIPO NH - TRIPOLAR</t>
  </si>
  <si>
    <t>REMOÇÃO DE BASE PARA FUSÍVEIS TIPO "DIAZED"</t>
  </si>
  <si>
    <t>DEMOLIÇÕES - PONTOS E APARELHOS</t>
  </si>
  <si>
    <t>REMOÇÃO DE SOQUETE</t>
  </si>
  <si>
    <t>REMOÇÃO DE REATOR PARA LÂMPADA FLUORESCENTE</t>
  </si>
  <si>
    <t>REMOÇÃO DE LÂMPADA INCANDESCENTE OU FLUORESCENTE</t>
  </si>
  <si>
    <t>REMOÇÃO DE LÂMPADA DE VAPOR DE MERCÚRIO, SÓDIO OU MISTA</t>
  </si>
  <si>
    <t>REMOÇÃO DE PLACA DIFUSORA PARA LÂMPADA FLUORESCENTE</t>
  </si>
  <si>
    <t>REMOÇÃO DE INTERRUPTOR, TOMADA, BOTÃO DE CAMPAINHA OU CIGARRA</t>
  </si>
  <si>
    <t>REMOÇÃO DE REATOR PARA LÂMPADA HG/NA - EM CAIXA DE PASSAGEM</t>
  </si>
  <si>
    <t>REMOÇÃO DE REATOR PARA LÂMPADA HG/NA - EM POSTE</t>
  </si>
  <si>
    <t>REMOÇÃO DE LUMINÁRIA INTERNA PARA LÂMPADA INCANDESCENTE</t>
  </si>
  <si>
    <t>REMOÇÃO DE LUMINÁRIA INTERNA PARA LÂMPADA FLUORESCENTE</t>
  </si>
  <si>
    <t>REMOÇÃO DE LUMINÁRIA EXTERNA INSTALADA EM POSTE</t>
  </si>
  <si>
    <t>REMOÇÃO DE LUMINÁRIA EXTERNA INSTALADA EM BRAÇO DE FERRO</t>
  </si>
  <si>
    <t>REMOÇÃO DE LUMINÁRIA A PROVA DE TEMPO, GASES E VAPOR</t>
  </si>
  <si>
    <t>REMOÇÃO DE PROJETOR DE FACHADA</t>
  </si>
  <si>
    <t>REMOÇÃO DE PROJETOR DE JARDIM</t>
  </si>
  <si>
    <t>REMOÇÃO DE CRUZETA DE FERRO PARA FIXAÇÃO DE PROJETOR</t>
  </si>
  <si>
    <t>REMOÇÃO DE BRAÇO DE LUMINÁRIA</t>
  </si>
  <si>
    <t>DEMOLIÇÕES - PÁRA-RAIOS E OUTROS</t>
  </si>
  <si>
    <t>REMOÇÃO DE CAPTOR DE PÁRA-RAIOS - TIPO FRANKLIN</t>
  </si>
  <si>
    <t>REMOÇÃO DE CAPTOR DE PÁRA-RAIOS - RADIOATIVO</t>
  </si>
  <si>
    <t>REMOÇÃO DE CORDOALHA DE COBRE NÚ</t>
  </si>
  <si>
    <t>REMOÇÃO DE CABO DE COBRE NÚ, PARA ATERRAMENTO</t>
  </si>
  <si>
    <t>REMOÇÃO DE CONECTOR TIPO "SPLIT-BOLT"</t>
  </si>
  <si>
    <t>REMOÇÃO DE BASE E HASTE DE PÁRA-RAIOS</t>
  </si>
  <si>
    <t>REMOÇÃO DE CABO DE AÇO E ESTICADORES</t>
  </si>
  <si>
    <t>REMOÇÃO DE BRAÇADEIRA PARA 3 ESTAIS</t>
  </si>
  <si>
    <t>REMOÇÃO DE TUBO DE PROTEÇÃO PARA CORDOALHA, INCLUSIVE FIXAÇÕES</t>
  </si>
  <si>
    <t>REMOÇÃO DE AUTOMÁTICO DE BÓIA</t>
  </si>
  <si>
    <t>REMOÇÃO DE CONTACTOR MAGNÉTICO E RELÊS PARA QUADRO DE COMANDO</t>
  </si>
  <si>
    <t>REMOÇÃO DE POSTE DE FERRO, INCLUSIVE BASE DE FIXAÇÃO</t>
  </si>
  <si>
    <t>REMOÇÃO DE POSTE DE FERRO ENGASTADO NO SOLO</t>
  </si>
  <si>
    <t>REMOÇÃO DE POSTE DE CONCRETO EM REDE DE ENERGIA</t>
  </si>
  <si>
    <t>DEMOLIÇÕES - CABINE PRIMÁRIA</t>
  </si>
  <si>
    <t>REMOÇÃO DE ISOLADOR TIPO DISCO, INCLUSIVE GANCHO DE SUSTENTAÇÃO</t>
  </si>
  <si>
    <t>REMOÇÃO DE ISOLADOR TIPO CASTANHA, INCLUSIVE GANCHO DE SUSTENTAÇÃO</t>
  </si>
  <si>
    <t>REMOÇÃO DE ISOLADOR TIPO PINO PARA A.T. INCLUSIVE PINO</t>
  </si>
  <si>
    <t>REMOÇÃO DE ISOLADOR TIPO PEDESTAL PARA A.T.</t>
  </si>
  <si>
    <t>REMOÇÃO DE CRUZETA DE MADEIRA</t>
  </si>
  <si>
    <t>REMOÇÃO DE BUCHA DE PASSAGEM INTERNA/EXTERNA PARA A.T.</t>
  </si>
  <si>
    <t>REMOÇÃO DE CHAPA DE FERRO PARA BUCHA DE PASSAGEM</t>
  </si>
  <si>
    <t>REMOÇÃO DE VERGALHÃO DE COBRE 3/8"</t>
  </si>
  <si>
    <t>REMOÇÃO DE TERMINAL OU CONECTOR PARA VERGALHÃO DE COBRE</t>
  </si>
  <si>
    <t>REMOÇÃO DE CHAVE SECCIONADORA TRIPOLAR</t>
  </si>
  <si>
    <t>REMOÇÃO DE TRANSFORMADOR DE POTENCIAL</t>
  </si>
  <si>
    <t>REMOÇÃO DE DISJUNTOR A ÓLEO - VOL NORMAL OU REDUZIDO</t>
  </si>
  <si>
    <t>REMOÇÃO DE TRANSFORMADOR DE POTÊNCIA CLASSE 15KV</t>
  </si>
  <si>
    <t>REMOÇÃO DE CHAVE FUSÍVEL TIPO MATHEUS</t>
  </si>
  <si>
    <t>REMOÇÃO DE SUPORTE DE TRANSFORMADOR EM POSTE</t>
  </si>
  <si>
    <t>REMOÇÃO DE CABOS DE A.T. EM LINHA AÉREA ATÉ 35MM2</t>
  </si>
  <si>
    <t>REMOÇÃO DE PÁRA-RAIOS TIPO CRISTAL VALVE CLASSE 15KV</t>
  </si>
  <si>
    <t>REMOÇÃO DE CONTATORES E RELÊS EM GERAL</t>
  </si>
  <si>
    <t>REMOÇÃO DE MUFLA INTERNA UNIPOLAR/TRIPOLAR</t>
  </si>
  <si>
    <t>REMOÇÃO DE BUCHA DE PASSAGEM PARA NEUTRO - 1KV</t>
  </si>
  <si>
    <t>REMOÇÃO DE ÓLEO ISOLANTE DE TRANSFORMADOR OU DISJUNTOR</t>
  </si>
  <si>
    <t>REMOÇÃO DE SELA PARA CRUZETA DE MADEIRA</t>
  </si>
  <si>
    <t>REMOÇÃO DE FUSÍVEL EM ALTA TENSÃO TIPO "HH"</t>
  </si>
  <si>
    <t>REMOÇÃO DE ELO FUSÍVEL EM CHAVE TIPO MATHEUS</t>
  </si>
  <si>
    <t>REMOÇÃO DE RELÊ OU BOBINA - DISJUNTOR DE A.T.</t>
  </si>
  <si>
    <t>REMOÇÃO DE MUFLA EXTERNA UNIPOLAR / TRIPOLAR</t>
  </si>
  <si>
    <t>REMOÇÃO DE MUFLA INTERNA UNIPOLAR / TRIPOLAR</t>
  </si>
  <si>
    <t>RETIRADAS - ENTRADA E DISTRIBUIÇÃO</t>
  </si>
  <si>
    <t>RETIRADA DE POSTE DE ENTRADA DE ENERGIA EM BAIXA TENSÃO - GALVANIZADO</t>
  </si>
  <si>
    <t>RETIRADA DE POSTE DE ENTRADA DE ENERGIA EM BAIXA TENSÃO - CONCRETO</t>
  </si>
  <si>
    <t>RETIRADA DE CAIXA DE ENTRADA DE ENERGIA EM BAIXA TENSÃO</t>
  </si>
  <si>
    <t>RETIRADA DE ARMAÇÃO TIPO BRAQUETE</t>
  </si>
  <si>
    <t>RETIRADA DE CABEÇOTE TIPO "TELESP"</t>
  </si>
  <si>
    <t>RETIRADA DE CONDULETE</t>
  </si>
  <si>
    <t>RETIRADA DE PERFILADOS</t>
  </si>
  <si>
    <t>RETIRADA DE ELETRODUTOS APARENTES - ATÉ 2"</t>
  </si>
  <si>
    <t>RETIRADA DE ELETRODUTOS APARENTES - ACIMA DE 2"</t>
  </si>
  <si>
    <t>RETIRADA DE FIO EMBUTIDO - ATÉ 16MM2</t>
  </si>
  <si>
    <t>RETIRADA DE CABO EMBUTIDO - ACIMA DE 16MM2</t>
  </si>
  <si>
    <t>RETIRADA DE FIO APARENTE - ATÉ 16MM2</t>
  </si>
  <si>
    <t>RETIRADA DE CABO APARENTE - ACIMA DE 16MM2</t>
  </si>
  <si>
    <t>RETIRADA DE TERMINAIS OU CONECTORES DE PRESSÃO PARA CABOS</t>
  </si>
  <si>
    <t>RETIRADA DE SUPORTE-ISOLADOR TIPO ROLDANA</t>
  </si>
  <si>
    <t>RETIRADAS - CAIXAS E QUADROS</t>
  </si>
  <si>
    <t>RETIRADA DE BARRAMENTOS EM QUADROS ELÉTRICOS</t>
  </si>
  <si>
    <t>RETIRADA DE ISOLADORES EM QUADROS ELÉTRICOS</t>
  </si>
  <si>
    <t>RETIRADA DE DISJUNTOR AUTOMÁTICO UNIPOLAR ATÉ 50A</t>
  </si>
  <si>
    <t>RETIRADA DE DISJUNTOR AUTOMÁTICO BIPOLAR ATÉ 50A</t>
  </si>
  <si>
    <t>RETIRADA DE DISJUNTOR AUTOMÁTICO TRIPOLAR ATÉ 50A</t>
  </si>
  <si>
    <t>RETIRADA DE CAIXA PARA FUSÍVEL OU TOMADA, INSTALADA EM PERFILADOS</t>
  </si>
  <si>
    <t>RETIRADA DE QUADRO DE DISTRIBUIÇÃO OU CAIXA DE PASSAGEM</t>
  </si>
  <si>
    <t>RETIRADA DE FECHADURA DE QUADRO DE DISTRIBUIÇÃO OU CAIXA DE PASSAGEM</t>
  </si>
  <si>
    <t>RETIRADA DE DISJUNTOR AUTOMÁTICO TIPO "QUICK-LAG"</t>
  </si>
  <si>
    <t>RETIRADA DE BASE EM CHAPA DE FERRO, PARA DISJUNTOR TIPO "QUICK-LAG"</t>
  </si>
  <si>
    <t>RETIRADA DE CAPACITOR PARA CORREÇÃO DE FATOR DE POTÊNCIA</t>
  </si>
  <si>
    <t>RETIRADA DE CHAVE SECCIONADORA OU BASE PARA FUSÍVEIS TIPO NH UNIPOLAR</t>
  </si>
  <si>
    <t>RETIRADA DE CHAVE SECCIONADORA OU BASE PARA FUSÍVEIS TIPO NH TRIPOLAR</t>
  </si>
  <si>
    <t>RETIRADA DE BASE PARA FUSÍVEIS TIPO DIAZED</t>
  </si>
  <si>
    <t>RETIRADA DE BARRAMENTO DE COBRE</t>
  </si>
  <si>
    <t>RETIRADAS - PONTOS E APARELHOS</t>
  </si>
  <si>
    <t>RETIRADA DE SOQUETES EM LUMINÁRIAS</t>
  </si>
  <si>
    <t>RETIRADA DE REATOR EM LUMINÁRIA FLUORESCENTE</t>
  </si>
  <si>
    <t>RETIRADA DE LÂMPADA INCANDESCENTE OU FLUORESCENTE</t>
  </si>
  <si>
    <t>RETIRADA DE LÂMPADA VAPOR DE MERCÚRIO, SÓDIO OU MISTA</t>
  </si>
  <si>
    <t>RETIRADA DE PLACA DIFUSORA PARA LÂMPADA FLUORESCENTE</t>
  </si>
  <si>
    <t>RETIRADA DE LUMINÁRIA INTERNA PARA LÂMPADA INCANDESCENTE</t>
  </si>
  <si>
    <t>RETIRADA DE LUMINÁRIA INTERNA PARA LÂMPADA FLUORESCENTE</t>
  </si>
  <si>
    <t>RETIRADA DE LUMINÁRIA EXTERNA INSTALADA EM POSTE</t>
  </si>
  <si>
    <t>RETIRADA DE LUMINÁRIA EXTERNA INSTALADA EM BRAÇO DE FERRO</t>
  </si>
  <si>
    <t>RETIRADA DE LUMINÁRIA A PROVA DE TEMPO, GASES E VAPOR</t>
  </si>
  <si>
    <t>RETIRADA DE PROJETOR DE FACHADA</t>
  </si>
  <si>
    <t>RETIRADA DE PROJETOR DE JARDIM</t>
  </si>
  <si>
    <t>RETIRADA DE BRAÇO DE LUMINÁRIA</t>
  </si>
  <si>
    <t>RETIRADAS - PÁRA-RAIOS E OUTROS</t>
  </si>
  <si>
    <t>RETIRADA DE CORDOALHA DE COBRE NÚ</t>
  </si>
  <si>
    <t>RETIRADA DE CORDOALHA DE COBRE NÚ PARA ATERRAMENTO</t>
  </si>
  <si>
    <t>RETIRADA DE CONECTOR TIPO "SPLIT-BOLT"</t>
  </si>
  <si>
    <t>RETIRADA DE POSTE DE FERRO, INCLUSIVE BASE DE FIXAÇÃO</t>
  </si>
  <si>
    <t>RETIRADA DE POSTE DE FERRO ENGASTADO NO SOLO</t>
  </si>
  <si>
    <t>RETIRADA DE POSTE DE CONCRETO EM REDE DE ENERGIA</t>
  </si>
  <si>
    <t>RETIRADAS - CABINE PRIMÁRIA</t>
  </si>
  <si>
    <t>RETIRADA DE ISOLADOR TIPO DISCO INCLUSIVE GANCHO DE SUSTENTAÇÃO</t>
  </si>
  <si>
    <t>RETIRADA DE ISOLADOR TIPO CASTANHA INCLUSIVE GANCHO DE SUSTENTAÇÃO</t>
  </si>
  <si>
    <t>RETIRADA DE ISOLADOR TIPO PINO A.T. INCLUSIVE PINO</t>
  </si>
  <si>
    <t>RETIRADA DE ISOLADOR TIPO PEDESTAL PARA A.T.</t>
  </si>
  <si>
    <t>RETIRADA DE CRUZETA DE MADEIRA</t>
  </si>
  <si>
    <t>RETIRADA DE BUCHA DE PASSAGEM INTERNA/EXTERNA PARA A.T.</t>
  </si>
  <si>
    <t>RETIRADA DE CHAPA DE FERRO PARA BUCHA DE PASSAGEM</t>
  </si>
  <si>
    <t>RETIRADA DE VERGALHÃO DE COBRE 3/8"</t>
  </si>
  <si>
    <t>RETIRADA DE TERMINAL OU CONECTOR PARA VERGALHÃO DE COBRE</t>
  </si>
  <si>
    <t>RETIRADA DE CHAVE SECCIONADORA TRIPOLAR CLASSE 15 K.V.</t>
  </si>
  <si>
    <t>RETIRADA DE TRANSFORMADOR DE POTENCIAL</t>
  </si>
  <si>
    <t>RETIRADA DE DISJUNTOR A.T. DE VOL. NORMAL OU REDUZIDO DE ÓLEO</t>
  </si>
  <si>
    <t>RETIRADA DE TRANSFORMADOR DE POTÊNCIA CLASSE 15 KV</t>
  </si>
  <si>
    <t>RETIRADA DE CHAVE FUSÍVEL TIPO MATHEUS</t>
  </si>
  <si>
    <t>RETIRADA DE SUPORTE DE TRANSFORMADOR EM POSTE</t>
  </si>
  <si>
    <t>RETIRADA DE CABO DE A.T. EM LINHA AÉREA ATÉ 35MM2</t>
  </si>
  <si>
    <t>RETIRADA DE PÁRA-RAIO TIPO CRISTAL VALVE 15KV</t>
  </si>
  <si>
    <t>RETIRADA DE CONTATORES E RELÊS EM GERAL</t>
  </si>
  <si>
    <t>RETIRADA DE FUSÍVEL EM ALTA TENSÃO TIPO "HH"</t>
  </si>
  <si>
    <t>RETIRADA DE ELO FUSÍVEL EM CHAVE TIPO MATHEUS</t>
  </si>
  <si>
    <t>RECOLOCAÇÕES - ENTRADA E DISTRIBUIÇÃO</t>
  </si>
  <si>
    <t>RECOLOCAÇÃO DE POSTE DE ENTRADA DE ENERGIA EM BAIXA TENSÃO - GALVANIZADO</t>
  </si>
  <si>
    <t>RECOLOCAÇÃO DE POSTE DE ENTRADA DE ENERGIA EM BAIXA TENSÃO - CONCRETO</t>
  </si>
  <si>
    <t>RECOLOCAÇÃO DE CAIXA DE ENTRADA DE ENERGIA EM BAIXA TENSÃO</t>
  </si>
  <si>
    <t>RECOLOCAÇÃO DE ARMAÇÃO TIPO BRAQUETE</t>
  </si>
  <si>
    <t>RECOLOCAÇÃO DE CABEÇOTE TIPO "TELESP"</t>
  </si>
  <si>
    <t>RECOLOCAÇÃO DE CONDULETE</t>
  </si>
  <si>
    <t>RECOLOCAÇÃO DE PERFILADOS</t>
  </si>
  <si>
    <t>RECOLOCAÇÃO DE ELETRODUTOS APARENTES - ATÉ 2"</t>
  </si>
  <si>
    <t>RECOLOCAÇÃO DE ELETRODUTOS APARENTES - ACIMA DE 2"</t>
  </si>
  <si>
    <t>RECOLOCAÇÃO DE FIO EMBUTIDO - ATÉ 16MM2</t>
  </si>
  <si>
    <t>RECOLOCAÇÃO DE CABO EMBUTIDO - ACIMA DE 16MM2</t>
  </si>
  <si>
    <t>RECOLOCAÇÃO DE FIO APARENTE - ATÉ 16MM2</t>
  </si>
  <si>
    <t>RECOLOCAÇÃO DE CABO APARENTE - ACIMA DE 16MM2</t>
  </si>
  <si>
    <t>RECOLOCAÇÃO DE TERMINAIS OU CONECTORES DE PRESSÃO PARA CABOS</t>
  </si>
  <si>
    <t>RECOLOCAÇÃO DE SUPORTE-ISOLADOR TIPO ROLDANA</t>
  </si>
  <si>
    <t>RECOLOCAÇÕES - CAIXAS E QUADROS</t>
  </si>
  <si>
    <t>RECOLOCAÇÃO DE BARRAMENTOS EM QUADROS ELÉTRICOS</t>
  </si>
  <si>
    <t>RECOLOCAÇÃO DE ISOLADORES EM QUADROS ELÉTRICOS</t>
  </si>
  <si>
    <t>RECOLOCAÇÃO DE DISJUNTOR AUTOMÁTICO UNIPOLAR ATÉ 50A</t>
  </si>
  <si>
    <t>RECOLOCAÇÃO DE DISJUNTOR AUTOMÁTICO BIPOLAR ATÉ 50A</t>
  </si>
  <si>
    <t>RECOLOCAÇÃO DE DISJUNTOR AUTOMÁTICO TRIPOLAR ATÉ 50A</t>
  </si>
  <si>
    <t>RECOLOCAÇÃO DE CAIXA PARA FUSÍVEL OU TOMADA, INSTALADA EM PERFILADOS</t>
  </si>
  <si>
    <t>RECOLOCAÇÃO DE QUADRO DE DISTRIBUIÇÃO OU CAIXA DE PASSAGEM</t>
  </si>
  <si>
    <t>RECOLOCAÇÃO DE FECHADURA DE QUADRO DE DISTRIBUIÇÃO OU CAIXA DE PASSAGEM</t>
  </si>
  <si>
    <t>RECOLOCAÇÃO DE DISJUNTOR AUTOMÁTICO TIPO "QUICK-LAG"</t>
  </si>
  <si>
    <t>RECOLOCAÇÃO DE BASE EM CHAPA DE FERRO, PARA DISJUNTOR TIPO "QUICK-LAG"</t>
  </si>
  <si>
    <t>RECOLOCAÇÃO DE CAPACITOR PARA CORREÇÃO DE FATOR DE POTÊNCIA</t>
  </si>
  <si>
    <t>RECOLOCAÇÃO DE CHAVE SECCIONADA OU BASE PARA FUSÍVEL TIPO NH-UNIPOLAR</t>
  </si>
  <si>
    <t>RECOLOCAÇÃO DE CHAVE SECCIONADA OU BASE PARA FUSÍVEL TIPO NH-TRIPOLAR</t>
  </si>
  <si>
    <t>RECOLOCAÇÃO DE BASE DE FUSÍVEIS TIPO " DIAZED"</t>
  </si>
  <si>
    <t>RECOLOCAÇÃO DE BARRAMENTO DE COBRE</t>
  </si>
  <si>
    <t>RECOLOCAÇÕES - PONTOS E APARELHOS</t>
  </si>
  <si>
    <t>RECOLOCAÇÃO DE SOQUETES EM LUMINÁRIAS</t>
  </si>
  <si>
    <t>RECOLOCAÇÃO DE REATOR EM LUMINÁRIA FLUORESCENTE</t>
  </si>
  <si>
    <t>RECOLOCAÇÃO DE LÂMPADA FLUORESCENTE</t>
  </si>
  <si>
    <t>RECOLOCAÇÃO DE LÂMPADA VAPOR DE MERCÚRIO, SÓDIO OU MISTA</t>
  </si>
  <si>
    <t>RECOLOCAÇÃO DE PLACA DIFUSORA PARA LÂMPADA FLUORESCENTE</t>
  </si>
  <si>
    <t>RECOLOCAÇÃO DE LUMINÁRIA INTERNA PARA LÂMPADA FLUORESCENTE</t>
  </si>
  <si>
    <t>RECOLOCAÇÃO DE LUMINÁRIA EXTERNA INSTALADA EM POSTE</t>
  </si>
  <si>
    <t>RECOLOCAÇÃO DE LUMINÁRIA EXTERNA INSTALADA EM BRAÇO DE FERRO</t>
  </si>
  <si>
    <t>RECOLOCAÇÃO DE LUMINÁRIA A PROVA DE TEMPO, GASES E VAPOR</t>
  </si>
  <si>
    <t>RECOLOCAÇÃO DE PROJETOR DE FACHADA</t>
  </si>
  <si>
    <t>RECOLOCAÇÃO DE PROJETOR DE JARDIM</t>
  </si>
  <si>
    <t>RECOLOCAÇÃO DE BRAÇO DE LUMINÁRIA</t>
  </si>
  <si>
    <t>RECOLOCAÇÕES - PÁRA-RAIOS E OUTROS</t>
  </si>
  <si>
    <t>RECOLOCAÇÃO DE CORDOALHA DE COBRE NÚ</t>
  </si>
  <si>
    <t>RECOLOCAÇÃO CORDOALHA DE COBRE NÚ PARA ATERRAMENTO</t>
  </si>
  <si>
    <t>RECOLOCAÇÃO DE CONECTOR TIPO "SPLIT_BOLT"</t>
  </si>
  <si>
    <t>RECOLOCAÇÃO DE POSTE DE FERRO, INCLUSIVE BASE DE FIXAÇÃO</t>
  </si>
  <si>
    <t>RECOLOCAÇÃO DE POSTE DE FERRO ENGASTADO NO SOLO</t>
  </si>
  <si>
    <t>RECOLOCAÇÃO DE POSTE DE CONCRETO EM REDE DE ENERGIA</t>
  </si>
  <si>
    <t>RECOLOCAÇÕES - CABINES PRIMÁRIAS</t>
  </si>
  <si>
    <t>RECOLOCAÇÃO DE ISOLADOR TIPO DISCO INCLUSIVE GANCHO DE SUSTENTAÇÃO</t>
  </si>
  <si>
    <t>RECOLOCAÇÃO DE ISOLADOR TIPO CASTANHA INCLUSIVE GANCHO DE SUSTENTAÇÃO</t>
  </si>
  <si>
    <t>RECOLOCAÇÃO DE ISOLADOR TIPO PINO PARA A.T. INCLUSIVE PINO</t>
  </si>
  <si>
    <t>RECOLOCAÇÃO DE ISOLADOR TIPO PEDESTAL PARA A.T.</t>
  </si>
  <si>
    <t>RECOLOCAÇÃO DE CRUZETA DE MADEIRA</t>
  </si>
  <si>
    <t>RECOLOCAÇÃO DE BUCHA DE PASSAGEM INTERNA/EXTERNA PARA A.T.</t>
  </si>
  <si>
    <t>RECOLOCAÇÃO DE CHAPA DE FERRO PARA BUCHA DE PASSAGEM</t>
  </si>
  <si>
    <t>RECOLOCAÇÃO DE VERGALHÃO DE COBRE 3/8"</t>
  </si>
  <si>
    <t>RECOLOCAÇÃO DE TERMINAL OU CONECTOR PARA VERGALHÃO DE COBRE</t>
  </si>
  <si>
    <t>RECOLOCAÇÃO DE CHAVE SECCIONADORA TRIPOLAR CLASSE 15KV</t>
  </si>
  <si>
    <t>RECOLOCAÇÃO DE TRANSFORMADOR DE POTENCIAL</t>
  </si>
  <si>
    <t>RECOLOCAÇÃO DE DISJUNTOR A.T. DE VOLUME NORMAL OU REDUZIDO DE ÓLEO</t>
  </si>
  <si>
    <t>RECOLOCAÇÃO DE TRANSFORMADOR DE POTÊNCIA CLASSE 15KV</t>
  </si>
  <si>
    <t>RECOLOCAÇÃO DE CHAVE FUSÍVEL TIPO MATHEUS</t>
  </si>
  <si>
    <t>RECOLOCAÇÃO DE SUPORTE DE TRANSFORMADOR EM POSTE</t>
  </si>
  <si>
    <t>RECOLOCAÇÃO DE CABO DE A.T. EM LINHA AÉREA ATÉ 35MM2</t>
  </si>
  <si>
    <t>RECOLOCAÇÃO DE PÁRA-RAIO TIPO CRISTAL VALVE 15KV</t>
  </si>
  <si>
    <t>RECOLOCAÇÃO DE CONTATORES E RELÊS EM GERAL</t>
  </si>
  <si>
    <t>RECOLOCAÇÃO DE FUSÍVEL EM ALTA TENSÃO TIPO "HH"</t>
  </si>
  <si>
    <t>RECOLOCAÇÃO DE ELO FUSÍVEL EM CHAVE TIPO MATHEUS</t>
  </si>
  <si>
    <t>POSTE DE ENTRADA DE ENERGIA, DUPLO "T" - 7,5M/200DAN</t>
  </si>
  <si>
    <t>POSTE DE ENTRADA DE ENERGIA, DUPLO "T" - 7,5M/300DAN</t>
  </si>
  <si>
    <t>FORNECIMENTO E INSTALAÇÃO DE POSTE EM CONCRETO COM ALTURA LIVRE DE 18M, 1000DAN, ENGASTADO</t>
  </si>
  <si>
    <t>TERMINAL OU CONECTOR DE PRESSÃO - PARA FIO ATÉ 6MM2</t>
  </si>
  <si>
    <t>TERMINAL OU CONECTOR DE PRESSÃO - PARA CABO 10MM2</t>
  </si>
  <si>
    <t>TERMINAL OU CONECTOR DE PRESSÃO - PARA CABO 16MM2</t>
  </si>
  <si>
    <t>TERMINAL OU CONECTOR DE PRESSÃO - PARA CABO 25MM2</t>
  </si>
  <si>
    <t>TERMINAL OU CONECTOR DE PRESSÃO - PARA CABO 50MM2</t>
  </si>
  <si>
    <t>TERMINAL OU CONECTOR DE PRESSÃO - PARA CABO 95MM2</t>
  </si>
  <si>
    <t>TERMINAL OU CONECTOR DE PRESSÃO - PARA CABO 150MM2</t>
  </si>
  <si>
    <t>TERMINAL OU CONECTOR DE PRESSÃO - PARA CABO 185MM2</t>
  </si>
  <si>
    <t>TERMINAL OU CONECTOR DE PRESSÃO - PARA CABO 240MM2</t>
  </si>
  <si>
    <t>TERMINAL OU CONECTOR DE PRESSÃO - PARA CABO 300MM2</t>
  </si>
  <si>
    <t>INTERRUPTOR SIMPLES - 1 TECLA</t>
  </si>
  <si>
    <t>INTERRUPTOR SIMPLES - 2 TECLAS</t>
  </si>
  <si>
    <t>INTERRUPTOR SIMPLES - 3 TECLAS</t>
  </si>
  <si>
    <t>INTERRUPTOR PARALELO - 1 TECLA</t>
  </si>
  <si>
    <t>ESPELHO PLÁSTICO - 3"X3"</t>
  </si>
  <si>
    <t>ESPELHO PLÁSTICO - 4"X2"</t>
  </si>
  <si>
    <t>ESPELHO PLÁSTICO - 4"X4"</t>
  </si>
  <si>
    <t>TOMADA PARA TELEFONE DE 4 POLOS PADRÃO TELEBRÁS</t>
  </si>
  <si>
    <t>TOMADA 3P+T 30A - 440V</t>
  </si>
  <si>
    <t>TOMADA 3P+T 32A - 600/690V TIPO INDUSTRIAL</t>
  </si>
  <si>
    <t>TOMADA 3P+T 63A - 600/690V TIPO INDUSTRIAL</t>
  </si>
  <si>
    <t>BOTÃO PARA CAMPAINHA - USO AO TEMPO</t>
  </si>
  <si>
    <t>CIGARRA DE SOBREPOR, TIPO COLEGIAL</t>
  </si>
  <si>
    <t>SOQUETE ANTIVIBRATÓRIO PARA LÂMPADA FLUORESCENTE SEM PORTA-STARTER</t>
  </si>
  <si>
    <t>IGNITOR PARA PARTIDA LÂMPADA VAPOR SÓDIO ALTA PRESSÃO ATÉ 400W</t>
  </si>
  <si>
    <t>REATOR SIMPLES PARA LÂMPADA FLUORESCENTE, ALTO F.POTÊNCIA - 220V/40W</t>
  </si>
  <si>
    <t>REATOR SIMPLES PARA LÂMPADA FLUORESCENTE PARTIDA RÁPIDA, ALTO F.POTÊNCIA - 110-220V/20W</t>
  </si>
  <si>
    <t>REATOR DUPLO PARA LÂMPADA FLUORESCENTE PARTIDA RÁPIDA, ALTO F.POTÊNCIA - 110-220V/2X20W</t>
  </si>
  <si>
    <t>REATOR DUPLO PARA LÂMPADA FLUORESCENTE PARTIDA RÁPIDA, ALTO F.POTÊNCIA 110-220V/2X40W</t>
  </si>
  <si>
    <t>REATOR SIMPLES PARA LÂMPADA FLUORESCENTE PARTIDA RÁPIDA, ALTO F.POTÊNCIA - 220V/1X110W</t>
  </si>
  <si>
    <t>REATOR DUPLO PARA LÂMPADA FLUORESCENTE PARTIDA RÁPIDA, ALTO F.POTÊNCIA 220V/2X110W</t>
  </si>
  <si>
    <t>REATOR PARA LÂMPADA HG - 220V/125W</t>
  </si>
  <si>
    <t>REATOR PARA LÂMPADA HG - 220V/250W</t>
  </si>
  <si>
    <t>REATOR PARA LÂMPADA HG - 220V/400W</t>
  </si>
  <si>
    <t>REATOR PARA LÂMPADA VAPOR DE MERCÚRIO USO EXTERNO 220V/400W</t>
  </si>
  <si>
    <t>REATOR PARA LÂMPADA VAPOR DE SÓDIO ALTA PRESSÃO - 220V/70W</t>
  </si>
  <si>
    <t>REATOR PARA LÂMPADA VAPOR DE SÓDIO ALTA PRESSÃO - 220V/150W</t>
  </si>
  <si>
    <t>REATOR PARA LÂMPADA VAPOR DE SÓDIO ALTA PRESSÃO - 220V/400W</t>
  </si>
  <si>
    <t>LÂMPADA FLUORESCENTE - 20W</t>
  </si>
  <si>
    <t>LÂMPADA FLUORESCENTE - 40W</t>
  </si>
  <si>
    <t>LÂMPADA MISTA - 220V/160W</t>
  </si>
  <si>
    <t>LÂMPADA MISTA - 220V/250W</t>
  </si>
  <si>
    <t>LÂMPADA MISTA - 220V/500W</t>
  </si>
  <si>
    <t>LÂMPADA FLUORESCENTE - 110W TIPO HO</t>
  </si>
  <si>
    <t>LÂMPADA VAPOR DE MERCÚRIO - 220V/80W</t>
  </si>
  <si>
    <t>LÂMPADA VAPOR DE MERCÚRIO - 220V/125W</t>
  </si>
  <si>
    <t>LÂMPADA VAPOR DE MERCÚRIO - 220V/250W</t>
  </si>
  <si>
    <t>LÂMPADA VAPOR DE MERCÚRIO - 220V/400W</t>
  </si>
  <si>
    <t>LÂMPADA VAPOR DE SÓDIO ALTA PRESSÃO - 70W</t>
  </si>
  <si>
    <t>LÂMPADA VAPOR DE SÓDIO ALTA PRESSÃO - 150W</t>
  </si>
  <si>
    <t>LÂMPADA VAPOR DE SÓDIO ALTA PRESSÃO - 400W</t>
  </si>
  <si>
    <t>LÂMPADA DE HALOGÊNIO - 110V/220V/300W</t>
  </si>
  <si>
    <t>LÂMPADA DE HALOGÊNIO - 220V/1000W</t>
  </si>
  <si>
    <t>PLUG PARA TELEFONE DE 4 PINOS PADRÃO TELEBRÁS</t>
  </si>
  <si>
    <t>PLUG 3P+T 30A - 440V</t>
  </si>
  <si>
    <t>PLUG 3P+T 32A - 600/690V - TIPO INDUSTRIAL</t>
  </si>
  <si>
    <t>PLUG 3P+T 63A - 600/690V - TIPO INDUSTRIAL</t>
  </si>
  <si>
    <t>PLUG P/ TOMADA ATÉ 20A (2P+T, 20A - 250V)</t>
  </si>
  <si>
    <t>PLUG PARA TELEFONE - PADRÃO RJ11</t>
  </si>
  <si>
    <t>INTERRUPTOR COM VARIADOR DE LUMINOSIDADE 110/ 220 V - 127V/ 500W</t>
  </si>
  <si>
    <t>INTERRUPTOR PARALELO BIPOLAR 1 TECLA</t>
  </si>
  <si>
    <t>REATOR PARA LÂMPADA HG - 220V/80W</t>
  </si>
  <si>
    <t>FOTOCELULA SOLAR-RELÊ FOTOELÉTRICO CAPACIDADE - 1000W</t>
  </si>
  <si>
    <t>BASE E ESTAIS PARA HASTE DE PÁRA-RAIOS</t>
  </si>
  <si>
    <t>TERMINAL AÉREO EM AÇO GALVANIZADO COM BASE DE FIXAÇÃO H=30CM</t>
  </si>
  <si>
    <t>SUPORTE PARA FIXAÇÃO DE CABO EM TELHA ONDULADA</t>
  </si>
  <si>
    <t>CRUZETA DE FERRO GALVANIZADO PARA 3 PROJETORES</t>
  </si>
  <si>
    <t>POSTE DE AÇO GALVANIZADO, TIPO RETO FLANGEADO H=5M</t>
  </si>
  <si>
    <t>POSTE DE AÇO GALVANIZADO, TIPO RETO FLANGEADO H=7M</t>
  </si>
  <si>
    <t>POSTE DE AÇO GALVANIZADO, TIPO CURVO SIMPLES  H=7M</t>
  </si>
  <si>
    <t>POSTE DE AÇO GALVANIZADO, TIPO CURVO DUPLO H=7M</t>
  </si>
  <si>
    <t>POSTE DE AÇO GALVANIZADO, TIPO RETO H=9M</t>
  </si>
  <si>
    <t>POSTE DE AÇO GALVANIZADO, TIPO RETO H=10M</t>
  </si>
  <si>
    <t>CONECTOR TIPO PRENSA CABO EM ALUMÍNIO - 3/8"</t>
  </si>
  <si>
    <t>CONECTOR TIPO PRENSA-CABO EM ALUMÍNIO - 1/2"</t>
  </si>
  <si>
    <t>CONECTOR TIPO PRENSA-CABO EM ALUMÍNIO - 3/4"</t>
  </si>
  <si>
    <t>CONECTOR TIPO PRENSA-CABO EM ALUMÍNIO - 1"</t>
  </si>
  <si>
    <t>SUPORTE SIMPLES COM ROLDANA, PARA DESCIDA DE PÁRA-RAIOS</t>
  </si>
  <si>
    <t>CONECTOR TIPO "SPLIT-BOLT" - PARA CABO DE 16MM2</t>
  </si>
  <si>
    <t>CONECTOR TIPO "SPLIT-BOLT" - PARA CABO DE 35MM2</t>
  </si>
  <si>
    <t>CONECTOR TIPO "SPLIT-BOLT" - PARA CABO DE 300,0MM2</t>
  </si>
  <si>
    <t>HASTE "COPPERWELD " - 3/4"X3,00M</t>
  </si>
  <si>
    <t>SERVIÇOS PARCIAIS - ELETROFERRAGENS E ACESSÓRIOS</t>
  </si>
  <si>
    <t>BUCHA E ARRUELA RÍGIDA PESADA EM ZAMAK - 1/2"</t>
  </si>
  <si>
    <t>BUCHA E ARRUELA RÍGIDA PESADA EM ZAMAK - 3/4"</t>
  </si>
  <si>
    <t>BRAÇADEIRA DE AÇO GALVANIZADO - 1/2"</t>
  </si>
  <si>
    <t>BRAÇADEIRA DE AÇO GALVANIZADO - 3"</t>
  </si>
  <si>
    <t>SUPORTE P/ PERFILADO 100X38MM GE</t>
  </si>
  <si>
    <t>SUPORTE CURTO PARA LUMINÁRIA 100X38MM GE</t>
  </si>
  <si>
    <t>SUPORTE LONGO PARA LUMINÁRIA 165X38MM GE</t>
  </si>
  <si>
    <t>EMENDA INTERNA P/ PERFILADO 38X38 "1" GE</t>
  </si>
  <si>
    <t>EMENDA INTERNA P/ PEFILADO 38X38 "T" GE</t>
  </si>
  <si>
    <t>CAIXA DE DERIVAÇÃO P/ PERFILADO 38X38 TP "C" GE - CHAPA 14</t>
  </si>
  <si>
    <t>CAIXA DE DERIVAÇÃO P/ PERFILADO 38X38 TP "L" GE - CHAPA 14</t>
  </si>
  <si>
    <t>CAIXA DE DERIVAÇÃO P/ PERFILADO 38X76 TP "E" GE - CHAPA 14</t>
  </si>
  <si>
    <t>CAIXA DE DERIVAÇÃO P/ PERFILADO 38X76 TP "C" GE - CHAPA 14</t>
  </si>
  <si>
    <t>CAIXA DE DERIVAÇÃO P/ PERFILADO 38X76 TP "L" GE - CHAPA 14</t>
  </si>
  <si>
    <t>CAIXA DE DERIVAÇÃO P/ PERFILADO 38X76 TP "T" GE - CHAPA 14</t>
  </si>
  <si>
    <t>CAIXA EM ALUMÍNIO P/ TOMADA FIXAÇÃO EM PERFILADO</t>
  </si>
  <si>
    <t>SAÍDA PARA ELETRODUTO EM PERFILADO 3/4" GE</t>
  </si>
  <si>
    <t>VERGALHÃO DE AÇO C/ ROSCA TOTAL 5/16" GE</t>
  </si>
  <si>
    <t>REATORES</t>
  </si>
  <si>
    <t>REATOR PARA LÂMPADA VAPOR METÁLICO - 70W/ 220V</t>
  </si>
  <si>
    <t>REATOR PARA LÂMPADA VAPOR METÁLICO - 150W/ 220V</t>
  </si>
  <si>
    <t>REATOR DE LÂMPADA VAPOR METÁLICO - 250W/ 220V</t>
  </si>
  <si>
    <t>REATOR PARA LÂMPADA VAPOR METÁLICO - 400W/ 220V</t>
  </si>
  <si>
    <t>REATOR ELETRÔNICO AFP 127V P/ LÂMPADA FLUORESCENTE - 1 X 14W</t>
  </si>
  <si>
    <t>REATOR ELETRÔNICO AFP 127V P/ LÂMPADA FLUORESCENTE - 1 X 28W</t>
  </si>
  <si>
    <t>REATOR ELETRÔNICO AFP 127V P/ LÂMPADA FLUORESCENTE - 2 X 14W</t>
  </si>
  <si>
    <t>REATOR ELETRÔNICO AFP 127V P/ LÂMPADA FLUORESCENTE - 2 X 28W</t>
  </si>
  <si>
    <t>REATOR ELETRÔNICO FLUORESCENTE SIMPLES AFP - 1X16W - 127/220V</t>
  </si>
  <si>
    <t>REATOR ELETRÔNICO FLUORESCENTE SIMPLES AFP - 1X32W - 127/220V</t>
  </si>
  <si>
    <t>REATOR ELETRÔNICO FLUORESCENTE DUPLO AFP - 2X16W - 127/220V</t>
  </si>
  <si>
    <t>REATOR ELETRÔNICO FLUORESCENTE DUPLO AFP - 2X32W - 127/220V</t>
  </si>
  <si>
    <t>REATOR ELETRÔNICO FLUORESCENTE SIMPLES AFP 1X54W - 220V</t>
  </si>
  <si>
    <t>REATOR ELETRÔNICO FLUORESCENTE DUPLO AFP 2X54W - 220V</t>
  </si>
  <si>
    <t>LÂMPADA VAPOR METÁLICO - 70W</t>
  </si>
  <si>
    <t>LÂMPADA VAPOR METÁLICO - 150W</t>
  </si>
  <si>
    <t>LÂMPADA VAPOR METÁLICO - 250W</t>
  </si>
  <si>
    <t>LÂMPADA VAPOR METÁLICO - 400W</t>
  </si>
  <si>
    <t>LÂMPADA FLUORESCENTE COMPACTA 15W - 220V</t>
  </si>
  <si>
    <t>LÂMPADA COMPACTA MINI-FLUORESCENTE COM REATOR E SOQUETE INCORPORADOS - 25W</t>
  </si>
  <si>
    <t>LÂMPADA FLUORESCENTE - 14W</t>
  </si>
  <si>
    <t>LÂMPADA FLUORESCENTE 16W</t>
  </si>
  <si>
    <t>LÂMPADA FLUORESCENTE 32W</t>
  </si>
  <si>
    <t>LÂMPADA FLUORESCENTE - 28W</t>
  </si>
  <si>
    <t>CERTIFICAÇÃO DE REDE LÓGICA - EXCEDENTE 50 PONTOS</t>
  </si>
  <si>
    <t>PTO</t>
  </si>
  <si>
    <t>PATCH CORD RJ45 - 1,5M</t>
  </si>
  <si>
    <t>CAVALETE DE ENTRADA - 1"</t>
  </si>
  <si>
    <t>CAVALETE DE ENTRADA - 1 1/2"</t>
  </si>
  <si>
    <t>HV.01 - ABRIGO PARA CAVALETE DE ENTRADA D=19MM OU 25MM EM BLOCO DE CONCRETO APARENTE</t>
  </si>
  <si>
    <t>HV.02 - ABRIGO PARA CAVALETE DE ENTRADA D=32MM OU 50MM EM BLOCO DE CONCRETO APARENTE</t>
  </si>
  <si>
    <t>HV.05 - ABRIGO PARA CAVALETE DE ENTRADA D=3/4" OU 1" EM TIJOLO APARENTE</t>
  </si>
  <si>
    <t>HV.06 - ABRIGO PARA CAVALETE ENTRADA, D=1 1/4", D=1 1/2" OU 2" EM TIJOLO APARENTE</t>
  </si>
  <si>
    <t>HV.10 - ABRIGO PARA CAVALETE ENTRADA, D=1 1/4", D=1 1/2"OU 2" EM ALVENARIA REVESTIDA</t>
  </si>
  <si>
    <t>TUBO DE AÇO GALVANIZADO, CLASSE LEVE I (LINHA ÁGUA) - 3/4"</t>
  </si>
  <si>
    <t>TUBO DE AÇO GALVANIZADO, CLASSE LEVE I (LINHA ÁGUA) - 1"</t>
  </si>
  <si>
    <t>TUBO DE AÇO GALVANIZADO, CLASSE LEVE I (LINHA ÁGUA) - 1 1/2"</t>
  </si>
  <si>
    <t>CAIXA D'ÁGUA DE FIBRA DE VIDRO - 1500 LITROS</t>
  </si>
  <si>
    <t>CAIXA D'ÁGUA DE POLIETILENO 500 LITROS</t>
  </si>
  <si>
    <t>CAIXA D'ÁGUA DE POLIETILENO 1000 LITROS</t>
  </si>
  <si>
    <t>CAIXA D'ÁGUA DE POLIETILENO 5000 LITROS</t>
  </si>
  <si>
    <t>CAIXA D'ÁGUA DE POLIETILENO 10.000 LITROS</t>
  </si>
  <si>
    <t>CAIXA D'ÁGUA DE POLIETILENO 15.000 LITROS</t>
  </si>
  <si>
    <t>CAIXA D'ÁGUA EM ANÉIS DE CONCRETO ARMADO COM ESC/AL. GUARDA CORPO H=8,00M C=30M3</t>
  </si>
  <si>
    <t>CAIXA D'ÁGUA EM ANÉIS EM CONCRETO ARMADO COM ESC/AL. GUARDA CORPO H=16M CI=15M3 CS=19M3</t>
  </si>
  <si>
    <t>CAIXA D'ÁGUA EM ANÉIS EM CONCRETO ARMADO COM ESC/AL. GUARDA CORPO H=17M CI=16M3 CS 16M3</t>
  </si>
  <si>
    <t>CAIXA D'ÁGUA EM ANÉIS EM CONCRETO ARMADO COM ESC/AL. GUARDA CORPO H=18M CI=24M3 CS=24M3</t>
  </si>
  <si>
    <t>CAIXA D'ÁGUA EM ANÉIS EM CONCRETO ARMADO COM ESC/AL. GUARDA CORPO H=16M CI=20M3 CS=20M3</t>
  </si>
  <si>
    <t>CAIXA D'ÁGUA EM ANÉIS EM CONCRETO ARMADO COM ESC/AL. GUARDA CORPO H=19,50M CI=32M3 CS=22M3</t>
  </si>
  <si>
    <t>CAIXA D'ÁGUA EM ANÉIS EM CONCRETO ARMADO COM ESC/AL. GUARDA CORPO H=16M CI=14M3 CS=14M3</t>
  </si>
  <si>
    <t>CAIXA D'ÁGUA EM ANÉIS CONCRETO ARMADO COM ESC/AL. GUARDA CORPO H=16M CI=16M3 CS=22M3</t>
  </si>
  <si>
    <t>CAIXA D'ÁGUA EM ANÉIS EM CONCRETO ARMADO COM ESC/AL. GUARDA CORPO H=12M CI=10M3 CS=10M3</t>
  </si>
  <si>
    <t>TUBO DE AÇO GALVANIZADO, CLASSE LEVE I (LINHA ÁGUA) - 2"</t>
  </si>
  <si>
    <t>REGISTRO DE GAVETA, METAL AMARELO - 1 1/2"</t>
  </si>
  <si>
    <t>REGISTRO DE GAVETA, METAL AMARELO - 2"</t>
  </si>
  <si>
    <t>RESTRITOR DE VAZÃO - 6 À 18 LITROS</t>
  </si>
  <si>
    <t>TORNEIRA DE BÓIA, DE LATÃO - 1"</t>
  </si>
  <si>
    <t>TORNEIRA DE BÓIA, DE LATÃO - 1 1/2"</t>
  </si>
  <si>
    <t>TORNEIRA DE BÓIA, DE LATÃO - 2"</t>
  </si>
  <si>
    <t>INSTALAÇÃO ELEVATÓRIA</t>
  </si>
  <si>
    <t>CONJUNTO MOTOR-BOMBA - ATÉ 1/2HP</t>
  </si>
  <si>
    <t>CONJUNTO MOTOR-BOMBA - ATÉ 3/4HP</t>
  </si>
  <si>
    <t>CONJUNTO MOTOR-BOMBA - ATÉ 1HP</t>
  </si>
  <si>
    <t>CONJUNTO MOTOR-BOMBA - ATÉ 2HP</t>
  </si>
  <si>
    <t>CONJUNTO MOTOR-BOMBA - ATÉ 3HP</t>
  </si>
  <si>
    <t>CONJUNTO MOTOR-BOMBA - ATÉ 4HP</t>
  </si>
  <si>
    <t>CONJUNTO MOTOR-BOMBA - ATÉ 5HP</t>
  </si>
  <si>
    <t>CONJUNTO MOTOR-BOMBA 80M3/H, 20MCA, 7,5CV, 3500RPM, 220/380V, TRIFÁSICO</t>
  </si>
  <si>
    <t>CONJUNTO MOTOR-BOMBA 112M3/H, 20MCA, 10CV, 3500RPM, 220/380V, TRIFÁSICO</t>
  </si>
  <si>
    <t>CONJUNTO MOTOR-BOMBA 160M3/H, 20MCA, 15CV, 1750RPM, 220/380V, TRIFÁSICO</t>
  </si>
  <si>
    <t>CONJUNTO MOTOR-BOMBA 240M3/H, 20MCA, 20CV, 1750RPM, 220/380V, TRIFÁSICO</t>
  </si>
  <si>
    <t>CONJUNTO MOTOR-BOMBA 270M3/H, 20MCA, 25CV, 1750RPM, 220/380V, TRIFÁSICO</t>
  </si>
  <si>
    <t>TUBO DE AÇO-CARBONO GALVANIZADO, CL.MÉDIA (DIN2440) - 1" (RECALQUE)</t>
  </si>
  <si>
    <t>TUBO DE AÇO-CARBONO GALVANIZADO, CL.MÉDIA (DIN2440) - 1 1/2" (SUCÇÃO)</t>
  </si>
  <si>
    <t>VÁLVULA DE RETENÇÃO HORIZONTAL - 1"</t>
  </si>
  <si>
    <t>VÁLVULA DE RETENÇÃO HORIZONTAL - 1 1/2"</t>
  </si>
  <si>
    <t>VÁLVULA DE RETENÇÃO HORIZONTAL - 2"</t>
  </si>
  <si>
    <t>VÁLVULA DE RETENÇÃO HORIZONTAL - 2 1/2"</t>
  </si>
  <si>
    <t>VÁLVULA DE RETENÇÃO HORIZONTAL - 3"</t>
  </si>
  <si>
    <t>VÁLVULA DE RETENÇÃO HORIZONTAL - 4"</t>
  </si>
  <si>
    <t>VÁLVULA DE RETENÇÃO VERTICAL - 1"</t>
  </si>
  <si>
    <t>VÁLVULA DE RETENÇÃO VERTICAL - 1 1/4"</t>
  </si>
  <si>
    <t>VÁLVULA DE RETENÇÃO VERTICAL - 1 1/2"</t>
  </si>
  <si>
    <t>VÁLVULA DE RETENÇÃO VERTICAL - 2"</t>
  </si>
  <si>
    <t>VÁLVULA DE RETENÇÃO VERTICAL - 2 1/2"</t>
  </si>
  <si>
    <t>VÁLVULA DE RETENÇÃO VERTICAL - 3"</t>
  </si>
  <si>
    <t>VÁLVULA DE RETENÇÃO VERTICAL - 4"</t>
  </si>
  <si>
    <t>CHAVE DE BÓIA</t>
  </si>
  <si>
    <t>TUBO DE AÇO GALVANIZADO, CLASSE LEVE I (LINHA ÁGUA) - 1 1/4"</t>
  </si>
  <si>
    <t>TUBO DE AÇO GALVANIZADO, CLASSE LEVE I (LINHA ÁGUA) - 2 1/2"</t>
  </si>
  <si>
    <t>TUBO DE AÇO GALVANIZADO, CLASSE LEVE I (LINHA ÁGUA) - 3"</t>
  </si>
  <si>
    <t>TUBO DE AÇO GALVANIZADO, CLASSE LEVE I (LINHA ÁGUA) - 4"</t>
  </si>
  <si>
    <t>TUBO DE PVC RÍGIDO, SOLDÁVEL (LINHA ÁGUA) - 110MM (4")</t>
  </si>
  <si>
    <t>REGISTRO DE GAVETA, METAL AMARELO - 1 1/4"</t>
  </si>
  <si>
    <t>REGISTRO DE GAVETA, METAL AMARELO - 2 1/2"</t>
  </si>
  <si>
    <t>REGISTRO DE GAVETA, METAL AMARELO - 4"</t>
  </si>
  <si>
    <t>REGISTRO DE GAVETA, METAL CROMADO - 1"</t>
  </si>
  <si>
    <t>REGISTRO DE GAVETA, METAL CROMADO - 1 1/4"</t>
  </si>
  <si>
    <t>REGISTRO DE PRESSÃO, METAL AMARELO - 1/2"</t>
  </si>
  <si>
    <t>REGISTRO DE PRESSÃO, METAL CROMADO - 3/4"</t>
  </si>
  <si>
    <t>REGISTRO GLOBO COM ADAPTADOR E TAMPA - 2 1/2"</t>
  </si>
  <si>
    <t>TUBO DE COBRE SEM COSTURA, CLASSE EL - 1"</t>
  </si>
  <si>
    <t>TUBO DE COBRE SEM COSTURA, CLASSE EL - 1 1/4"</t>
  </si>
  <si>
    <t>TUBO DE COBRE SEM COSTURA, CLASSE EL - 1 1/2"</t>
  </si>
  <si>
    <t>TUBO DE COBRE SEM COSTURA, CLASSE A - 1/2"</t>
  </si>
  <si>
    <t>TUBO DE COBRE SEM COSTURA, CLASSE A 3/4"</t>
  </si>
  <si>
    <t>TUBO DE COBRE SEM COSTURA, CLASSE A 1"</t>
  </si>
  <si>
    <t>TUBO DE COBRE SEM COSTURA, CLASSE A 1 1/4"</t>
  </si>
  <si>
    <t>TUBO DE COBRE SEM COSTURA, CLASSE A 1 1/2"</t>
  </si>
  <si>
    <t>TUBO PRETO DE AÇO-CARBONO, CLASSE SCH-40 - 1"</t>
  </si>
  <si>
    <t>TUBO PRETO DE AÇO-CARBONO, CLASSE SCH-40 - 1 1/4"</t>
  </si>
  <si>
    <t>TUBO PRETO DE AÇO-CARBONO, CLASSE SCH-40 - 1 1/2"</t>
  </si>
  <si>
    <t>HV.04 - ABRIGO PARA GÁS EM BLOCO DE CONCRETO APARENTE PARA 2 BOTIJÕES</t>
  </si>
  <si>
    <t>HV.12 - ABRIGO PARA GÁS EM ALVENARIA REVESTIDA PARA 2 BOTIJÕES</t>
  </si>
  <si>
    <t>HV.14 - ABRIGO PARA GÁS EM BLOCO DE CONCRETO APARENTE PARA 4 CILINDROS</t>
  </si>
  <si>
    <t>HV.15 - ABRIGO PARA GÁS EM BLOCO DE CONCRETO APARENTE PARA 6 CILINDROS</t>
  </si>
  <si>
    <t>HV.17 - ABRIGO PARA GÁS EM TIJOLO APARENTE PARA 4 CILINDROS</t>
  </si>
  <si>
    <t>HV.18 - ABRIGO PARA GÁS EM TIJOLO APARENTE PARA 6 CILINDROS</t>
  </si>
  <si>
    <t>HV.19 - ABRIGO PARA GÁS EM ALVENARIA REVESTIDA PARA 2 CILINDROS</t>
  </si>
  <si>
    <t>HV.20 - ABRIGO PARA GÁS EM ALVENARIA REVESTIDA PARA 4 CILINDROS</t>
  </si>
  <si>
    <t>HV.21 - ABRIGO PARA GÁS EM ALVENARIA REVESTIDA PARA 6 CILINDROS</t>
  </si>
  <si>
    <t>HD.10 - INSTALAÇÃO PARA 2 BOTIJÕES GLP 13KG, EXCLUSIVE ABRIGO</t>
  </si>
  <si>
    <t>HD.12 - INSTALAÇÃO PARA 4 CILINDRO GLP 45KG, EXCLUSIVE ABRIGO</t>
  </si>
  <si>
    <t>HD.13  - INSTALAÇÃO PARA 6 CILINDROS GLP 45KG, EXCLUSIVE ABRIGO</t>
  </si>
  <si>
    <t>BOTIJÃO DE GÁS DE 13KG COM CARGA</t>
  </si>
  <si>
    <t>CAIXA COM COLETOR DE ÁGUA (SIFÃO) PARA REDE DE GÁS</t>
  </si>
  <si>
    <t>TUBO DE AÇO-CARBONO GALVANIZADO, CLASSE MÉDIA (DIN2440) - 2 1/2"</t>
  </si>
  <si>
    <t>TUBO DE AÇO-CARBONO GALVANIZADO, CLASSE MÉDIA (DIN2440) - 3"</t>
  </si>
  <si>
    <t>TUBO DE AÇO-CARBONO GALVANIZADO, CLASSE MÉDIA (DIN2440) - 4"</t>
  </si>
  <si>
    <t>TUBO DE AÇO-CARBONO GALVANIZADO, CLASSE MÉDIA (DIN2440) - 6"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</si>
  <si>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</si>
  <si>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</si>
  <si>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</si>
  <si>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MANGUEIRA DE INCÊNDIO COM UNIÃO DE ENGATE RÁPIDO, 15M - 1 1/2"</t>
  </si>
  <si>
    <t>MANGUEIRA DE INCÊNDIO COM UNIÃO DE ENGATE RÁPIDO, 30M - 1 1/2"</t>
  </si>
  <si>
    <t>MANGUEIRA DE INCÊNDIO COM UNIÃO DE ENGATE RÁPIDO, 30M - 2 1/2"</t>
  </si>
  <si>
    <t>ESGUICHO DE INCÊNDIO COM ENGATE RÁPIDO - 1 1/2"X1/2"</t>
  </si>
  <si>
    <t>ESGUICHO DE INCÊNDIO COM ENGATE RÁPIDO - 2 1/2"X5/8"</t>
  </si>
  <si>
    <t>EXTINTOR DE INCÊNDIO COM CARGA DE GÁS CARBÔNICO (CO2) - 4KG</t>
  </si>
  <si>
    <t>EXTINTOR DE INCÊNDIO COM CARGA DE GÁS CARBÔNICO (CO2) - 10KG</t>
  </si>
  <si>
    <t>EXTINTOR DE INCÊNDIO COM CARGA DE ESPUMA QUÍMICA - 9L</t>
  </si>
  <si>
    <t>EXTINTOR DE INCÊNDIO COM CARGA DE PÓ QUÍMICO SECO - 8KG</t>
  </si>
  <si>
    <t>EXTINTOR DE INCÊNDIO COM CARGA DE PÓ QUÍMICO SECO - 12KG</t>
  </si>
  <si>
    <t>TUBO DE FERRO FUNDIDO PARA ESGOTO, LINHA SMU - 50MM</t>
  </si>
  <si>
    <t>TUBO DE FERRO FUNDIDO PARA ESGOTO, LINHA SMU - 75MM</t>
  </si>
  <si>
    <t>TUBO DE FERRO FUNDIDO PARA ESGOTO, LINHA SMU - 100MM</t>
  </si>
  <si>
    <t>TUBO DE FERRO FUNDIDO PARA ESGOTO, LINHA SMU - 150MM</t>
  </si>
  <si>
    <t>TUBO DE PVC RÍGIDO, PONTA E BOLSA (LINHA ESGOTO) - 150MM (6")</t>
  </si>
  <si>
    <t>TUBO DE PVC RÍGIDO, PONTA E BOLSA (LINHA ESGOTO) - 200MM (8")</t>
  </si>
  <si>
    <t>CAIXA SIFONADA DE PVC RÍGIDO - 150X150MM</t>
  </si>
  <si>
    <t>CAIXA SIFONADA DE PVC RÍGIDO 250X230X75MM</t>
  </si>
  <si>
    <t>RALO SECO DE FERRO FUNDIDO, COM SAÍDA VERTICAL (SMU) - DIÂMETRO 100MM</t>
  </si>
  <si>
    <t>FOSSA SÉPTICA EM ANÉIS DE CONCRETO, PARA 10 PESSOAS - 1,40 X 1,20M</t>
  </si>
  <si>
    <t>FOSSA SÉPTICA EM ANÉIS DE CONCRETO, PARA 20 PESSOAS - 1,40 X 1,70M</t>
  </si>
  <si>
    <t>FOSSA SÉPTICA EM ANÉIS DE CONCRETO, PARA 100 PESSOAS - 2,40 X 2,50M</t>
  </si>
  <si>
    <t>FOSSA SÉPTICA EM ANÉIS DE CONCRETO, PARA 140 PESSOAS - 2,40 X 3,50M</t>
  </si>
  <si>
    <t>SUMIDOURO, DIÂMETRO INTERNO 2,00M - POÇO ABSORVENTE</t>
  </si>
  <si>
    <t>SUMIDOURO, DIÂMETRO INTERNO 2,00M - TAMPÃO DE CONCRETO</t>
  </si>
  <si>
    <t>FILTRO ANAERÓBICO D=3,00M H=2,00M</t>
  </si>
  <si>
    <t>ANEL DE CONCRETO D=2,00 H=0,50M</t>
  </si>
  <si>
    <t>ANEL DE CONCRETO D=3,00 H=0,50M</t>
  </si>
  <si>
    <t>CALHA EM CHAPA DE AÇO GALVANIZADO N.24 - DESENVOLVIMENTO 33CM</t>
  </si>
  <si>
    <t>CALHA EM CHAPA DE AÇO GALVANIZADO N.24 - DESENVOLVIMENTO 50CM</t>
  </si>
  <si>
    <t>CALHA EM CHAPA DE AÇO GALVANIZADO N.24 - DESENVOLVIMENTO 100CM</t>
  </si>
  <si>
    <t>CALHA EM ALUMÍNIO - ESP. 0,8MM - DESENVOLVIMENTO 50CM</t>
  </si>
  <si>
    <t>CALHA EM ALUMÍNIO - ESP. 0,8MM - DESENVOLVIMENTO 100CM</t>
  </si>
  <si>
    <t>CALHA EM ALUMÍNIO ESP. 1,0MM - DESENVOLVIMENTO 50CM</t>
  </si>
  <si>
    <t>CALHA EM ALUMÍNIO ESP. 1,0MM - DESENVOLVIMENTO 100CM</t>
  </si>
  <si>
    <t>CALHA EM PVC COM 125 ≤ DIÂM. ≤ 150MM</t>
  </si>
  <si>
    <t>RUFO EM CHAPA DE AÇO GALVANIZADO N.24 - DESENVOLVIMENTO 16CM</t>
  </si>
  <si>
    <t>RUFO EM CHAPA DE AÇO GALVANIZADO N.24 - DESENVOLVIMENTO 33CM</t>
  </si>
  <si>
    <t>RUFO EM CHAPA DE AÇO GALVANIZADO N.24 - DESENVOLVIMENTO 100CM</t>
  </si>
  <si>
    <t>RUFO EM CHAPA DE AÇO GALVANIZADO N.24 - DESENVOLVIMENTO 130CM</t>
  </si>
  <si>
    <t>RUFO EM CHAPA DE AÇO GALVANIZADO N.24 - DESENVOLVIMENTO 140 CM</t>
  </si>
  <si>
    <t>RUFO EM ALUMÍNIO ESP. 0,8MM - DESENVOLVIMENTO 50CM</t>
  </si>
  <si>
    <t>RUFO EM ALUMÍNIO ESP. 0,8MM - DESENVOLVIMENTO 100CM</t>
  </si>
  <si>
    <t>RUFO EM ALUMÍNIO ESP. 1,0MM - DESENVOLVIMENTO 50CM</t>
  </si>
  <si>
    <t>RUFO EM ALUMÍNIO ESP. 1,0MM - DESENVOLVIMENTO 100CM</t>
  </si>
  <si>
    <t>CANALETA DE CONCRETO, TIPO GUIA E SARJETA - SECÇÃO 15X40CM</t>
  </si>
  <si>
    <t>CANALETA DE CONCRETO, TIPO GUIA E SARJETA - SECÇÃO 15X50CM</t>
  </si>
  <si>
    <t>HC.01 - CANALETA DE CONCRETO DE A.P.P/TAMPA/GRELHA DE CONCRETO OU FERRO L=30CM</t>
  </si>
  <si>
    <t>HC.02 - CANALETA DE CONCRETO DE A.P.P/TAMPA/GRELHA DE CONCRETO OU FERRO L=40CM</t>
  </si>
  <si>
    <t>CANALETA MEIA CANA EM CONCRETO D=30CM</t>
  </si>
  <si>
    <t>CANALETA MEIA CANA EM CONCRETO D=40CM</t>
  </si>
  <si>
    <t>HV.22 - CANALETA DE ALVENARIA PARA GRELHA OU TAMPA DE CONCRETO  L=30CM</t>
  </si>
  <si>
    <t>HV.23 - CANALETA DE ALVENARIA PARA GRELHA OU TAMPA DE CONCRETO  L=40CM</t>
  </si>
  <si>
    <t>CANTONEIRA DE FERRO 1"X1"X1/8" PARA APOIO E CHUMBAMENTO DAS GRELHAS DE FERRO</t>
  </si>
  <si>
    <t>HC.05 - GRELHA DE CONCRETO PARA CANALETA - L=30CM - SEM PASSAGEM DE VEÍCULOS</t>
  </si>
  <si>
    <t>HP.02 - GRELHA DE FERRO PERFILADO PARA CANALETA - L=30CM</t>
  </si>
  <si>
    <t>GRELHA DE FERRO PERFILADO PARA CANALETAS A CÉU ABERTO - 40CM</t>
  </si>
  <si>
    <t>GRELHA DE FERRO PERFILADO PARA CANALETAS A CÉU ABERTO - 50CM</t>
  </si>
  <si>
    <t>GRELHA DE ALUMÍNIO POLIDO L=10CM</t>
  </si>
  <si>
    <t>HC.03 - TAMPA DE CONCRETO PARA CANALETA DE A.P.L=0,30M</t>
  </si>
  <si>
    <t>HC.04 - TAMPA DE CONCRETO PARA CANALETA DE A.P.L=0,40M</t>
  </si>
  <si>
    <t>GRELHA DE FERRO FUNDIDO PARA GARGULA DE PASSEIO - 15X15CM</t>
  </si>
  <si>
    <t>GRELHA DE CONCRETO PARA CANALETA - L=30CM - COM PASSAGEM DE VEÍCULOS</t>
  </si>
  <si>
    <t>CONDUTOR EM TUBO DE FERRO FUNDIDO PARA ESGOTO, LINHA SMU - 50MM</t>
  </si>
  <si>
    <t>CONDUTOR EM TUBO DE FERRO FUNDIDO PARA ESGOTO, LINHA SMU - 75MM</t>
  </si>
  <si>
    <t>CONDUTOR EM TUBO DE FERRO FUNDIDO PARA ESGOTO, LINHA SMU - 100MM</t>
  </si>
  <si>
    <t>CONDUTOR EM TUBO DE FERRO FUNDIDO PARA ESGOTO, LINHA SMU - 150MM</t>
  </si>
  <si>
    <t>CONDUTOR EM TUBO DE PVC RÍGIDO, PONTA E BOLSA - 50MM (2")</t>
  </si>
  <si>
    <t>CONDUTOR EM TUBO DE PVC RÍGIDO, PONTA E BOLSA - 200MM (8")</t>
  </si>
  <si>
    <t>GRELHA HEMISFÉRICA DE FERRO FUNDIDO - 150MM</t>
  </si>
  <si>
    <t>CURVA DE FERRO FUNDIDO, LINHA SMU (LIGAÇÃO REDE-CONDUTOR) - 50MM</t>
  </si>
  <si>
    <t>CURVA DE FERRO FUNDIDO, LINHA SMU (LIGAÇÃO REDE-CONDUTOR) - 75MM</t>
  </si>
  <si>
    <t>CURVA DE FERRO FUNDIDO, LINHA SMU (LIGAÇÃO REDE-CONDUTOR) - 100MM</t>
  </si>
  <si>
    <t>CURVA DE FERRO FUNDIDO, LINHA SMU (LIGAÇÃO REDE-CONDUTOR) - 150MM</t>
  </si>
  <si>
    <t>LIGAÇÃO PARA DESPEJO LIVRE EM SARJETAS, COM TUBO DE FERRO FUNDIDO SMU - 100MM</t>
  </si>
  <si>
    <t>BACIA SANITÁRIA SIFONADA, DE LOUÇA BRANCA</t>
  </si>
  <si>
    <t>BACIA SANITÁRIA INFANTIL SIFONADA, DE LOUÇA BRANCA</t>
  </si>
  <si>
    <t>LAVATÓRIO DE LOUÇA BRANCA, COM COLUNA, CAPACIDADE MÍNIMA 7L - EXCLUSIVE TORNEIRA</t>
  </si>
  <si>
    <t>HX.01 - LAVATÓRIO E BEBEDOURO DE CHAPA AÇO INOX CHAPA 18 - EXCLUSIVE TORNEIRA</t>
  </si>
  <si>
    <t>MICTÓRIO INDIVIDUAL DE LOUÇA BRANCA, TIPO BACIA - DE CENTRO</t>
  </si>
  <si>
    <t>MICTÓRIO INDIVIDUAL DE LOUÇA, PARA DEFICIENTE</t>
  </si>
  <si>
    <t>MICTÓRIO COLETIVO DE AÇO INOXIDÁVEL - COMPRIMENTO 0/2000MM</t>
  </si>
  <si>
    <t>CONJUNTO ANTIVANDALISMO PARA MICTÓRIO FORMADO  POR VÁLVULA DE FECHAMENTO AUTOMÁTICO E RABICHO DE METAL</t>
  </si>
  <si>
    <t>TANQUE DE LOUÇA BRANCA, COM COLUNA, CAPACIDADE MÍNIMA 30L - EXCLUSIVE TORNEIRA</t>
  </si>
  <si>
    <t>TANQUE DE LOUÇA BRANCA, COM COLUNA, CAPACIDADE MÍNIMA 35L - EXCLUSIVE TORNEIRA</t>
  </si>
  <si>
    <t>CUBA SIMPLES DE AÇO INOXIDÁVEL CHAPA 20 - 500X400X200MM</t>
  </si>
  <si>
    <t>CUBA SIMPLES DE AÇO INOXIDÁVEL CHAPA 20 - 560X335X150MM</t>
  </si>
  <si>
    <t>CUBA SIMPLES DE AÇO INOXIDÁVEL CHAPA 20 - 500X400X150MM</t>
  </si>
  <si>
    <t>CUBA DUPLA DE AÇO INOXIDÁVEL CHAPA 20 - 700X400X150MM</t>
  </si>
  <si>
    <t>CUBA DUPLA DE AÇO INOXIDÁVEL CHAPA 20 - 1020X400X200MM</t>
  </si>
  <si>
    <t>TANQUE DE PANELA EM AÇO INOXIDÁVEL CHAPA 18  - 600X500X400MM</t>
  </si>
  <si>
    <t>HX.04 - TANQUE DE PANELA EM AÇO INOXIDÁVEL CHAPA 18 - 600X800X300MM</t>
  </si>
  <si>
    <t>TANQUE DE PANELA EM AÇO INOXIDÁVEL - 600X500X500MM</t>
  </si>
  <si>
    <t>CUBA DE FIBRA DE VIDRO 600 X 500 X 200MM</t>
  </si>
  <si>
    <t>BEBEDOURO ELÉTRICO COM SISTEMA DE REFRIGERAÇÃO E DUAS SAÍDAS - 40L</t>
  </si>
  <si>
    <t>FILTRO TIPO CUNO OU SIMILAR COM ELEMENTO FILTRANTE CEL./CARVAO/CEL. 180 L/H</t>
  </si>
  <si>
    <t>FILTRO TIPO CUNO OU SIMILAR COM ELEMENTO FILTRANTE CEL./CARVAO/CEL. 360 L/H</t>
  </si>
  <si>
    <t>AQUECEDOR A GÁS DE ACUMULAÇÃO, COM CILINDRO DE COBRE - 150L</t>
  </si>
  <si>
    <t>TORNEIRA DE PRESSÃO PARA USO GERAL, METAL AMARELO - 1/2"</t>
  </si>
  <si>
    <t>TORNEIRA DE PRESSÃO PARA USO GERAL, METAL AMARELO - 3/4"</t>
  </si>
  <si>
    <t>TORNEIRA DE PRESSÃO PARA USO GERAL, METAL CROMADO - 1/2"</t>
  </si>
  <si>
    <t>TORNEIRA ELETRÔNICA DE MESA, COM SENSOR E ACIONAMENTO ELÉTRICO</t>
  </si>
  <si>
    <t>BICA ALTA ARTICULÁVEL DE MESA - 1/2"</t>
  </si>
  <si>
    <t>MISTURADOR DE PAREDE PARA PIA, COM BICA MÓVEL TIPO LONGA E AERADOR - 3/4"</t>
  </si>
  <si>
    <t>AREJADOR DE VAZÃO CONSTANTE - 6 LITROS</t>
  </si>
  <si>
    <t>REGISTRO REGULADOR DE VAZÃO - 1/2"</t>
  </si>
  <si>
    <t>TORNEIRA DE PAREDE ANTIVANDALISMO</t>
  </si>
  <si>
    <t>TORNEIRA DE ACIONAMENTO RESTRITO DE PAREDE</t>
  </si>
  <si>
    <t>VÁLVULA DE ACIONAMENTO HIDRO-MECÂNICO POR PEDAL</t>
  </si>
  <si>
    <t>VÁLVULA FLUXÍVEL COM REGISTRO INCORPORADO - 1 1/4"</t>
  </si>
  <si>
    <t>VÁLVULA FLUXÍVEL COM REGISTRO INCORPORADO - 1 1/2"</t>
  </si>
  <si>
    <t>VÁLVULA DE DESCARGA EXTERNA COM ALAVANCA - 1 1/4"</t>
  </si>
  <si>
    <t>ACABAMENTO ANTIVANDALISMO PARA VÁLVULA DE DESCARGA</t>
  </si>
  <si>
    <t>VÁLVULA DE FECHAMENTO AUTOMÁTICO PARA CHUVEIRO ELÉTRICO</t>
  </si>
  <si>
    <t>VÁLVULA DE FECHAMENTO AUTOMÁTICO PARA DUCHA DE ÁGUA FRIA OU PRÉ-MISTURADA</t>
  </si>
  <si>
    <t>VÁLVULA DE FECHAMENTO AUTOMÁTICO PARA CHUVEIRO DE AQUECEDOR DE ACUMULAÇÃO</t>
  </si>
  <si>
    <t>VÁLVULA FLUXIVEL PARA MICTÓRIO COM ACIONAMENTO MANUAL E FECHAMENTO AUTOMÁTICO</t>
  </si>
  <si>
    <t>CHUVEIRO ELÉTRICO AUTOMÁTICO, CORPO EM PVC CROMADO - 220V-2800/4400W</t>
  </si>
  <si>
    <t>CHUVEIRO DUCHA MODELO JET-SET METÁLICA OU SIMILAR</t>
  </si>
  <si>
    <t>DUCHA HIGIÊNICA FLEXÍVEL SEM REGISTRO DE PAREDE</t>
  </si>
  <si>
    <t>CONJUNTO ANTIVANDALISMO FORMADO DE CHUVEIRO E VÁLVULA DE FECHAMENTO AUTOMÁTICO (ÁGUA FRIA OU PRÉ-MISTURADA)</t>
  </si>
  <si>
    <t>MISTURADOR DE MESA PARA LAVATÓRIO - 1/2"</t>
  </si>
  <si>
    <t>SABONETEIRA DE LOUÇA BRANCA - 7,5X15CM</t>
  </si>
  <si>
    <t>FRONTÃO OU TESTEIRA DE MÁRMORE BRANCO ESPIRITO SANTO - H. ATÉ 10CM</t>
  </si>
  <si>
    <t>FRONTÃO OU TESTEIRA DE GRANITO CINZA MAUA - H ATÉ 10CM</t>
  </si>
  <si>
    <t>TAMPO PARA BANCADA ÚMIDA - GRANITO CINZA MAUA POLIDO - ESPESSURA 2CM</t>
  </si>
  <si>
    <t>TAMPO PARA BANCADA ÚMIDA - GRANITO VERDE UBATUBA POLIDO - ESPESSURA 2CM</t>
  </si>
  <si>
    <t>TAMPO PARA BANCADA ÚMIDA - GRANITO PRETO TIJUCA POLIDO 2CM</t>
  </si>
  <si>
    <t>TAMPO PARA BANCADA ÚMIDA - MÁRMORE BRANCO ESPIRITO SANTO 2CM</t>
  </si>
  <si>
    <t>TAMPO PARA BANCADA ÚMIDA - CONCRETO POLIDO E=40MM COM BORDAS ARREDONDADAS E ENVERNIZADAS</t>
  </si>
  <si>
    <t>TAMPO PARA BANCADA ÚMIDA - CONCRETO POLIDO E=50MM COM BORDAS ARREDONDADAS E ENVERNIZADAS</t>
  </si>
  <si>
    <t>SABONETEIRA PARA SABÃO LÍQUIDO</t>
  </si>
  <si>
    <t>PORTA TOALHA DE PAPEL INTER FOLHAS</t>
  </si>
  <si>
    <t>DEMOLIÇÃO DE TUBULAÇÃO DE AÇO PRETO OU GALVANIZADO - ATÉ 2"</t>
  </si>
  <si>
    <t>DEMOLIÇÃO DE TUBULAÇÃO DE AÇO PRETO OU GALVANIZADO - ACIMA DE 2"</t>
  </si>
  <si>
    <t>DEMOLIÇÃO DE TUBULAÇÃO DE PVC RÍGIDO - ATÉ 4"</t>
  </si>
  <si>
    <t>DEMOLIÇÃO DE TUBULAÇÃO DE PVC RÍGIDO - ACIMA DE 4"</t>
  </si>
  <si>
    <t>DEMOLIÇÃO DE TUBULAÇÃO DE COBRE - ATÉ 1 1/4"</t>
  </si>
  <si>
    <t>DEMOLIÇÃO DE REGISTROS</t>
  </si>
  <si>
    <t>DEMOLIÇÃO DE CALHAS, RUFOS OU RINCÕES EM CHAPA METÁLICA</t>
  </si>
  <si>
    <t>DEMOLIÇÃO DE CONDUTORES APARENTES</t>
  </si>
  <si>
    <t>RETIRADA DE TUBULAÇÃO DE AÇO PRETO OU GALVANIZADO - ATÉ 2"</t>
  </si>
  <si>
    <t>RETIRADA DE TUBULAÇÃO DE AÇO PRETO OU GALVANIZADO - ACIMA DE 2"</t>
  </si>
  <si>
    <t>RETIRADA DE TUBULAÇÃO DE PVC RÍGIDO - ATÉ 4"</t>
  </si>
  <si>
    <t>RETIRADA DE TUBULAÇÃO DE PVC RÍGIDO - ACIMA DE 4"</t>
  </si>
  <si>
    <t>RETIRADA DE TUBULAÇÃO DE COBRE - ATÉ 1 1/4"</t>
  </si>
  <si>
    <t>RETIRADA DE TUBULAÇÃO DE COBRE - ACIMA DE 1 1/4"</t>
  </si>
  <si>
    <t>RETIRADA DE TUBULAÇÃO DE FERRO FUNDIDO - ATÉ 4"</t>
  </si>
  <si>
    <t>RETIRADA DE TUBULAÇÃO DE FERRO FUNDIDO - ACIMA DE 4"</t>
  </si>
  <si>
    <t>RETIRADA DE TUBULAÇÃO DE CIMENTO-AMIANTO - ATÉ 3"</t>
  </si>
  <si>
    <t>RETIRADA DE TUBULAÇÃO DE CIMENTO-AMIANTO - ACIMA DE 3"</t>
  </si>
  <si>
    <t>RETIRADA DE TUBULAÇÃO DE CERÂMICA VIDRADA - ATÉ 6"</t>
  </si>
  <si>
    <t>RETIRADA DE TUBULAÇÃO DE CERÂMICA VIDRADA - ACIMA DE 6"</t>
  </si>
  <si>
    <t>RETIRADA DE RESERVATÓRIOS DE CIMENTO-AMIANTO - ATÉ 1000 LITROS</t>
  </si>
  <si>
    <t>RETIRADA DE REGISTROS OU VÁLVULAS FLUXÍVEIS</t>
  </si>
  <si>
    <t>RETIRADA DE VÁLVULAS DE RETENÇÃO</t>
  </si>
  <si>
    <t>RETIRADA DE CONJUNTOS MOTOR-BOMBA</t>
  </si>
  <si>
    <t>RETIRADA DE CAIXAS SIFONADAS OU RALOS</t>
  </si>
  <si>
    <t>RETIRADA DE HIDRANTES DE PAREDE</t>
  </si>
  <si>
    <t>RETIRADA DE CALHAS, RUFOS OU RINCÕES EM CHAPA METÁLICA</t>
  </si>
  <si>
    <t>RETIRADA DE CONDUTORES APARENTES</t>
  </si>
  <si>
    <t>RETIRADA DE APARELHOS SANITÁRIOS, INCLUSIVE ACESSÓRIOS</t>
  </si>
  <si>
    <t>RETIRADA DE SIFÕES</t>
  </si>
  <si>
    <t>RETIRADA DE TORNEIRAS</t>
  </si>
  <si>
    <t>RETIRADA DE CAIXAS DE DESCARGA DE SOBREPOR</t>
  </si>
  <si>
    <t>RETIRADA DO TAMPO ÚMIDO</t>
  </si>
  <si>
    <t>RECOLOCAÇÃO DE REGISTROS OU VÁLVULAS FLUXÍVEIS</t>
  </si>
  <si>
    <t>RECOLOCAÇÃO DE VÁLVULAS DE RETENÇÃO</t>
  </si>
  <si>
    <t>RECOLOCAÇÃO DE CONJUNTOS MOTOR-BOMBA</t>
  </si>
  <si>
    <t>RECOLOCAÇÃO DE CAIXAS SIFONADAS OU RALOS</t>
  </si>
  <si>
    <t>RECOLOCAÇÃO DE HIDRANTES DE PAREDE</t>
  </si>
  <si>
    <t>RECOLOCAÇÃO DE CALHAS, RUFOS OU RINCÕES EM CHAPA METÁLICA</t>
  </si>
  <si>
    <t>RECOLOCAÇÃO DE CONDUTORES APARENTES</t>
  </si>
  <si>
    <t>RECOLOCAÇÃO DE APARELHOS SANITÁRIOS, INCLUSIVE ACESSÓRIOS</t>
  </si>
  <si>
    <t>RECOLOCAÇÃO DE SIFÕES</t>
  </si>
  <si>
    <t>RECOLOCAÇÃO DE TORNEIRAS</t>
  </si>
  <si>
    <t>RECOLOCAÇÃO DE CAIXAS DE DESCARGA DE SOBREPOR</t>
  </si>
  <si>
    <t>SIFÃO COM COPO, TIPO REFORÇADO, PVC RÍGIDO - 1 1/2"X2"</t>
  </si>
  <si>
    <t>SIFÃO TIPO PESADO, METAL CROMADO - 1"X1 1/2"</t>
  </si>
  <si>
    <t>SIFÃO TIPO PESADO, METAL CROMADO - 1"X2"</t>
  </si>
  <si>
    <t>SIFÃO TIPO PESADO, METAL CROMADO - 1 1/2"X2"</t>
  </si>
  <si>
    <t>TUBO DE LIGAÇÃO FLEXÍVEL, PVC - 1/2"X30/40CM</t>
  </si>
  <si>
    <t>TUBO DE LIGAÇÃO FLEXÍVEL, METAL CROMADO - 1/2"X30/40CM</t>
  </si>
  <si>
    <t>VÁLVULA AMERICANA DE METAL CROMADO - 1 1/2"X3 3/4"</t>
  </si>
  <si>
    <t>TUBO DE LIGAÇÃO EM ALUMÍNIO COM CANOPLA, PARA CHUVEIRO - 3/4"</t>
  </si>
  <si>
    <t>DESENTUPIMENTO DE RAMAIS DE ESGOTO OU ÁGUAS PLUVIAIS</t>
  </si>
  <si>
    <t>EMBOÇO - ARGAMASSA MISTA DE CIMENTO, CAL E AREIA 1:4/12</t>
  </si>
  <si>
    <t>REBOCO INTERNO - ARGAMASSA PRÉ-FABRICADA</t>
  </si>
  <si>
    <t>EMBOÇO INTERNO - ARGAMASSA DE CIMENTO E AREIA 1:3</t>
  </si>
  <si>
    <t>REVESTIMENTO COM GESSO</t>
  </si>
  <si>
    <t>AZULEJOS, JUNTAS AMARRAÇÃO OU A PRUMO - ASSENTES COM ARGAMASSA COMUM</t>
  </si>
  <si>
    <t>LAMINADO MELAMÍNICO COLADO, 1,3MM DE ESPESSURA - JUNTAS SECAS</t>
  </si>
  <si>
    <t>CHAPISCO RÚSTICO FINO, APLICADO COM PENEIRA - ARGAMASSA DE CIMENTO E AREIA 1:3</t>
  </si>
  <si>
    <t>CHAPISCO RÚSTICO GROSSO, COM ADIÇÃO DE BRITA N.1</t>
  </si>
  <si>
    <t>EMBOÇO EXTERNO - ARGAMASSA DE CIMENTO E AREIA 1:3</t>
  </si>
  <si>
    <t>REBOCO EXTERNO - ARGAMASSA PRÉ-FABRICADA</t>
  </si>
  <si>
    <t>REVESTIMENTO COM GRAFIATTO</t>
  </si>
  <si>
    <t>PASTILHAS DE PORCELANA FOSCA, 3/4" - FAIXAS DE ATÉ 20CM</t>
  </si>
  <si>
    <t>REVESTIMENTO CERÂMICO ANTI-PICHAÇÃO, JUNTAS AMARRAÇÃO OU PRUMO - ASSENTADOS COM ARGAMASSA COMUM</t>
  </si>
  <si>
    <t>REVESTIMENTO CERÂMICO ANTI-PICHAÇÃO, JUNTAS AMARRAÇÃO OU PRUMO - ASSENTADOS COM ARGAMASSA COLANTE</t>
  </si>
  <si>
    <t>REVESTIMENTO CERÂMICO ESMALTADO, JUNTAS AMARRAÇÃO OU PRUMO - ASSENTADOS COM ARGAMASSA COLANTE</t>
  </si>
  <si>
    <t>CANTONEIRA DE PROTEÇÃO - PERFIL "L" DE FERRO, 1 1/4" X 1 1/4" X 1/8"</t>
  </si>
  <si>
    <t>CANTONEIRA DE PROTEÇÃO - PERFIL "L" DE FERRO, 1"X1"X1/8"</t>
  </si>
  <si>
    <t>CANTONEIRA DE PROTEÇÃO - PERFIL "L" DE ALUMÍNIO, 1"X1"X1/8"</t>
  </si>
  <si>
    <t>PEITORIL DE GRANILITE - ESPESSURA 2CM, LARGURA 20CM</t>
  </si>
  <si>
    <t>PEITORIL DE GRANITO POLIDO - ESP=2CM</t>
  </si>
  <si>
    <t>DEMOLIÇÃO DE ARGAMASSA DE CAL E AREIA OU MISTA</t>
  </si>
  <si>
    <t>DEMOLIÇÃO DE ARGAMASSA DE CIMENTO E AREIA</t>
  </si>
  <si>
    <t>DEMOLIÇÃO DE REVESTIMENTO CERÂMICO OU SIMILAR</t>
  </si>
  <si>
    <t>DEMOLIÇÃO DE LAMBRI DE TÁBUAS OU CHAPAS DE MADEIRA, EXCLUSIVE ENTARUGAMENTO</t>
  </si>
  <si>
    <t>DEMOLIÇÃO DE LAMBRI DE TÁBUAS OU CHAPAS DE MADEIRA, INCLUSIVE ENTARUGAMENTO</t>
  </si>
  <si>
    <t>RETIRADA DE FORRAS DE PEDRAS NATURAIS - GRANITO OU MÁRMORE</t>
  </si>
  <si>
    <t>RETIRADA DE LAMBRI DE TÁBUAS OU CHAPAS DE MADEIRA, EXCLUSIVE ENTARUGAMENTO</t>
  </si>
  <si>
    <t>RETIRADA DE LAMBRI DE TÁBUAS OU CHAPAS DE MADEIRA, INCLUSIVE ENTARUGAMENTO</t>
  </si>
  <si>
    <t>RECOLOCAÇÃO DE FORRAS DE PEDRAS NATURAIS - GRANITO OU MÁRMORE</t>
  </si>
  <si>
    <t>REPAROS EM TRINCAS E RACHADURAS</t>
  </si>
  <si>
    <t>REPAROS EM EMBOÇO - ARGAMASSA MISTA DE CIMENTO, CAL E AREIA 1:4/12</t>
  </si>
  <si>
    <t>REPAROS EM REBOCO - ARGAMASSA DE CAL E AREIA 1:2</t>
  </si>
  <si>
    <t>FORRO DE TÁBUAS DE MADEIRA MACIÇA - CEDRO - COM ENTARUGAMENTO DE PINUS, 10 X 1CM</t>
  </si>
  <si>
    <t>FORRO DE TÁBUAS DE MADEIRA MACIÇA - PADRÃO PEROBA - ENTARUGAMENTO DE PINUS, 10 X 1CM</t>
  </si>
  <si>
    <t>FORRO FIBRA MINERAL MODELADO ÚMIDA - ACABAMENTO SUPERFÍCIE PINTURA VINÍLICA A BASE DE LÁTEX BRANCA - ESPESSURA 13MM, NRC=0,50, CAC=MÍNIMO 35</t>
  </si>
  <si>
    <t>FORRO DE GESSO COMUM - PLACA CONVENCIONAL (FORNECIMENTO E INSTALAÇÃO)</t>
  </si>
  <si>
    <t>FORRO DE GESSO ACARTONADO TIPO FGA (FORNECIMENTO E INSTALAÇÃO)</t>
  </si>
  <si>
    <t>FORRO EM RÉGUA DE PVC 200MM - INCLUSIVE PERFIS DE FIXAÇÃO E ACABAMENTO</t>
  </si>
  <si>
    <t>DEMOLIÇÃO DE ESTUQUE COMUM, EXCLUSIVE ENTARUGAMENTO</t>
  </si>
  <si>
    <t>DEMOLIÇÃO DE FORRO DE TÁBUAS OU CHAPAS DE MADEIRA, EXCLUSIVE ENTARUGAMENTO</t>
  </si>
  <si>
    <t>DEMOLIÇÃO DE FORRO DE GESSO</t>
  </si>
  <si>
    <t>DEMOLIÇÃO DE ENTARUGAMENTO DE FORRO</t>
  </si>
  <si>
    <t>RETIRADA DE FORRO DE TÁBUAS OU CHAPAS EM GERAL - PREGADAS</t>
  </si>
  <si>
    <t>RETIRADA DE FORRO DE CHAPAS EM GERAL - APOIADAS</t>
  </si>
  <si>
    <t>RETIRADA DE ENTARUGAMENTO DE FORRO</t>
  </si>
  <si>
    <t>RETIRADA DE FORRO EM RÉGUAS DE PVC, INCLUSIVE PERFIS</t>
  </si>
  <si>
    <t>RECOLOCAÇÃO DE FORROS EM RÉGUA DE PVC, INCLUSIVE PERFIS</t>
  </si>
  <si>
    <t>ENCHIMENTO COM TIJOLOS CERÂMICOS FURADOS</t>
  </si>
  <si>
    <t>ENCHIMENTO COM ARGILA EXPANDIDA</t>
  </si>
  <si>
    <t>LASTRO DE CONCRETO, COM HIDROFUGO - 150KG CIM/M3</t>
  </si>
  <si>
    <t>LASTRO DE CONCRETO, COM HIDROFUGO - 200KG CIM/M3</t>
  </si>
  <si>
    <t>LASTRO DE CONCRETO COM AGREGADO RECICLADO - 150KG CIM/M3</t>
  </si>
  <si>
    <t>LASTRO DE CONCRETO COM AGREGADO RECICLADO - 200KG CIM/M3</t>
  </si>
  <si>
    <t>CIMENTADO COMUM, DESEMPENADO - ESPESSURA 20MM</t>
  </si>
  <si>
    <t>CIMENTADO COMUM, DESEMPENADO E ALISADO - ESPESSURA 20MM</t>
  </si>
  <si>
    <t>CIMENTADO COM CORANTE, DESEMPENADO E ALISADO - ESPESSURA 20MM</t>
  </si>
  <si>
    <t>ACABAMENTO DE PISO DE CONCRETO TIPO BAMBOLÊ</t>
  </si>
  <si>
    <t>GRANILITE - ESPESSURA 8MM</t>
  </si>
  <si>
    <t>CIMENTADO COMUM COM AGREGADO RECLICLADO, DESEMPENADO ALISADO - ESPESSURA 20MM</t>
  </si>
  <si>
    <t>ARGAMASSA DE ALTA RESISTÊNCIA, TIPO LEVE - ESPESSURA 8MM</t>
  </si>
  <si>
    <t>ARGAMASSA DE ALTA RESISTÊNCIA, TIPO MÉDIO - ESPESSURA 12MM</t>
  </si>
  <si>
    <t>CIMENTADO COM AGREGADO RECICLADO, COM CORANTE DESEMPENADO  ALISADO</t>
  </si>
  <si>
    <t>CIMENTADO COMUM COM AGREGADO RECICLADO, DESEMPENADO - ESPESSURA 20MM</t>
  </si>
  <si>
    <t>PISO ESTRUTURAL EM CONCRETO ARMADO - 7CM</t>
  </si>
  <si>
    <t>MOSAICO PORTUGUÊS UMA OU DUAS CORES SOBRE BASE DE AREIA RECICLADA</t>
  </si>
  <si>
    <t>PISO CERÂMICO NÃO ESMALTADO ANTIDERRAPANTE  - ASSENTADO COM ARGAMASSA COMUM (PARA COZINHAS E REFEITÓRIOS)</t>
  </si>
  <si>
    <t>PISO CERÂMICO NÃO ESMALTADO ANTIDERRAPANTE  - ASSENTADO COM ARGAMASSA COLANTE (PARA COZINHAS E REFEITÓRIOS)</t>
  </si>
  <si>
    <t>PISO CERÂMICO ESMALTADO  (PEI-5) - ASSENTADO COM ARGAMASSA COMUM</t>
  </si>
  <si>
    <t>PISO CERÂMICO ESMALTADO  (PEI-5) - ASSENTADO COM ARGAMASSA COLANTE</t>
  </si>
  <si>
    <t>PISO PODOTÁTIL, ALERTA OU DIRECIONAL, EM BORRACHA SINTÉTICA ASSENTES COM COLA</t>
  </si>
  <si>
    <t>PISO PODOTÁTIL, ALERTA DIRECIONAL, INTERTRAVADO 6CM</t>
  </si>
  <si>
    <t>PISO PODOTÁTIL, ALERTA OU DIRECIONAL, EM LADRILHO HIDRÁULICO</t>
  </si>
  <si>
    <t>PISO PODOTÁTIL COLORIDO, ALERTA OU DIRECIONAL VIBRO-PRENSADO - 3CM - SELADO</t>
  </si>
  <si>
    <t>LADRILHO CERÂMICO, ALTA RESISTÊNCIA PARA PISCINA - 24X11,5X1,3CM ASSENTADO COM ARGAMASSA COLANTE</t>
  </si>
  <si>
    <t>PISO EM GRANITO CINZA MAUA, PLACAS - ESPESSURA 2CM</t>
  </si>
  <si>
    <t>GRANITO POLIDO, FORRAS DE 20MM - VERDE UBATUBA</t>
  </si>
  <si>
    <t>MÁRMORE POLIDO, FORRAS DE 20MM - BRANCO ESPIRITO SANTO</t>
  </si>
  <si>
    <t>PISO DE ARDÓSIA - ESP.=2CM, ASSENTADO COM ARGAMASSA COLANTE</t>
  </si>
  <si>
    <t>PEDRA MINEIRA COM ACABAMENTO RETANGULAR OU QUADRADO, ESPESSURA 20MM</t>
  </si>
  <si>
    <t>PEDRA MINEIRA RETANGULAR COM BORDA ARREDONDADA ESPESSURA 30MM - PARA USO EM BORDA DE PISCINA</t>
  </si>
  <si>
    <t>ASSOALHO DE MADEIRA CUMARU, FIXADO SOBRE LAJE OU BARROTES</t>
  </si>
  <si>
    <t>TACO DE MADEIRA, FIXADO COM COLA ESPECIAL DE PU SOBRE BASE REGULARIZADA</t>
  </si>
  <si>
    <t>PISO VINÍLICO CROMA OU SIMILAR 2,0 MM, EXCLUSIVE ARGAMASSA DE REGULARIZAÇÃO DA BASE</t>
  </si>
  <si>
    <t>PISO VINÍLICO CROMA OU SIMILAR - E=3,2 MM, EXCLUSIVE ARGAMASSA REGULARIZAÇÃO DA BASE</t>
  </si>
  <si>
    <t>CHAPAS DE BORRACHA SINTÉTICA ASSENTES COM COLA, E=4 A 5MM - LISAS</t>
  </si>
  <si>
    <t>CHAPAS DE BORRACHA SINTÉTICA ASSENTES COM COLA, E=4 A 5MM - COM RELEVO</t>
  </si>
  <si>
    <t>CHAPAS DE BORRACHA SINTÉTICA ASSENTES COM ARGAMASSA, E=8 A 10MM - LISAS</t>
  </si>
  <si>
    <t>CHAPAS DE BORRACHA SINTÉTICA ASSENTES COM ARGAMASSA, E=8 A 10MM - COM RELEVO</t>
  </si>
  <si>
    <t>PISO CIMENTÍCIO VIBRO-PRENSADO À 240TON - ALTA RESISTÊNCIA - ESPESSURA 2 OU 3CM - LISO, POLIDO E ENCERADO</t>
  </si>
  <si>
    <t>PISO CIMENTÍCIO VIBRO-PRENSADO À 240TON - ALTA RESISTÊNCIA - ANTIDERRAPANTE (LAVAGGIO) - SELADO</t>
  </si>
  <si>
    <t>PISO CIMENTÍCIO VIBRO-PRENSADO À 240TON - ALTA RESISTÊNCIA DRENANTE - ESPESSURA 5CM</t>
  </si>
  <si>
    <t>RODAPÉ DE ARGAMASSA DE CIMENTO E AREIA 1:3 - 10CM</t>
  </si>
  <si>
    <t>RODAPÉ DE GRANILITE - 10CM</t>
  </si>
  <si>
    <t>RODAPÉ DE GRANILITE - MEIA CANA, 10CM</t>
  </si>
  <si>
    <t>RODAPÉ DE ARGAMASSA DE ALTA RESISTÊNCIA - MEIA CANA, 10CM</t>
  </si>
  <si>
    <t>RODAPÉ CERÂMICO ESMALTADO PEIV 7CM À 10CM</t>
  </si>
  <si>
    <t>RODAPÉ DE MADEIRA - PADRÃO CUMARU 7CM</t>
  </si>
  <si>
    <t>RODAPÉ DE FIBRO-VINIL - 7,5CM</t>
  </si>
  <si>
    <t>RODAPÉ DE BORRACHA SINTÉTICA - BOLEADO, 7CM</t>
  </si>
  <si>
    <t>RODAPÉ EM GRANITO CINZA MAUA, ESP. 2CM, ALT. 7CM</t>
  </si>
  <si>
    <t>JUNTA PLÁSTICA PARA PISOS 3/4" X 1/8"</t>
  </si>
  <si>
    <t>DEGRAUS DE ARGAMASSA DE CIMENTO E AREIA 1:3</t>
  </si>
  <si>
    <t>DEGRAUS DE GRANILITE</t>
  </si>
  <si>
    <t>DEGRAUS DE ARGAMASSA DE ALTA RESISTÊNCIA</t>
  </si>
  <si>
    <t>DEGRAUS DE CHAPAS VINÍLICAS - ESPESSURA 2MM (INCLUSIVE ARGAMASSA DE REGULARIZAÇÃO DA BASE)</t>
  </si>
  <si>
    <t>DEGRAUS DE CHAPAS DE BORRACHA SINTÉTICA - ESPESSURA 4 À 5MM</t>
  </si>
  <si>
    <t>RODAPÉ CIMENTÍCIO VIBRO-PRENSADO - ESPESSURA 1,8MM - ALTURA 7 À 10CM</t>
  </si>
  <si>
    <t>ACABAMENTO PARA DEGRAU EM PISO CIMENTÍCIO, VIBRO-PRENSADO A 240TON - ALTA RESISTÊNCIA - ESPESSURA 2CM - LISO E ENCERADO</t>
  </si>
  <si>
    <t>ACABAMENTO PARA DEGRAU DE ESCADA EM PISO CIMENTÍCIO, VIBROPRENSADO A 240TON - ALTA RESISTÊNCIA - ESPESSURA 2CM - ANTIDERRAPANTE - LAVAGGIO - SELADO</t>
  </si>
  <si>
    <t>DEMOLIÇÃO DE CONCRETO SIMPLES</t>
  </si>
  <si>
    <t>DEMOLIÇÃO DE ARGAMASSA, CERÂMICA OU SIMILAR INCLUSIVE ARGAMASSA DE REGULARIZAÇÃO</t>
  </si>
  <si>
    <t>DEMOLIÇÃO DE TACOS DE MADEIRA, INCLUSIVE ARGAMASSA DE ASSENTAMENTO</t>
  </si>
  <si>
    <t>DEMOLIÇÃO DE SOALHO DE MADEIRA, EXCLUSIVE VIGAMENTO</t>
  </si>
  <si>
    <t>DEMOLIÇÃO DE SOALHO DE MADEIRA, INCLUSIVE VIGAMENTO</t>
  </si>
  <si>
    <t>DEMOLIÇÃO DE FIBRO-VINIL OU BORRACHA SINTÉTICA, INCLUSIVE ARGAMASSA DE REGULARIZAÇÃO</t>
  </si>
  <si>
    <t>DEMOLIÇÃO DE RODAPÉS EM GERAL, INCLUSIVE ARGAMASSA DE ASSENTAMENTO</t>
  </si>
  <si>
    <t>DEMOLIÇÃO DE DEGRAUS EM GERAL, INCLUSIVE ARGAMASSA DE ASSENTAMENTO</t>
  </si>
  <si>
    <t>RETIRADA DE TACOS DE MADEIRA</t>
  </si>
  <si>
    <t>RETIRADA DE SOALHO DE MADEIRA, EXCLUSIVE VIGAMENTO</t>
  </si>
  <si>
    <t>RETIRADA DE SOALHO DE MADEIRA, INCLUSIVE VIGAMENTO</t>
  </si>
  <si>
    <t>RETIRADA DE FIBRO-VINIL</t>
  </si>
  <si>
    <t>RETIRADA DE RODAPÉS DE MADEIRA, INCLUSIVE CORDÃO</t>
  </si>
  <si>
    <t>RECOLOCAÇÃO DE TACOS DE MADEIRA</t>
  </si>
  <si>
    <t>RECOLOCAÇÃO DE SOALHO DE MADEIRA, EXCLUSIVE VIGAMENTO</t>
  </si>
  <si>
    <t>RECOLOCAÇÃO DE SOALHO DE MADEIRA, INCLUSIVE VIGAMENTO</t>
  </si>
  <si>
    <t>RECOLOCAÇÃO DE FIBRO-VINIL</t>
  </si>
  <si>
    <t>RECOLOCAÇÃO DE RODAPÉS DE MADEIRA, INCLUSIVE CORDÃO</t>
  </si>
  <si>
    <t>COLAGEM DE TACOS SOLTOS - COM FORNECIMENTO DE TACOS</t>
  </si>
  <si>
    <t>COLAGEM DE TACOS SOLTOS - SEM FORNECIMENTO DE TACOS</t>
  </si>
  <si>
    <t>REPREGAMENTO DE ASSOALHO DE MADEIRA</t>
  </si>
  <si>
    <t>TABUAS DE MADEIRA MACIÇA PARA ASSOALHO - CUMARU</t>
  </si>
  <si>
    <t>TESTEIRA DE BORRACHA SINTÉTICA PARA DEGRAUS</t>
  </si>
  <si>
    <t>POLIMENTO DE PISO DE GRANILITE OU ARGAMASSA DE ALTA RESISTÊNCIA</t>
  </si>
  <si>
    <t>POLIMENTO DE PISO DE MÁRMORE</t>
  </si>
  <si>
    <t>RESINA ACRÍLICA PARA PISO GRANILITE</t>
  </si>
  <si>
    <t>RESINA EPÓXI PARA PISO GRANILITE</t>
  </si>
  <si>
    <t>RESINA POLIURETANO PARA PISO GRANILITE</t>
  </si>
  <si>
    <t>RESINA ACRÍLICA PARA DEGRAU DE GRANILITE</t>
  </si>
  <si>
    <t>RESINA EPÓXI PARA DEGRAU DE GRANILITE</t>
  </si>
  <si>
    <t>RESINA POLIURETANO PARA DEGRAU DE GRANILITE</t>
  </si>
  <si>
    <t>VIDRO LISO COMUM, TRANSPARENTE INCOLOR - ESPESSURA 3MM</t>
  </si>
  <si>
    <t>VIDRO LISO COMUM, TRANSPARENTE INCOLOR - ESPESSURA 5MM</t>
  </si>
  <si>
    <t>VIDRO LISO COMUM, TRANSPARENTE INCOLOR - ESPESSURA 6MM</t>
  </si>
  <si>
    <t>VIDRO IMPRESSO COMUM, TRANSLÚCIDO INCOLOR - TIPO CANELADO, 4MM</t>
  </si>
  <si>
    <t>VIDRO LISO DE SEGURANÇA, LAMINADO INCOLOR - ESPESSURA 6MM</t>
  </si>
  <si>
    <t>VIDRO LISO DE SEGURANÇA, LAMINADO LEITOSO - ESPESSURA 6MM</t>
  </si>
  <si>
    <t>VIDRO IMPRESSO DE SEGURANÇA, ARAMADO - ESPESSURA 7 À 8MM</t>
  </si>
  <si>
    <t>VIDRO LISO DE SEGURANÇA, TEMPERADO INCOLOR - ESPESSURA 6MM</t>
  </si>
  <si>
    <t>VIDRO LISO DE SEGURANÇA, TEMPERADO INCOLOR - ESPESSURA 10MM</t>
  </si>
  <si>
    <t>ESPELHO COMUM - ESPESSURA 3MM</t>
  </si>
  <si>
    <t>DEMOLIÇÃO DE VIDROS ENCAIXILHADOS EM GERAL, INCLUSIVE LIMPEZA DO CAIXILHO</t>
  </si>
  <si>
    <t>RETIRADA DE VIDROS ENCAIXILHADOS EM GERAL, INCLUSIVE LIMPEZA DO CAIXILHO</t>
  </si>
  <si>
    <t>RECOLOCAÇÃO DE VIDROS ENCAIXILHADOS EM GERAL</t>
  </si>
  <si>
    <t>AGUADA DE CAL - CONCRETO OU REBOCO SEM MASSA CORRIDA, INTERIOR</t>
  </si>
  <si>
    <t>AGUADA DE CAL - CONCRETO OU REBOCO SEM MASSA CORRIDA, EXTERIOR</t>
  </si>
  <si>
    <t>TINTA HIDROFUGA A BASE DE CIMENTO -  CONCRETO OU REBOCO SEM MASSA CORRIDA</t>
  </si>
  <si>
    <t>TINTA PVA (LÁTEX) - CONCRETO OU REBOCO SEM MASSA CORRIDA</t>
  </si>
  <si>
    <t>TINTA PVA (LÁTEX) - REBOCO COM MASSA CORRIDA</t>
  </si>
  <si>
    <t>TINTA ACRÍLICA COR DE CONCRETO COM MASSA TEXTURA ACRÍLICA</t>
  </si>
  <si>
    <t>TINTA ACRÍLICA TEXTURADA</t>
  </si>
  <si>
    <t>TINTA A ÓLEO - CONCRETO OU REBOCO SEM MASSA CORRIDA</t>
  </si>
  <si>
    <t>TINTA A ÓLEO - REBOCO COM MASSA CORRIDA</t>
  </si>
  <si>
    <t>TINTA ESMALTE SINTÉTICO - CONCRETO OU REBOCO SEM MASSA CORRIDA</t>
  </si>
  <si>
    <t>TINTA ESMALTE SINTÉTICO - CONCRETO OU REBOCO COM MASSA CORRIDA</t>
  </si>
  <si>
    <t>APLICAÇÃO DE TINTA ANTI-PICHAÇÃO - BASE SOLVENTE - 2 DEMÃOS (REMOÇÃO DA PICHAÇÃO SOMENTE A SECO OU COM ÁGUA E SABÃO)</t>
  </si>
  <si>
    <t>TINTA EPÓXI - REBOCO COM MASSA BASE EPÓXI</t>
  </si>
  <si>
    <t>HIDRO-REPELENTE A BASE DE SILICONE - CONCRETO OU ALVENARIA APARENTE (2 DEMÃOS)</t>
  </si>
  <si>
    <t>VERNIZ ACRÍLICO - CONCRETO APARENTE/ ALVENARIA</t>
  </si>
  <si>
    <t>APLICAÇÃO DE VERNIZ ANTI-PICHAÇÃO - BASE SOLVENTE - 2 DEMÃOS (REMOÇÃO DA PICHAÇÃO  SOMENTE A SECO OU COM ÁGUA E SABÃO)</t>
  </si>
  <si>
    <t>TINTA A ÓLEO - ESQUADRIAS E PEÇAS DE MARCENARIA, SEM EMASSAMENTO</t>
  </si>
  <si>
    <t>TINTA A ÓLEO - ESQUADRIAS E PEÇAS DE MARCENARIA, COM EMASSAMENTO</t>
  </si>
  <si>
    <t>TINTA A ÓLEO - ESTRUTURAS DE MADEIRA, SEM EMASSAMENTO</t>
  </si>
  <si>
    <t>TINTA A ÓLEO - FORROS DE MADEIRA</t>
  </si>
  <si>
    <t>TINTA A ÓLEO - RODAPÉS, GUARNIÇÕES E MOLDURAS DE MADEIRA</t>
  </si>
  <si>
    <t>ESMALTE SINTÉTICO - ESQUADRIAS E PEÇAS DE MARCENARIA, SEM EMASSAMENTO</t>
  </si>
  <si>
    <t>ESMALTE SINTÉTICO - ESTRUTURAS DE MADEIRA, SEM EMASSAMENTO</t>
  </si>
  <si>
    <t>ESMALTE SINTÉTICO - FORROS DE MADEIRA</t>
  </si>
  <si>
    <t>ESMALTE SINTÉTICO - RODAPÉS, GUARNIÇÕES E MOLDURAS DE MADEIRA</t>
  </si>
  <si>
    <t>LÍQUIDO IMUNIZANTE PARA MADEIRA A BASE DE PIRETROIDE DISSOLVIDO EM ISOPARAFINA - COM APLICAÇÃO</t>
  </si>
  <si>
    <t>VERNIZ A BASE DE GOMA LACA - ESQUADRIAS E PEÇAS DE MARCENARIA</t>
  </si>
  <si>
    <t>VERNIZ A BASE DE GOMA LACA - RODAPÉS, GUARNIÇÕES E MOLDURA DE MADEIRA</t>
  </si>
  <si>
    <t>VERNIZ DE BASES NITRO OU SINTÉTICO - ESQUADRIAS E PEÇAS DE MADEIRA</t>
  </si>
  <si>
    <t>VERNIZ DE BASES NITRO OU SINTÉTICO - RODAPÉS, GUARNIÇÕES E MOLDURAS DE MADEIRA</t>
  </si>
  <si>
    <t>VERNIZ A BASE DE POLIURETANO TIPO "MARÍTIMO" - ESQUADRIAS E PEÇAS DE MARCENARIA</t>
  </si>
  <si>
    <t>VERNIZ POLIURETANO FORROS DE MADEIRA</t>
  </si>
  <si>
    <t>TINTA BETUMINOSA - INTERIOR DE CALHAS, RUFOS E RINCÕES METÁLICOS</t>
  </si>
  <si>
    <t>TINTA A ÓLEO - ESQUADRIAS E PEÇAS DE SERRALHERIA</t>
  </si>
  <si>
    <t>TINTA A ÓLEO - ESTRUTURAS METÁLICAS</t>
  </si>
  <si>
    <t>TINTA A ÓLEO - EXTERIOR DE CALHAS, RUFOS E CONDUTORES</t>
  </si>
  <si>
    <t>ESMALTE SINTÉTICO - ESTRUTURAS METÁLICAS</t>
  </si>
  <si>
    <t>TINTA GRAFITE (BASE ALQUIDICA) - ESQUADRIAS E PEÇAS DE SERRALHERIA</t>
  </si>
  <si>
    <t>TINTA GRAFITE (BASE ALQUIDICA) - ESTRUTURAS METÁLICAS</t>
  </si>
  <si>
    <t>TINTA GRAFITE (BASE ALQUIDICA) - EXTERIOR CALHAS, RUFOS E CONDUTORES</t>
  </si>
  <si>
    <t>REMOÇÃO DE AGUADA DE CAL OU TINTA A BASE DE CIMENTO - ESCOVA DE AÇO</t>
  </si>
  <si>
    <t>REMOÇÃO DE PINTURA EM ALVENARIA E CONCRETO - LIXA</t>
  </si>
  <si>
    <t>REMOÇÃO DE PINTURA EM ALVENARIA E CONCRETO - REMOVEDOR</t>
  </si>
  <si>
    <t>REMOÇÃO DE PINTURA EM CONCRETO - JATEAMENTO</t>
  </si>
  <si>
    <t>REMOÇÃO DE PINTURA EM ESQUADRIAS E FORROS DE MADEIRA - LIXA</t>
  </si>
  <si>
    <t>REMOÇÃO DE PINTURA EM ESQUADRIAS E FORROS DE MADEIRA - REMOVEDOR</t>
  </si>
  <si>
    <t>REMOÇÃO DE PINTURA EM RODAPÉS E MOLDURAS DE MADEIRA - LIXA</t>
  </si>
  <si>
    <t>REMOÇÃO DE PINTURA EM RODAPÉS E MOLDURAS DE MADEIRA - REMOVEDOR</t>
  </si>
  <si>
    <t>REMOÇÃO DE PINTURA EM ESQUADRIAS E PEÇAS DE SERRALHERIA - LIXA</t>
  </si>
  <si>
    <t>REMOÇÃO DE PINTURA EM ESQUADRIAS E PEÇAS DE SERRALHERIA - REMOVEDOR</t>
  </si>
  <si>
    <t>REMOÇÃO DE PINTURA EM ESTRUTURAS METÁLICAS - JATEAMENTO</t>
  </si>
  <si>
    <t>PVA (LÁTEX) - REPINTURA DE ALVENARIA E CONCRETO, COM RETOQUES DE MASSA</t>
  </si>
  <si>
    <t>TINTA ACRÍLICA - REPINTURA DE ALVENARIA E CONCRETO COM RETOQUE DE MASSA</t>
  </si>
  <si>
    <t>TINTA A ÓLEO - REPINTURA DE ESQUADRIAS DE MADEIRA</t>
  </si>
  <si>
    <t>TINTA A ÓLEO - REPINTURA DE ESTRUTURAS DE MADEIRA</t>
  </si>
  <si>
    <t>TINTA A ÓLEO - REPINTURA DE FORROS DE MADEIRA</t>
  </si>
  <si>
    <t>TINTA A ÓLEO - REPINTURA DE RODAPÉS E MOLDURAS DE MADEIRA</t>
  </si>
  <si>
    <t>TINTA A ÓLEO - REPINTURA DE ESQUADRIAS METÁLICAS</t>
  </si>
  <si>
    <t>ESMALTE SINTÉTICO - REPINTURA DE ESQUADRIAS DE MADEIRA</t>
  </si>
  <si>
    <t>ESMALTE SINTÉTICO - REPINTURA DE ESTRUTURAS DE MADEIRA</t>
  </si>
  <si>
    <t>ESMALTE SINTÉTICO - REPINTURA DE FORROS DE MADEIRA</t>
  </si>
  <si>
    <t>ESMALTE SINTÉTICO - REPINTURA DE RODAPÉS E MOLDURAS DE MADEIRA</t>
  </si>
  <si>
    <t>ESMALTE SINTÉTICO - REPINTURA DE ESQUADRIAS METÁLICAS</t>
  </si>
  <si>
    <t>TINTA GRAFITE - REPINTURA DE ESQUADRIAS METÁLICAS</t>
  </si>
  <si>
    <t>FC.02 - CERCA DE TELA GALVANIZADA, MOURÃO EM "T" DE CONCRETO COM MURETA</t>
  </si>
  <si>
    <t>FC.03 - CERCA DE TELA GALVANIZADA, MOURÃO EM "T" DE CONCRETO COM MURETA</t>
  </si>
  <si>
    <t>CERCA DE TELA GALVANIZADA, MALHA 2" FIO 14, TIPO EDIF-1831 - MC/2M</t>
  </si>
  <si>
    <t>CERCA DE TELA GALVANIZADA, MALHA 2" FIO 14, TIPO EDIF-1832 - MCAF/2M</t>
  </si>
  <si>
    <t>CERCA DE TELA GALVANIZADA, MALHA 2" FIO 14, TIPO EDIF-1833 - MCAL/2M</t>
  </si>
  <si>
    <t>CERCA DE TELA GALVANIZADA, MALHA 2" FIO 10, TIPO EDIF-1834 - TG/4M</t>
  </si>
  <si>
    <t>CERCA DE TELA GALVANIZADA, MALHA 2" FIO 10, TIPO EDIF-1835 - TG/2M</t>
  </si>
  <si>
    <t>FC.04 - CERCA DE TELA GALVANIZADA MOURÃO EM "T" DE CONCRETO</t>
  </si>
  <si>
    <t>FC.05 - CERCA DE TELA GALVANIZADA, MOURÃO EM "T" DE CONCRETO</t>
  </si>
  <si>
    <t>FP.04 - ALAMBRADO EM TUBO GALVANIZADO E TELA GALVANIZADA H=2,00M</t>
  </si>
  <si>
    <t>FP.05 - ALAMBRADO EM TUBO GALVANIZADO E TELA GALVANIZADA H=1,00M</t>
  </si>
  <si>
    <t>FP.03 - ALAMBRADO PARA QUADRAS DE ESPORTE - GP.6/EDIF - TG/4,5M</t>
  </si>
  <si>
    <t>GRADIL DE FERRO PERFILADO - GE-1/EDIF</t>
  </si>
  <si>
    <t>FP.01 - GRADIL DE FERRO PERFILADO, TIPO PARQUE SEM MURETA - GP-5/DEPAVE</t>
  </si>
  <si>
    <t>FP.02 - GRADIL DE FERRO PERFILADO, TIPO PARQUE COM MURETA - GPM-1/DEPAVE</t>
  </si>
  <si>
    <t>FP.06 - GRADIL/PEITORIL DE FERRO PERFILADO H=1,00M</t>
  </si>
  <si>
    <t>PP.38 - PORTÃO DE FERRO PERFILADO, TIPO PARQUE (GP.5/GPM1) 2,00M, 1 FOLHA</t>
  </si>
  <si>
    <t>PP.37 - PORTÃO DE FERRO PERFILADO, TIPO PARQUE (GP.5/GPM.1) 1,50M, 1 FOLHA</t>
  </si>
  <si>
    <t>PP.39/PP.40 - PORTÃO DE FERRO PERFILADO TIPO PARQUE (GP.5/GPM1) 3,0M, 1 OU 2 FOLHAS</t>
  </si>
  <si>
    <t>PP.41 - PORTÃO DE FERRO PERFILADO, TIPO PARQUE (GP-5/GPM-1) 4,00M, 2 FOLHAS</t>
  </si>
  <si>
    <t>PP.42 - PORTÃO DE FERRO PERFILADO, TIPO PARQUE (GP-5/GPM-1) 6,00M, 2 FOLHAS</t>
  </si>
  <si>
    <t>PP.15/19 - PORTÃO EM FERRO PERFILADO COM CHAPA, 1 FOLHA</t>
  </si>
  <si>
    <t>PP.20/24 - PORTÃO EM FERRO PERFILADO COM TELA, 1 FOLHA</t>
  </si>
  <si>
    <t>PP.25/29 - PORTÃO EM FERRO PERFILADO COM CHAPA, 2 FOLHAS</t>
  </si>
  <si>
    <t>PP.30/34 - PORTÃO EM FERRO PERFILADO COM TELA, 2 FOLHAS</t>
  </si>
  <si>
    <t>PP.43/44 - PORTÃO EM FERRO PERFILADO COM CHAPA, 1 FOLHA, H=1,00M</t>
  </si>
  <si>
    <t>PP.45/46 - PORTÃO EM FERRO PERFILADO COM TELA, 1 FOLHA, H=1,00M</t>
  </si>
  <si>
    <t>FV.01 - MURO DE FECHO, TIJOLO APARENTE  E ELEMENTO DE CONCRETO MF.01/EDIF - FUNDAÇÃO COM BROCA</t>
  </si>
  <si>
    <t>FV.02 - MURO DE FECHO, TIJOLO APARENTE, MF.02/EDIF - FUNDAÇÃO COM BROCAS</t>
  </si>
  <si>
    <t>FC.01 -  MURO DE FECHO, ELEMENTOS DE CONCRETO MF.D3/EDIF - FUNDAÇÃO COM BROCAS</t>
  </si>
  <si>
    <t>FV.15/16 - MURO DE FECHO EM BLOCOS E ESTRUTURA DE CONCRETO, FUNDAÇÃO COM BROCAS</t>
  </si>
  <si>
    <t>MURO EM PLACAS DE CONCRETO PRÉ-MOLDADAS, ESP.=3CM, INCLUINDO PILARES E RESPECTIVAS FUNDAÇÕES - COLOCADO</t>
  </si>
  <si>
    <t>MURO DE ARRIMO H=1,40M, COM DRENAGEM</t>
  </si>
  <si>
    <t>MURO DE ARRIMO H=2,50M, COM DRENAGEM</t>
  </si>
  <si>
    <t>MURO DE ARRIMO H=3,50M, COM DRENAGEM</t>
  </si>
  <si>
    <t>MURO DE ARRIMO H=4,50M, COM DRENAGEM</t>
  </si>
  <si>
    <t>FV.12/13 - MURETA DE ARRIMO EM BLOCOS DE CONCRETO, H=1,00 M</t>
  </si>
  <si>
    <t>FV.14 - MURETA DE ARRIMO EM BLOCOS DE CONCRETO H=1,00M - CHAPISCADO</t>
  </si>
  <si>
    <t>GRADIL DE FERRO GALVANIZADO ELETROFUNDIDO - BARRA 25X2MM - MALHA 65X132MM - MONTANTE COM DISTÂNCIA DE 1650MM - SEM PINTURA</t>
  </si>
  <si>
    <t>PORTÃO EM FERRO GALVANIZADO ELETROFUNDIDO, MALHA 65X132MM, DE ABRIR, 1 FOLHA, SEM PINTURA</t>
  </si>
  <si>
    <t>PORTÃO EM FERRO GALVANIZADO ELETROFUNDIDO MALHA 65X132MM, DE ABRIR, 1 FOLHA, COM PINTURA ELETROLÍTICA</t>
  </si>
  <si>
    <t>PORTÃO EM FERRO GALVANIZADO ELETROFUNDIDO MALHA 65X132MM, DE ABRIR, 2 FOLHAS, SEM PINTURA</t>
  </si>
  <si>
    <t>PORTÃO EM FERRO GALVANIZADO ELETROFUNDIDO MALHA 65X132MM, DE CORRER, SEM PINTURA</t>
  </si>
  <si>
    <t>CONCRETO SIMPLES DESEMPENADO E RIPADO, 200KG CIM/M3</t>
  </si>
  <si>
    <t>CONCRETO DESEMPENADO E RIPADO (PMSP-DL.1009/47), 335KG CIM/M3 - 7CM</t>
  </si>
  <si>
    <t>LADRILHO HIDRÁULICO SULCADO, BRANCO OU PRETO</t>
  </si>
  <si>
    <t>LADRILHO HIDRÁULICO SULCADO, BRANCO E PRETO - TIPO MAPA DE SÃO PAULO</t>
  </si>
  <si>
    <t>PISO DE CONCRETO INTERTRAVADO, ESPESSURA 6CM</t>
  </si>
  <si>
    <t>PISO DE CONCRETO INTERTRAVADO, ESPESSURA 8CM</t>
  </si>
  <si>
    <t>PISO DE CONCRETO INTERTRAVADO, ESPESSURA 10CM</t>
  </si>
  <si>
    <t>CONCRETO SIMPLES COM AGREGADO RECICLADO, DESEMPENADO E RIPADO -200KG CIM/M3</t>
  </si>
  <si>
    <t>CONCRETO COM AGREGADO RECICLADO DESEMPENADO E RIPADO, TIPO PMSP -DL1009/47,335KGCIM/M3-7CM</t>
  </si>
  <si>
    <t>LAJOTA PRÉ-MOLDADA DE CONCRETO E=7CM - JUNTA DE GRAMA</t>
  </si>
  <si>
    <t>LAJOTA DE CONCRETO MOLDADA "IN LOCO", TIPO PMSP E=7CM JUNTA DE PEDRISCO</t>
  </si>
  <si>
    <t>LAJOTA DE CONCRETO MOLDADA "IN LOCO", TIPO PMSP E=7CM - JUNTA DE ARGAMASSA</t>
  </si>
  <si>
    <t>PARALELEPÍPEDO SOBRE BASE DE AREIA (IE-23)</t>
  </si>
  <si>
    <t>PARALELEPÍPEDO SOBRE BASE DE CONCRETO FCK=15MPA (IE-23)</t>
  </si>
  <si>
    <t>MOSAICO PORTUGUÊS, UMA OU DUAS CORES, SOBRE BASE DE AREIA</t>
  </si>
  <si>
    <t>MOSAICO PORTUGUÊS, UMA OU DUAS CORES, SOBRE BASE DE CONCRETO</t>
  </si>
  <si>
    <t>PARALELEPÍPEDO SOBRE BASE DE AREIA RECICLADA</t>
  </si>
  <si>
    <t>PARALELEPÍPEDO SOBRE BASE DE CONCRETO COM AGREGADO RECICLADO</t>
  </si>
  <si>
    <t>PEDRISCO - FORNECIMENTO E ESPALHAMENTO COM COMPACTAÇÃO MECÂNICA</t>
  </si>
  <si>
    <t>PEDRISCO COM COMPACTAÇÃO MANUAL - ESPESSURA 5CM</t>
  </si>
  <si>
    <t>PÓ DE BRITA COM COMPACTAÇÃO MECÂNICA - ESPESSURA 10CM</t>
  </si>
  <si>
    <t>PEDRA BRITADA N.2 COM COMPACTAÇÃO MANUAL - 5CM</t>
  </si>
  <si>
    <t>PEDRISCO RECICLADO, FORNECIMENTO E ESPALHAMENTO COM  COMPACTAÇÃO MECÂNICA</t>
  </si>
  <si>
    <t>PEDRISCO RECICLADO COM COMPACTAÇÃO MANUAL - ESPESSURA 5CM</t>
  </si>
  <si>
    <t>AGREGADO RECICLADO FINO COMPACTAÇÃO MECÂNICA - ESPESSURA 10CM</t>
  </si>
  <si>
    <t>AGREGADO RECICLADO N.2 COM COMPACTAÇÃO MANUAL - 5CM</t>
  </si>
  <si>
    <t>MOSAICO PORTUGUÊS UMA OU DUAS CORES, SOBRE BASE DE CONCRETO COM AGREGADO RECICLADO</t>
  </si>
  <si>
    <t>PAVIMENTAÇÃO ASFÁLTICA PARA TRÁFEGO MÉDIO (POR PENETRAÇÃO)</t>
  </si>
  <si>
    <t>PASSEIO DE CONCRETO ARMADO, FCK=25MPA, INCLUINDO PREPARO DA CAIXA E LASTRO DE BRITA</t>
  </si>
  <si>
    <t>PASSEIO DE CONCRETO, FCK=30MPA, INCLUINDO PREPARO DA CAIXA E LASTRO DE BRITA</t>
  </si>
  <si>
    <t>PISO/ PASSEIO DE CONCRETO, INCLUINDO O PREPARO DA CAIXA, LASTRO DE BRITA E A MÃO DE OBRA REFERENTE AOS SERVIÇOS NO CONCRETO: LANÇAMENTO E ACABAMENTO (RIPADO E DESEMPENADO) EXCLUSIVE O FORNECIMENTO DO CONCRETO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</si>
  <si>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</si>
  <si>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GUIA DE CONCRETO RETA OU CURVA, TIPO PMSP</t>
  </si>
  <si>
    <t>GUIA DE CONCRETO COM AGREGADO RECICLADO, RETA OU CURVA TIPO PMSP</t>
  </si>
  <si>
    <t>SARJETA DE CONCRETO, INCLUSIVE PREPARO DE CAIXA</t>
  </si>
  <si>
    <t>REBAIXAMENTO DE GUIA</t>
  </si>
  <si>
    <t>REBAIXAMENTO DE GUIA COM CONCRETO RECICLADO</t>
  </si>
  <si>
    <t>PISO DE CONCRETO INTERTRAVADO DRENANTE, ESPESSURA 6CM</t>
  </si>
  <si>
    <t>PISO DE CONCRETO INTERTRAVADO DRENANTE, ESPESSURA 8CM</t>
  </si>
  <si>
    <t>PAVIMENTOS PERMEÁVEIS - PERFIL PARA ESTACIONAMENTO DE VEÍCULOS LEVES COM PISOS DE CONCRETO PRÉ-MOLDADO INTERTRAVADO DRENANTE COM INFILTRAÇÃO TOTAL</t>
  </si>
  <si>
    <t>IP.03 - PLATAFORMA COM 3 MASTROS DE BANDEIRA H.LIVRE=7,00M (EXCLUSIVE ENGASTAMENTO)</t>
  </si>
  <si>
    <t>IP.04 - PLATAFORMA COM 3 MASTROS DE BANDEIRA H LIVRE=9,00M (EXCLUSIVE ENGASTAMENTO)</t>
  </si>
  <si>
    <t>CADEIRA RETRÁTIL EM MADEIRA - PARA DEFICIENTE</t>
  </si>
  <si>
    <t>QC.01 - QUADRA POLIESPORTIVA - PISO NÃO ARMADO</t>
  </si>
  <si>
    <t>QC.02 - QUADRA POLIESPORTIVA - PISO ARMADO</t>
  </si>
  <si>
    <t>QC.01 - QUADRA POLIESPORTIVA - PISO NÃO ARMADO COM AGREGADO RECICLADO</t>
  </si>
  <si>
    <t>QC.02 - QUADRA POLIESPORTIVA PISO ARMADO COM AGREGADO RECICLADO</t>
  </si>
  <si>
    <t>QD.01 - DEMARCAÇÃO DE QUADRA COM TINTA A BASE DE BORRACHA CLORADA - VOLEIBOL</t>
  </si>
  <si>
    <t>QD.02 - DEMARCAÇÃO DE QUADRA COM TINTA A BASE DE BORRACHA. CLORADA - FUTEBOL DE SALÃO</t>
  </si>
  <si>
    <t>QD.03 - DEMARCAÇÃO DE QUADRA COM TINTA A BASE DE BORRACHA CLORADA - BASQUETE</t>
  </si>
  <si>
    <t>QD.05 - DEMARCAÇÃO DE QUADRA COM TINTA A BASE DE BORRACHA CLORADA - HANDBOL</t>
  </si>
  <si>
    <t>DEMARCAÇÃO DE VAGA DE ESTACIONAMENTO PARA PORTADORES DE DEFICIÊNCIA FÍSICA</t>
  </si>
  <si>
    <t>POSTES PARA VOLEIBOL, INCLUSIVE PINTURA E REDE</t>
  </si>
  <si>
    <t>TRAVE PARA FUTEBOL DE SALÃO, INCLUSIVE PINTURA E REDE</t>
  </si>
  <si>
    <t>TABELA PARA BASQUETE, ENGLOBANDO DESDE FUNDAÇÃO ATÉ A CESTA DE NYLON</t>
  </si>
  <si>
    <t>TELA DE NYLON PARA COBERTURA DE QUADRA</t>
  </si>
  <si>
    <t>DEMARCAÇÃO E PINTURA DE SUPERFÍCIES - BORRACHA CLORADA</t>
  </si>
  <si>
    <t>DEMARCAÇÃO E PINTURA DE SUPERFÍCIES - EPÓXI</t>
  </si>
  <si>
    <t>DEMARCAÇÃO E PINTURA DE FAIXAS ATÉ 10CM - BORRACHA CLORADA</t>
  </si>
  <si>
    <t>DEMARCAÇÃO E PINTURA DE FAIXAS ATÉ 10CM - EPÓXI</t>
  </si>
  <si>
    <t>HV.15 - ABRIGO PARA LIXO EM BLOCO DE CONCRETO APARENTE, REVESTIMENTO INTERNO COM AZULEJOS</t>
  </si>
  <si>
    <t>HV.17 - ABRIGO PARA LIXO EM TIJOLO APARENTE - REVESTIMENTO INTERNO COM AZULEJOS</t>
  </si>
  <si>
    <t>HV.20 - ABRIGO PARA LIXO EM ALVENARIA - REVESTIMENTO EXTERNO COM ARGAMASSA E INTERNO COM AZULEJOS</t>
  </si>
  <si>
    <t>ABRIGO PARA LIXO - A3/FABES EM ALVENARIA APARARENTE - REVESTIMENTO INTERNO COM AZUL INCLUSIVE PORTAS</t>
  </si>
  <si>
    <t>IV.06 - LIXEIRA JUNTO AO ALINHAMENTO COM REVESTIMENTO INTERNO EM AZULEJOS</t>
  </si>
  <si>
    <t>BANCADA DE CONCRETO POLIDO COM BORDAS ARREDONDADAS - ESPESSURA 30MM</t>
  </si>
  <si>
    <t>BANCADA DE CONCRETO POLIDO COM BORDAS ARREDONDADAS - ESPESSURA 40MM</t>
  </si>
  <si>
    <t>BANCADA DE CONCRETO POLIDO COM BORDAS ARREDONDADAS - ESPESSURA 50MM</t>
  </si>
  <si>
    <t>RASPAGEM E CALAFETAÇÃO DE PISOS DE MADEIRA - CERA INCOLOR</t>
  </si>
  <si>
    <t>RASPAGEM E CALAFETAÇÃO DE PISOS DE MADEIRA - RESINA SINTÉTICA</t>
  </si>
  <si>
    <t>LIMPEZA DE PISOS E REVESTIMENTO DE ARGAMASSA, CERÂMICA OU PEDRAS NATURAIS</t>
  </si>
  <si>
    <t>LIMPEZA DE VIDROS EM GERAL, INCLUSIVE CAIXILHO</t>
  </si>
  <si>
    <t>LIMPEZA E LAVAGEM DE PAREDE POR HIDROJATEAMENTO, SEM REJUNTAMENTO</t>
  </si>
  <si>
    <t>LIMPEZA E LAVAGEM DE PAREDE COM REVESTIMENTO EM PASTILHA OU MATERIAL CERÂMICO POR HIDROJATEAMENTO COM REJUNTAMENTO</t>
  </si>
  <si>
    <t>LIMPEZA E LAVAGEM DE PISO POR HIDROJATEAMENTO</t>
  </si>
  <si>
    <t>LIMPEZA DE CAIXA D'ÁGUA - ATÉ 1000 LITROS</t>
  </si>
  <si>
    <t>LIMPEZA DE CAIXA D'ÁGUA - DE 1001 À 10000 LITROS</t>
  </si>
  <si>
    <t>LIMPEZA DE CAIXA D'ÁGUA - ACIMA DE 10000 LITROS</t>
  </si>
  <si>
    <t>LIMPEZA DE CANALETAS DE ÁGUAS PLUVIAIS</t>
  </si>
  <si>
    <t>LIMPEZA DE CAIXA DE INSPEÇÃO</t>
  </si>
  <si>
    <t>LIMPEZA DE FOSSA SÉPTICA</t>
  </si>
  <si>
    <t>LIMPEZA DE SUMIDOURO, POR VIAGEM DE 7M3</t>
  </si>
  <si>
    <t>VG</t>
  </si>
  <si>
    <t>ENCERAMENTO E LUSTRAÇÃO DE REVESTIMENTOS E PISOS EM GERAL</t>
  </si>
  <si>
    <t>PRATELEIRA DE GRANILITE, ESPESSURA 30MM, EXCLUSIVE APOIO</t>
  </si>
  <si>
    <t>PRATELEIRA DE GRANILITE, ESPESSURA 40MM, EXCLUSIVE APOIO</t>
  </si>
  <si>
    <t>PRATELEIRA DE GRANILITE, ESPESSURA 50MM, EXCLUSIVE APOIO</t>
  </si>
  <si>
    <t>PRATELEIRA DE CONCRETO, ESPESSURA 50MM, COM BORDAS ARREDONDADAS E ENVERNIZADAS, EXCLUSIVE APOIO</t>
  </si>
  <si>
    <t>PRATELEIRA EM ARDÓSIA CINZA, POLIDA 2 LADOS, ESPESSURA 30MM, EXCLUSIVE APOIO</t>
  </si>
  <si>
    <t>EP.01 - MÃO FRANCESA DE FERRO PERFILADO</t>
  </si>
  <si>
    <t>EP.02 - MÃO FRANCESA DE FERRO PERFILADO</t>
  </si>
  <si>
    <t>DM.01 - ESTRADO DE MADEIRA APARELHADA PARA DESPENSA</t>
  </si>
  <si>
    <t>DM.02/04 - ESTRADO DE MADEIRA APARELHADA PARA DESPENSA</t>
  </si>
  <si>
    <t>BARRA DE APOIO PARA DEFICIENTES L=45 CM (BARRAS COM DIÂMETRO ENTRE 3,0 E 4,5CM)</t>
  </si>
  <si>
    <t>BARRA DE APOIO PARA DEFICIENTES L=80 CM (BARRAS COM DIÂMETRO ENTRE 3,0 E 4,5CM)</t>
  </si>
  <si>
    <t>BARRA DE APOIO PARA CHUVEIRO PARA PORTADORES DE DEFICIÊNCIA FÍSICA (BARRAS COM DIÂMETRO ENTRE 3,0 E 4,5CM)</t>
  </si>
  <si>
    <t>ANEL DE TEXTURA PARA CORRIMÃO</t>
  </si>
  <si>
    <t>BARRA DE APOIO PARA LAVATÓRIO EM "L" - PPDF</t>
  </si>
  <si>
    <t>DV.01 - LOUSA COMUM EXECUTADA EM PAREDE</t>
  </si>
  <si>
    <t>MM.23/24 - LOUSA EM LAMINADO MELAMÍNICO BRANCO SOBRE COMPENSADO</t>
  </si>
  <si>
    <t>DM.07 - QUADRO DE AVISOS DE MADEIRA</t>
  </si>
  <si>
    <t>FAIXA BATE-CARTEIRA PARA SALA DE AULA</t>
  </si>
  <si>
    <t>DM.06 - FIXADOR DE CARTAZES PARA SALA DE AULA</t>
  </si>
  <si>
    <t>DP.01 - ESCADA MARINHEIRO DE FERRO GALVANIZADO</t>
  </si>
  <si>
    <t>DP.02 - ESCADA MARINHEIRO DE FERRO GALVANIZADO COM GUARDA CORPO</t>
  </si>
  <si>
    <t>DP.03 - COMPLEMENTOS PARA ESCADA MARINHEIRO DE FERRO PERFILADO</t>
  </si>
  <si>
    <t>BATE PNEU EM TUBO DE AÇO GALVANIZADO D=3" C=2,50M</t>
  </si>
  <si>
    <t>ARMÁRIO DE AÇO COM 4 PORTAS E FECHADURA L 640XP420XH1980</t>
  </si>
  <si>
    <t>DR.1 - MESA DE PREPARO PARA COZINHAS - EM MÁRMORE</t>
  </si>
  <si>
    <t>PORTA CORTA-FOGO P90 (0,90X2,10M) COM FERRAGENS</t>
  </si>
  <si>
    <t>PORTA CORTA-FOGO P90 - 1,05 X 2,10M, COM DOBRADIÇAS E MOLAS SEM FERRAGEM</t>
  </si>
  <si>
    <t>PEDESTAL SINALIZADOR PARA ESTACIONAMENTO P/ DEFICIENTE</t>
  </si>
  <si>
    <t>PLACA DE IDENTIFICAÇÃO COM NÚMERO PAVIMENTO EM BRAILE</t>
  </si>
  <si>
    <t>PLACA DE IDENTIFICAÇÃO DE WC EM BRAILE FEM./ MASC.</t>
  </si>
  <si>
    <t>PLACA DE IDENTIFICAÇÃO EM BRAILE "INÍCIO E FINAL" P/ CORRIMÃO</t>
  </si>
  <si>
    <t>PLACA DE IDENTIFICAÇÃO EM BRAILE DE PAVIMENTO P/ CORRIMÃO</t>
  </si>
  <si>
    <t>PLACA PARA PORTA WC C/ DESENHO UNIVERSAL ACESSIBILIDADE</t>
  </si>
  <si>
    <t>SINALIZAÇÃO VISUAL DE DEGRAUS PARA DEFICIENTE VISUAL</t>
  </si>
  <si>
    <t>ELEVADOR ELÉTRICO SEM CASA DE MÁQUINAS - 2 PARADAS</t>
  </si>
  <si>
    <t>ELEVADOR ELÉTRICO SEM CASA DE MÁQUINAS - 3 PARADAS</t>
  </si>
  <si>
    <t>ELEVADOR EL[ETRICO SEM CASA DE MÁQUINAS - 4 PARADAS</t>
  </si>
  <si>
    <t>ELEVADOR ELÉTRICO SEM CASA DE MÁQUINAS - 5 PARADAS</t>
  </si>
  <si>
    <t>ELEVADOR HIDRÁULICO 3 PARADAS 2 PORTAS OPOSTAS</t>
  </si>
  <si>
    <t>DX.05/06 - COIFA EM CHAPA DE AÇO GALVANIZADO PARA FOGÃO DE 3 OU 4 BOCAS</t>
  </si>
  <si>
    <t>DX.01/03 - COIFA EM CHAPA DE AÇO GALVANIZADO PARA FOGÃO DE 6 BOCAS</t>
  </si>
  <si>
    <t>CHAPÉU CHINÊS PARA DUTO GALVANIZADO 35CM BIT.22 PARA EXAUSTÃO DE AR</t>
  </si>
  <si>
    <t>DUTO EM CHAPA DE AÇO GALVANIZADO N.22 - DIÂMETRO 35CM</t>
  </si>
  <si>
    <t>CURVA PARA DUTO EM CHAPA GALVANIZADA 35CM BIT.22 PARA EXAUSTÃO AR RECRAVADA A CADA 10GRAUS</t>
  </si>
  <si>
    <t>FOGÃO INDUSTRIAL 4 BOCAS COM FORNO E 2 QUEIMADORES DUPLOS</t>
  </si>
  <si>
    <t>FOGÃO INDUSTRIAL 6 BOCAS COM FORNO E 2 QUEIMADORES DUPLOS</t>
  </si>
  <si>
    <t>ESTANTE DE AÇO CONTENDO 5 PRATELEIRAS ABERTAS COM CAPACIDADE MÍNIMA DE CARGA DE 300KG POR PRATELEIRA - ACABAMENTO EM PINTURA ELETROSTÁTICA</t>
  </si>
  <si>
    <t>AUTOCLAVE - CAPACIDADE 54 LITROS</t>
  </si>
  <si>
    <t>VENTILADOR DE PAREDE, DIÂM. MÍN.=65CM</t>
  </si>
  <si>
    <t>PORTA BOX SANITÁRIO EM VIDRO TEMPERADO 8MM OPACO COM FERRAGENS 62X210CM</t>
  </si>
  <si>
    <t>PORTA DE VIDRO TEMPERADO 10MM OPACO COM FERRAGENS 82X210CM</t>
  </si>
  <si>
    <t>PLACAS DE OBRA</t>
  </si>
  <si>
    <t>PLACA INAUGURAL - 600X500X3MM - CHAPA DE  AÇO INOX EM BAIXO RELEVO</t>
  </si>
  <si>
    <t>SISTEMA DE AQUECIMENTO SOLAR</t>
  </si>
  <si>
    <t>SISTEMA DE AQUECIMENTO SOLAR ATÉ 1000L - COLETOR SOLAR PLANO FECHADO (SELO "A" DO INMETRO)</t>
  </si>
  <si>
    <t>SISTEMA DE AQUECIMENTO SOLAR ACIMA DE 1000L - FORNECIMENTO DE COLETOR SOLAR PLANO FECHADO (SELO "A" INMETRO) - SEM INSTALAÇÃO</t>
  </si>
  <si>
    <t>SISTEMA DE AQUECIMENTO SOLAR, FORNECIMENTO DE RESERVATÓRIO TÉRMICO ATÉ 1000L, BAIXA PRESSÃO (APROVAÇÃO INMETRO) - SEM INSTALAÇÃO</t>
  </si>
  <si>
    <t>SISTEMA DE AQUECIMENTO SOLAR, FORNECIMENTO DE RESERVATÓRIO TÉRMICO ATÉ 1000L, ALTA PRESSÃO (APROVAÇÃO INMETRO) - SEM INSTALAÇÃO</t>
  </si>
  <si>
    <t>SISTEMA DE AQUECIMENTO SOLAR, INSTALAÇÃO DE RESERVATÓRIO TÉRMICO ATÉ 1000L</t>
  </si>
  <si>
    <t>SISTEMA DE AQUECIMENTO SOLAR, FORNECIMENTO DE RESERVATÓRIO TÉRMICO ACIMA DE 1000L, BAIXA PRESSÃO (APROVAÇÃO INMETRO) - SEM INSTALAÇÃO</t>
  </si>
  <si>
    <t>SISTEMA DE AQUECIMENTO SOLAR, FORNECIMENTO DE RESERVATÓRIO TÉRMICO ACIMA DE 1000L, ALTA PRESSÃO (APROVAÇÃO INMETRO) - SEM INSTALAÇÃO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</si>
  <si>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</si>
  <si>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</si>
  <si>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SISTEMA DE AQUECIMENTO SOLAR PARA PISCINA, FORNECIMENTO DE COLETOR SOLAR ABERTO (SELO "A" INMETRO) - SEM INSTALAÇÃO</t>
  </si>
  <si>
    <t>DEMOLIÇÃO DE MURO DE ALVENARIA - H=1,80 À 2,00M</t>
  </si>
  <si>
    <t>DEMOLIÇÃO DE LADRILHOS HIDRÁULICOS, INCLUSIVE ARGAMASSA DE REGULARIZAÇÃO</t>
  </si>
  <si>
    <t>DEMOLIÇÃO DE LAJOTAS DE CONCRETO</t>
  </si>
  <si>
    <t>DEMOLIÇÃO DE PAVIMENTAÇÃO ASFÁLTICA, CAPA E BASE - MANUAL</t>
  </si>
  <si>
    <t>DEMOLIÇÃO DE GUIAS DE CONCRETO</t>
  </si>
  <si>
    <t>DEMOLIÇÃO DE SARJETAS DE CONCRETO</t>
  </si>
  <si>
    <t>RETIRADA DE CERCA DE ARAME FARPADO, MOURÃO DE EUCALIPTO OU CONCRETO</t>
  </si>
  <si>
    <t>RETIRADA DE LAJOTAS PRÉ-MOLDADAS DE CONCRETO</t>
  </si>
  <si>
    <t>RETIRADA DE FORRAS DE PEDRAS NATURAIS</t>
  </si>
  <si>
    <t>RETIRADA DE PARALELEPÍPEDOS</t>
  </si>
  <si>
    <t>RETIRADA DE MOSAICO PORTUGUÊS</t>
  </si>
  <si>
    <t>RETIRADA DE GUIAS DE CONCRETO</t>
  </si>
  <si>
    <t>RETIRADA DE BRINQUEDOS</t>
  </si>
  <si>
    <t>RETIRADA DE PORTA-GIZ, INCLUSIVE SUPORTES</t>
  </si>
  <si>
    <t>RETIRADA DE COIFA E CHAPA PARA FOGÃO DE 3 OU 4 BOCAS</t>
  </si>
  <si>
    <t>RETIRADA DE COIFA EM CHAPA PARA FOGÃO DE 6 BOCAS</t>
  </si>
  <si>
    <t>RETIRADA DE EXAUSTOR</t>
  </si>
  <si>
    <t>RETIRADA DE DUTO DE EXAUSTÃO</t>
  </si>
  <si>
    <t>RETIRADA DE PORTÃO DE FERRO PERFILADO TIPO PQ (GP5/GPM1)</t>
  </si>
  <si>
    <t>RETIRADA DE ALAMBRADO EM TELA INCLUSIVE ESTRUTURA DE SUSTENTAÇÃO (FP.04)</t>
  </si>
  <si>
    <t>RETIRADA DE CERCA DE TELA GALVANIZADA E RESPECTIVOS MOURÕES (FC 04/05)</t>
  </si>
  <si>
    <t>RETIRADA DE PORTÃO METÁLICO</t>
  </si>
  <si>
    <t>RECOLOCAÇÃO DE TELA E TIRANTE EM ALAMBRADO</t>
  </si>
  <si>
    <t>RECOLOCAÇÃO DE PARALELEPÍPEDOS</t>
  </si>
  <si>
    <t>RECOLOCAÇÃO DE PARALELEPÍPEDO COM AREIA RECICLADA</t>
  </si>
  <si>
    <t>RECOLOCAÇÃO DE MOSAICO PORTUGUÊS SOBRE BASE DE CONCRETO</t>
  </si>
  <si>
    <t>RECOLOCAÇÃO DE MOSAICO PORTUGUÊS SOBRE BASE DE AREIA</t>
  </si>
  <si>
    <t>RECOLOCAÇÃO DE MOSAICO PORTUGUÊS SOBRE BASE DE CONCRETO COM AGREGADO RECICLADO</t>
  </si>
  <si>
    <t>RECOLOCAÇÃO DE MOSAICO PORTUGUÊS SOBRE BASE DE AREIA RECICLADA</t>
  </si>
  <si>
    <t>RECOLOCAÇÃO DE GUIAS DE CONCRETO</t>
  </si>
  <si>
    <t>RECOLOCAÇÃO DE PORTA-GIZ, INCLUSIVE SUPORTES</t>
  </si>
  <si>
    <t>RECOLOCAÇÃO DE COIFA EM CHAPA PARA FOGÃO DE 3 OU 4 BOCAS</t>
  </si>
  <si>
    <t>RECOLOCAÇÃO DE COIFA EM CHAPA PARA FOGÃO DE 6 BOCAS</t>
  </si>
  <si>
    <t>RECOLOCAÇÃO DE EXAUSTOR</t>
  </si>
  <si>
    <t>RECOLOCAÇÃO DE DUTO DE EXAUSTÃO</t>
  </si>
  <si>
    <t>RECOLOCAÇÃO DE PORTÃO DE FERRO PERFILADO TIPO PARQUE (GP5/GPM-1)</t>
  </si>
  <si>
    <t>RECOLOCAÇÃO DE CERCA DE TELA GALVANIZADA E RESPECTIVOS MOURÕES (FC 04/05)</t>
  </si>
  <si>
    <t>TELA GALVANIZADA PARA ALAMBRADO - MALHA 2" FIO 10</t>
  </si>
  <si>
    <t>FERRO TRABALHADO PARA GRADIS</t>
  </si>
  <si>
    <t>TABELA DE BASQUETE, INCLUSIVE ARO E CESTA - MADEIRA PINTADA</t>
  </si>
  <si>
    <t>REPINTURA DE FAIXAS ATÉ 10CM - BORRACHA CLORADA</t>
  </si>
  <si>
    <t>REPINTURA DE FAIXAS ATÉ 10CM - EPÓXI</t>
  </si>
  <si>
    <t>SERVIÇOS GERAIS</t>
  </si>
  <si>
    <t>TUTOR E AMARILHO PARA ÁRVORES</t>
  </si>
  <si>
    <t>PROTETOR TIPO PARQUE PARA ÁRVORES</t>
  </si>
  <si>
    <t>ÁRVORES E PALMEIRAS - FORNECIMENTO E PLANTIO</t>
  </si>
  <si>
    <t>ALECRIM DE CAMPINAS (HOLOCALIX GLAZZIOVII)</t>
  </si>
  <si>
    <t>GOIABA DA SERRA (ACCA SELLOWIANA)</t>
  </si>
  <si>
    <t>GUARITÁ  (ASTRONIUM GRAVEOLENS)</t>
  </si>
  <si>
    <t>PAU MARFIM  (BALFOURODENDRON RIEDELLIANUM)</t>
  </si>
  <si>
    <t>GUANANDI (CALOPHYLLUM BRASILIENSES)</t>
  </si>
  <si>
    <t>CAMBUCI (CAMPOMANESIA PHAEA)</t>
  </si>
  <si>
    <t>GABIROBA (CAMPOMANESIA XANTHOCARPA)</t>
  </si>
  <si>
    <t>CASSIA (CASSIA MULTIJUGA)</t>
  </si>
  <si>
    <t>CÁSSIA FERRUGEM (CASSIA FERRUGINEA)</t>
  </si>
  <si>
    <t>FALSO BARBATIMÃO (CASSIA LEPTOPHYLLA)</t>
  </si>
  <si>
    <t>PAU VIOLA (CITHAREXYLUM MYRIANTHUM)</t>
  </si>
  <si>
    <t>IPÊ VERDE (CYBYSTAX ANTISYPHILITICA)</t>
  </si>
  <si>
    <t>SAGUARAGI (COLUBRINA GLANDULOSA)</t>
  </si>
  <si>
    <t>MULUNGU ( ERYTHRINA FALCATA)</t>
  </si>
  <si>
    <t>UVAIA (EUGENIA PYRIFORMIS)</t>
  </si>
  <si>
    <t>PITANGUEIRA ( EUGENIA UNIFLORA)</t>
  </si>
  <si>
    <t>IPÊ BRANCO (HANDROANTHUS ROSEO ALBA)</t>
  </si>
  <si>
    <t>IPÊ AMARELO DO BREJO (HANDROANTHUS UMBELLATUS)</t>
  </si>
  <si>
    <t>IPÊ TABACO (HANDROANTHUS VELLOSOI)</t>
  </si>
  <si>
    <t>INGÁ FEIJÃO (INGA MARGINATA)</t>
  </si>
  <si>
    <t>JACARANDÁ DE MINAS (JACARANDA CUSPIDIFOLIA)</t>
  </si>
  <si>
    <t>CAROBÃO (JACARANDA MICRANTHA)</t>
  </si>
  <si>
    <t>IPÊ AMARELO (TABEBUIA CHRYSOTRICHA)</t>
  </si>
  <si>
    <t>IPÊ ROSA (TABEBUIA AVELLANEDAE)</t>
  </si>
  <si>
    <t>IPÊ ROXO (TABEBUIA IMPETIGINOSA)</t>
  </si>
  <si>
    <t>CAROBINHA (JACARANDA PUBERULA)</t>
  </si>
  <si>
    <t>EMBIRA DE SAPO - LONCHOCARPUS MUELBERGIANUS</t>
  </si>
  <si>
    <t>AÇOITA CAVALO (LUEHEA DIVARICATA)</t>
  </si>
  <si>
    <t>JACARANDÁ DO CAMPO (MICHAERIUM ACUTIFOLIUM)</t>
  </si>
  <si>
    <t>JACARANDÁ BRANCO (MICHAERIUM PARAGUAIENSIS)</t>
  </si>
  <si>
    <t>CAMBOATÁ BRANCO (MATAYBA ELAEAGNOIDES)</t>
  </si>
  <si>
    <t>AROEIRA PRETA (MYRACRODURON URUNDEUVA)</t>
  </si>
  <si>
    <t>PAINEIRA (CHORISIA SPECIOSA)</t>
  </si>
  <si>
    <t>CAMBUÍ (MYRCIA SELLOI)</t>
  </si>
  <si>
    <t>PAU-BRASIL (CAESALPINIA ECHINATA)</t>
  </si>
  <si>
    <t>CABREÚVA PARDA (MYROCARPUS FRONDOSUS)</t>
  </si>
  <si>
    <t>CABREÚVA ( MIROXYLON PERUIFERUM)</t>
  </si>
  <si>
    <t>PAU-FERRO (CAESALPINIA FERREA)</t>
  </si>
  <si>
    <t>BORDÃO DE VELHO (SAMANEA TUBULOSA)</t>
  </si>
  <si>
    <t>PITOMBA (TALISIA ESCULENTA)</t>
  </si>
  <si>
    <t>SIBIPIRUNA (CAESALPINIA PELTOPHOROIDES)</t>
  </si>
  <si>
    <t>SUINÃ (ERYTRINA SPECIOSA)</t>
  </si>
  <si>
    <t>TIPUANA (TIPUANA TIPU)</t>
  </si>
  <si>
    <t>ARECA BAMBU (CHRYSALIDO CARPUS LUTESCENS)</t>
  </si>
  <si>
    <t>BURITI (MAURITIA VINIFERA)</t>
  </si>
  <si>
    <t>COLINIA (CHAMAEDOREA ELEGANS)</t>
  </si>
  <si>
    <t>COQUEIRO (COCOS NUCIFERA)</t>
  </si>
  <si>
    <t>GUARIROBA (SYAGRUS OLERACEA)</t>
  </si>
  <si>
    <t>JERIVÁ (ARECASTRUM ROMANZOFFIANUM)</t>
  </si>
  <si>
    <t>LATÂNIA (LATANIA SPP)</t>
  </si>
  <si>
    <t>SEAFORTIA (ARCHONTO PHOENIX CUNNINGHAMIANA)</t>
  </si>
  <si>
    <t>PALMEIRA IMPERIAL (ROY STONEAOLERACEA)</t>
  </si>
  <si>
    <t>PATA DE VACA (BAUHINIA VARIEGATA)</t>
  </si>
  <si>
    <t>QUARESMEIRA (TIBOUCHINA GRANULOSA)</t>
  </si>
  <si>
    <t>MANACA DA SERRA (TIBOUCHINA MUTABILIS)</t>
  </si>
  <si>
    <t>GRAMA SÃO CARLOS EM PLACAS (ANOXONOPUS OBTUSIFOLIUS)</t>
  </si>
  <si>
    <t>GRAMA ESMERALDA</t>
  </si>
  <si>
    <t>GRAMA PRETA (OPHIOPOGUM JAPONICUS) - 36 MUDAS POR M2</t>
  </si>
  <si>
    <t>CINERARIA (SENECIO CINERARIA)</t>
  </si>
  <si>
    <t>DÚZIA</t>
  </si>
  <si>
    <t>CLOROFITO (CLOROPHYTUM CROMOSSUM)</t>
  </si>
  <si>
    <t>FILODENDRO (PHILODENDRON BIPINNATIFIDUM)</t>
  </si>
  <si>
    <t>HERA (HEDERA HELIX)</t>
  </si>
  <si>
    <t>LÍRIO (HEMEROCALLIS FLAVA)</t>
  </si>
  <si>
    <t>MARIA SEM VERGONHA (IMPATIENS SPP)</t>
  </si>
  <si>
    <t>MONSTERA (MONSTERA DELICIOSA)</t>
  </si>
  <si>
    <t>PILEA (PILEA CADIEREI)</t>
  </si>
  <si>
    <t>VEDELIA (WEDELIA PALUDARIS)</t>
  </si>
  <si>
    <t>IPOMÉIA (IPOMEIA LEARII)</t>
  </si>
  <si>
    <t>JASMIM ESTRELA (TRACHELOSPERMOM JASMINDA)</t>
  </si>
  <si>
    <t>LÁGRIMA DE CRISTO (CLERODENDRON THOMSONAE)</t>
  </si>
  <si>
    <t>MARACUJÁ (PASSIFLORA COERULEA)</t>
  </si>
  <si>
    <t>PRIMAVERA (BOUGAINVILLEA GLABRA)</t>
  </si>
  <si>
    <t>TUMBERGIA (THUNBERGIA GRANDIFLORA)</t>
  </si>
  <si>
    <t>UNHA DE GATO (FICUS PUMILA)</t>
  </si>
  <si>
    <t>ABUTILOM (ABUTILON STRIATUM)</t>
  </si>
  <si>
    <t>ACALIFA (ACALYPHA WILKESIANA)</t>
  </si>
  <si>
    <t>ALAMANDA (ALLAMANDA NERIIFOLIA)</t>
  </si>
  <si>
    <t>BAMBUZINHO (BAMBUZA GRACILIS)</t>
  </si>
  <si>
    <t>BELA EMÍLIA (PLUMBAGO CAPENSIS)</t>
  </si>
  <si>
    <t>CAMARÃO (BELOPERONE GUTATA)</t>
  </si>
  <si>
    <t>COSMOS (COSMOS BIPINNATUS)</t>
  </si>
  <si>
    <t>DRACENA (DRACAENA FRAGRANS)</t>
  </si>
  <si>
    <t>ESPONJINHA (CALLIANDRA TWEEDII)</t>
  </si>
  <si>
    <t>HIBISCO (HIBISCUS ROSA SINENSIS)</t>
  </si>
  <si>
    <t>MALVAVISCO (MALVAVISCUS MOLLIS)</t>
  </si>
  <si>
    <t>PIRACANTA (PYRACANTHA COCCINEA)</t>
  </si>
  <si>
    <t>TRATAMENTO PAISAGÍSTICO DE PISOS</t>
  </si>
  <si>
    <t>NR.10 - ORLA PARA ÁRVORE EM PARALELEPÍPEDO - 1,20 X 1,20 M</t>
  </si>
  <si>
    <t>ORLA DE SEPARAÇÃO EM CONCRETO NC.26</t>
  </si>
  <si>
    <t>GRELHA DE CONCRETO PARA PISOS GRAMADOS 60X45X9,5CM</t>
  </si>
  <si>
    <t>TORNEIRA PARA JARDIM  HD.16</t>
  </si>
  <si>
    <t>MOBILIÁRIO EXTERNO</t>
  </si>
  <si>
    <t>IC.01 - BANCO DE CONCRETO POLIDO COM PINTURA EM POLIURETANO</t>
  </si>
  <si>
    <t>IC.02 - CONJUNTO MESA E BANCOS EM CONCRETO</t>
  </si>
  <si>
    <t>IC.03 - BANCO EM CONCRETO APARENTE - L=40CM</t>
  </si>
  <si>
    <t>IC.04 - BANCO EM CONCRETO APARENTE - L=50CM</t>
  </si>
  <si>
    <t>IC.05 - BANCO EM CONCRETO APARENTE COM BALANÇO DE 40CM</t>
  </si>
  <si>
    <t>IC.06 - BANCO EM CONCRETO APARENTE, TIPO PMSP</t>
  </si>
  <si>
    <t>IV.02/03 - BANCO EM BLOCOS DE CONCRETO APARENTE</t>
  </si>
  <si>
    <t xml:space="preserve"> IV.07 - BANCO EM ALVENARIA APARENTE E CONCRETO</t>
  </si>
  <si>
    <t xml:space="preserve"> IV.08 - BANCO EM ALVENARIA REVESTIDA E CONCRETO</t>
  </si>
  <si>
    <t xml:space="preserve"> IV.09 - BANCO JARDINEIRA EM ALVENARIA DE TIJOLO APARENTE</t>
  </si>
  <si>
    <t>BRINQUEDOS EDIFICADOS</t>
  </si>
  <si>
    <t>RV.01 - MINI ANFITEATRO</t>
  </si>
  <si>
    <t>RV.06 - MURAL EM ALVENARIA</t>
  </si>
  <si>
    <t>RV.08 - TANQUE DE AREIA CIRCULAR - RAIO INTERNO 1,50M</t>
  </si>
  <si>
    <t>RV.09 - TANQUE DE AREIA CIRCULAR - RAIO INTERNO 2,00M</t>
  </si>
  <si>
    <t>RV.10 - TANQUE DE AREIA CIRCULAR - RAIO INTERNO 2,50M</t>
  </si>
  <si>
    <t>RV.11 - TANQUE DE AREIA - GENÉRICO - ESCAVAÇÃO E APILOAMENTO</t>
  </si>
  <si>
    <t>RV.11 - TANQUE DE AREIA - GENÉRICO - DRENAGEM</t>
  </si>
  <si>
    <t>RV.11 - TANQUE DE AREIA - GENÉRICO - LASTRO DE CONCRETO</t>
  </si>
  <si>
    <t>RV.11 - TANQUE DE AREIA - GENÉRICO - BORDA BAIXA</t>
  </si>
  <si>
    <t>RV.11 - TANQUE DE AREIA - GENÉRICO - BORDA ALTA</t>
  </si>
  <si>
    <t>RV.11 - TANQUE DE AREIA - GENÉRICO - FORNECIMENTO E APLICAÇÃO DE AREIA LAVADA</t>
  </si>
  <si>
    <t>BRINQUEDO - TRENZINHO DE TUBOS DE CONCRETO/FABES</t>
  </si>
  <si>
    <t>RV.07 - FORTINHO</t>
  </si>
  <si>
    <t>BRINQUEDOS INDUSTRIALIZADOS</t>
  </si>
  <si>
    <t>CARROSSEL PARA 20 LUGARES,  DIÂMETRO 2,20M, FORNECIMENTO E INSTALAÇÃO</t>
  </si>
  <si>
    <t>ESCORREGADOR COMPR=3,00M H=1,80M - ESTRUTURA METÁLICA</t>
  </si>
  <si>
    <t>GANGORRA COM 3 PRANCHAS COMPR=3,00M H=0,70M - ESTRUTURA METÁLICA</t>
  </si>
  <si>
    <t>BALANÇO DE 3 LUGARES COM PNEUS COMPR=4,50M H=2,50M - ESTRUTURA METÁLICA</t>
  </si>
  <si>
    <t>ESCADA HORIZONTAL COMPR=1,80M H=1,80M - ESTRUTURA METÁLICA</t>
  </si>
  <si>
    <t>GAIOLA LABIRINTO (1,5X1,5X2,0)M - ESTRUTURA METÁLICA</t>
  </si>
  <si>
    <t>PLACAS DE E.V.A. ESP.30MM PARA USO INTERNO, TIPO TATAMI, COLOCADAS</t>
  </si>
  <si>
    <t>PLAYGROUND BRINQUEDOS DE MADEIRA - CASA TARZAN COM RAMPA ESCALADA, ESCORREGADOR, PONTE E ESCADA MARINHEIRO</t>
  </si>
  <si>
    <t>PLAYGROUND BRINQUEDOS DE MADEIRA - CASA TARZAN COM RAMPA ESCALADA, ESCORREGADOR E ESCADA MARINHEIRO</t>
  </si>
  <si>
    <t>PLAYGROUND BRINQUEDOS DE MADEIRA - CASA TARZAN COM ESCORREGADOR E ESCADA MARINHEIRO</t>
  </si>
  <si>
    <t>PLAYGROUND BRINQUEDOS DE MADEIRA - DOIS CAVALINHOS E DUAS GANGORRAS</t>
  </si>
  <si>
    <t>PLAYGROUND BRINQUEDOS DE MADEIRA - ESCORREGADOR ( ALT.=1,80M COMP.=3,00M)</t>
  </si>
  <si>
    <t>PLAYGROUND BRINQUEDOS DE MADEIRA - GANGORRA DUPLA</t>
  </si>
  <si>
    <t>PLAYGROUND BRINQUEDOS DE MADEIRA - ARGOLA E TRAPÉZIO</t>
  </si>
  <si>
    <t>PLAYGROUND BRINQUEDOS DE MADEIRA - BALANÇA DUPLA</t>
  </si>
  <si>
    <t>PLAYGROUND BRINQUEDOS DE MADEIRA - ESCADA HORIZONTAL</t>
  </si>
  <si>
    <t>BRINQUEDOS - SERVIÇOS</t>
  </si>
  <si>
    <t>APARELHOS DE GINÁTICA EM MADEIRA - BARRA DUPLA EM DOIS NIVEIS</t>
  </si>
  <si>
    <t>APARELHOS DE GINÁTICA EM MADEIRA - BARREIRA SIMPLES</t>
  </si>
  <si>
    <t>APARELHOS DE GINÁTICA EM MADEIRA - BARRAS PARALELAS</t>
  </si>
  <si>
    <t>CARACOL - DEMARCAÇÃO DE PISO (RD-06)</t>
  </si>
  <si>
    <t>AMARELINHA DEMARCAÇÃO DE PISO (RD-05)</t>
  </si>
  <si>
    <t>XADREZ - DEMARCAÇÃO DE PISO (RD-04)</t>
  </si>
  <si>
    <t>FORNECIMENTO E APLICAÇÃO DE AREIA FINA</t>
  </si>
  <si>
    <t>FORNECIMENTO E APLICAÇÃO  DE PEDRA N.2</t>
  </si>
  <si>
    <t>RETIRADA DE GRAMA</t>
  </si>
  <si>
    <t>RECOLOCAÇÃO DE GRAMA</t>
  </si>
  <si>
    <t>TRANSPLANTE DE ÁRVORES COM DIÂMETRO ATÉ 30CM</t>
  </si>
  <si>
    <t>TRANSPLANTE DE ÁRVORES COM DAP MAIOR OU IGUAL A 30CM</t>
  </si>
  <si>
    <t>REVOLVIMENTO E AJUSTE DO SOLO</t>
  </si>
  <si>
    <t>TERRA PREPARADA PARA PLANTIO</t>
  </si>
  <si>
    <t>CALCAREO DOLOMITICO</t>
  </si>
  <si>
    <t>ADUBO QUÍMICO NPK, 10:10:10</t>
  </si>
  <si>
    <t>PREPARO DO SOLO PARA PLANTIO DE GRAMA BATATAES</t>
  </si>
  <si>
    <t>RECOLOCAÇÃO DE TERRA DE JARDIM</t>
  </si>
  <si>
    <t>SERVICOS TECNICOS</t>
  </si>
  <si>
    <t>TOPOGRAFIA</t>
  </si>
  <si>
    <t>LEVANTAMENTO PLANIMÉTRICO DE PERÍMETRO - ATÉ 1.000M</t>
  </si>
  <si>
    <t>LEVANTAMENTO PLANIMÉTRICO DE PERÍMETRO - EXCEDENTE 1.000M</t>
  </si>
  <si>
    <t>LEVANTAMENTO PLANIALTIMÉTRICO DE ÁREAS - ATÉ 10.000M2</t>
  </si>
  <si>
    <t>LEVANTAMENTO PLANIALTIMÉTRICO DE ÁREAS - EXCEDENTE A 10.000M2</t>
  </si>
  <si>
    <t>ACRÉSCIMO FACE AO GRAU DE DIFICULDADE - TERRENO ACIDENTADO</t>
  </si>
  <si>
    <t>ACRÉSCIMO FACE AO GRAU DE DIFICULDADE - TERRENO COBERTO PARA VEGETAÇÃO</t>
  </si>
  <si>
    <t>ACRÉSCIMO FACE AO GRAU DE DIFICULDADE - TERRENO PANTANOSO</t>
  </si>
  <si>
    <t>ACRÉSCIMO FACE AO GRAU DE DIFICULDADE - TERRENO COM CADASTRO</t>
  </si>
  <si>
    <t>ACRÉSCIMO PARA ELABORAÇÃO DE CÁLCULOS - ÁREAS, DISTÂNCIAS E AZIMUTES</t>
  </si>
  <si>
    <t>ACRÉSCIMO PARA ELABORAÇÃO DE CÁLCULOS - NIVELAMENTO DE SECÇÕES TRANSVERSAIS</t>
  </si>
  <si>
    <t>ACRÉSCIMO PARA ELABORAÇÃO DE CÁLCULOS - MOVIMENTO DE TERRA</t>
  </si>
  <si>
    <t>SONDAGEM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</si>
  <si>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</si>
  <si>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</si>
  <si>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</si>
  <si>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DESLOCAMENTO DE EQUIPAMENTO ENTRE FUROS EM TERRENO PLANO, CONSIDERANDO A DISTÂNCIA DE 100 À 200M, PARA FUNDAÇÃO A PERCUSSÃO</t>
  </si>
  <si>
    <t>DESLOCAMENTO DE EQUIPAMENTO ENTRE FUROS EM TERRENO PLANO, CONSIDERANDO A DISTÂNCIA ACIMA DE 200M, PARA SONDAGEM A PERCUSSÃO</t>
  </si>
  <si>
    <t>DESLOCAMENTO DE EQUIPAMENTO ENTRE FUROS EM TERRENO ACIDENTADO, CONSIDERANDO A DISTÂNCIA ATÉ 50M, PARA SONDAGEM A PERCUSSÃO</t>
  </si>
  <si>
    <t>DESLOCAMENTO DE EQUIPAMENTO ENTRE FUROS EM TERRENO ACIDENTADO, CONSIDERANDO A DISTÂNCIA ACIMA DE 50M, PARA SONDAGEM A PERCUSSÃO</t>
  </si>
  <si>
    <t>EXECUÇÃO DE PLATAFORMA EM TERRENO ALAGADIÇO OU ACIDENTADO, PARA SONDAGEM A PERCUSSÃO</t>
  </si>
  <si>
    <t>PERFURAÇÃO E EXECUÇÃO DE ENSAIO PENETROMÉTRICO OU DE LAVAGEM POR TEMPO</t>
  </si>
  <si>
    <t>SERVIÇOS TÉCNICOS</t>
  </si>
  <si>
    <t>COORDENADOR GERAL</t>
  </si>
  <si>
    <t>H</t>
  </si>
  <si>
    <t>ENGENHEIRO/ ARQUITETO SÊNIOR</t>
  </si>
  <si>
    <t>ENGENHEIRO/ ARQUITETO JUNIOR</t>
  </si>
  <si>
    <t>PROJETISTA</t>
  </si>
  <si>
    <t>DESENHISTA PROJETISTA</t>
  </si>
  <si>
    <t>COORDENADOR SETORIAL</t>
  </si>
  <si>
    <t>CONSULTOR</t>
  </si>
  <si>
    <t>PROJETISTA CADISTA</t>
  </si>
  <si>
    <t>LEVANTAMENTO CADASTRAL DE EDIFICAÇÃO ATÉ 500M2</t>
  </si>
  <si>
    <t>LEVANTAMENTO CADASTRAL DE EDIFICAÇÃO EXECEDENTE A 500M2</t>
  </si>
  <si>
    <t>LEVANTAMENTO CADASTRAL INSTALAÇÕES ELÉTRICAS ATÉ 500M2</t>
  </si>
  <si>
    <t>LEVANTAMENTO CADASTRAL INSTALAÇÕES ELÉTRICAS EXECEDENTE A 500M2</t>
  </si>
  <si>
    <t>LEVANTAMENTO CADASTRAL INSTALAÇÕES HIDRO-SANITÁRIAS ATÉ 500M2</t>
  </si>
  <si>
    <t>LEVANTAMENTO CADASTRAL INSTALAÇÕES HIDRO-SANITÁRIAS EXECEDENTE A 500M2</t>
  </si>
  <si>
    <t>AS BUILT FORMATO A0</t>
  </si>
  <si>
    <t>AS BUILT FORMATO A1</t>
  </si>
  <si>
    <t>DESENVOLVIMENTO DE PRANCHA TÉCNICA EM FORMATO A0</t>
  </si>
  <si>
    <t>DESENVOLVIMENTO DE PRANCHA TÉCNICA EM FORMATO A1</t>
  </si>
  <si>
    <t>DESENVOLVIMENTO DE PRANCHA DE DESENHO/ DETALHAMENTO FORMATO A0</t>
  </si>
  <si>
    <t>DESENVOLVIMENTO DE PRANCHA DE DESENHO TÉCNICO/ DETALHAMENTO FORMATO A1</t>
  </si>
  <si>
    <t>SERVIÇO DE PLOTAGEM EM PAPEL SULFITE, TAMANHO A1, PRETO E BRANCO</t>
  </si>
  <si>
    <t>SERVIÇO DE PLOTAGEM EM PAPEL SULFITE, TAMANHO A0, PRETO E BRANCO</t>
  </si>
  <si>
    <t>SERVIÇO DE PLOTAGEM EM PAPEL SULFITE, TAMANHO A1, COLORIDA</t>
  </si>
  <si>
    <t>SERVIÇO DE PLOTAGEM EM PAPEL SULFITE, TAMANHO A0, COLORIDA</t>
  </si>
  <si>
    <t>CÓPIA XEROX EM TAMANHO OFÍCIO, UMA FACE, PRETO E BRANCO</t>
  </si>
  <si>
    <t>CÓPIA XEROX EM TAMANHO OFÍCIO, UMA FACE, COLORIDA</t>
  </si>
  <si>
    <t>CÓPIA XEROX EM TAMANHO A3, UMA FACE, PRETO E BRANCO</t>
  </si>
  <si>
    <t>CÓPIA XEROX EM TAMANHO A3, UMA FACE, COLORIDA</t>
  </si>
  <si>
    <t>CÓPIA XEROX - PRETO E BRANCO</t>
  </si>
  <si>
    <t>CADASTRAMENTO DE VEGETAÇÃO ARBOREA ATÉ 30 EXEMPLARES</t>
  </si>
  <si>
    <t>CADASTRAMENTO/ INVENTÁRIO DE VEGETAÇÃO ARBOREA ACIMA DE 30 EXEMPLARES</t>
  </si>
  <si>
    <t>PARECER TÉCNICO DE FUNDAÇÃO PARA ÁREA CONSTRUÍDA ATÉ 2000M2</t>
  </si>
  <si>
    <t>PARECER TÉCNICO DE FUNDAÇÃO PARA ÁREA CONSTRUÍDA DE 2001 À 5000M2</t>
  </si>
  <si>
    <t>PARECER TÉCNICO DE FUNDAÇÃO PARA ÁREA CONSTRUÍDA DE 5001 À 10000M2</t>
  </si>
  <si>
    <t>CONTROLE TECNOLÓGICO</t>
  </si>
  <si>
    <t>CONCRETO - ESTUDOS E ENSAIOS</t>
  </si>
  <si>
    <t>CONCRETO - ENSAIOS DE RUPTURA A COMPRESSÃO (CORPOS DE PROVA)</t>
  </si>
  <si>
    <t>CONTROLE TECNOLÓGICO DE CONCRETO - MOBILIZAÇÃO PARA MOLDAGEM E/OU COLETA DOS CORPOS DE PROVA DE CONCRETO</t>
  </si>
  <si>
    <t>VIAGEM</t>
  </si>
  <si>
    <t>CONTROLE TECNOLÓGICO DE CONCRETO MOLDAGEM DE CORPO DE PROVA</t>
  </si>
  <si>
    <t>PERÍODO</t>
  </si>
  <si>
    <t>CONTROLE TECNOLÓGICO DE CONCRETO - ENSAIO DE ESCLEROMETRIA EM 10 PONTOS COM 16 TIROS POR PONTO</t>
  </si>
  <si>
    <t>ENS.</t>
  </si>
  <si>
    <t>AÇO - ENSAIOS DE TRAÇÃO EM BARRAS</t>
  </si>
  <si>
    <t>AÇO - ENSAIOS DE DOBRAMENTO EM BARRAS</t>
  </si>
  <si>
    <t>AÇO - ENSAIOS DE VERIFICAÇÃO DE BITOLA</t>
  </si>
  <si>
    <t>ENSAIO DE ISOLAÇÃO DE CABO DE MÉDIA TENSÃO</t>
  </si>
  <si>
    <t>Un</t>
  </si>
  <si>
    <t>ENSAIO DE ISOLAÇÃO DE TRANFORMADOR DE POTÊNCIA</t>
  </si>
  <si>
    <t>ENSAIO DE RELAÇÃO DE TRANSFORMAÇÃO EM TRANSFORMADOR DE POTÊNCIA</t>
  </si>
  <si>
    <t>ENSAIO DE RESISTÊNCIA DE ISOLAÇÃO DE CHAVE SECCIONADORA CLASSE 15KV</t>
  </si>
  <si>
    <t>PARAMETRIZAÇÃO DO RELÊ DE PROTEÇÃO INDIRETA DE DISJUNTOR EM MÉDIA TENSÃO</t>
  </si>
  <si>
    <t>16.08.03</t>
  </si>
  <si>
    <t>16.08.04</t>
  </si>
  <si>
    <t>16.08.05</t>
  </si>
  <si>
    <t>16.05.05</t>
  </si>
  <si>
    <t>16.04.02</t>
  </si>
  <si>
    <t>16.04.03</t>
  </si>
  <si>
    <t>16.04.04</t>
  </si>
  <si>
    <t>03.04.02</t>
  </si>
  <si>
    <t>04.01.02</t>
  </si>
  <si>
    <t>13.02.03</t>
  </si>
  <si>
    <t>301404</t>
  </si>
  <si>
    <t>PLATAFORMA PARA ELEVAÇÃO ATÉ 2,00 M, NAS DIMENSÕES DE 900 X 1400 MM - PERCURSO SUPERIOR A 1,00 M DE ALTURA</t>
  </si>
  <si>
    <t>470118</t>
  </si>
  <si>
    <t>VÁLVULA DE ESFERA MONOBLOCO EM LATÃO FUNDIDO PASSAGEM PLENA, ACIONAMENTO COM ALAVANCA, DN= 3/4´</t>
  </si>
  <si>
    <t>08.02.04</t>
  </si>
  <si>
    <t>08.03</t>
  </si>
  <si>
    <t>08.03.01</t>
  </si>
  <si>
    <t>08.03.02</t>
  </si>
  <si>
    <t>08.03.03</t>
  </si>
  <si>
    <t>01.02</t>
  </si>
  <si>
    <t>01.02.01</t>
  </si>
  <si>
    <t>01.02.02</t>
  </si>
  <si>
    <t>02.02.02</t>
  </si>
  <si>
    <t>02.02.03</t>
  </si>
  <si>
    <t>02.04.02</t>
  </si>
  <si>
    <t>09.13</t>
  </si>
  <si>
    <t>09.13.01</t>
  </si>
  <si>
    <t>09.13.02</t>
  </si>
  <si>
    <t>09.13.03</t>
  </si>
  <si>
    <t>09.13.04</t>
  </si>
  <si>
    <t>09.13.05</t>
  </si>
  <si>
    <t>09.13.06</t>
  </si>
  <si>
    <t>09.13.07</t>
  </si>
  <si>
    <t>09.13.08</t>
  </si>
  <si>
    <t>09.13.09</t>
  </si>
  <si>
    <t>09.13.10</t>
  </si>
  <si>
    <t>09.13.11</t>
  </si>
  <si>
    <t>16.05.06</t>
  </si>
  <si>
    <t>PREÇO UNIT</t>
  </si>
  <si>
    <t>PREÇO TOTAL</t>
  </si>
  <si>
    <t>Fonte: Edif PMSP Jan/16, publicada em 07/04/16 e CPOS - Nov/16. BDI= 25%</t>
  </si>
  <si>
    <t xml:space="preserve">                                          PREFEITURA DO MUNICÍPIO DE MAUÁ</t>
  </si>
  <si>
    <t xml:space="preserve">                                          SECRETARIA DE OBRAS</t>
  </si>
  <si>
    <t xml:space="preserve">                                          DEPARTAMENTO DE OBRAS E PROJETOS</t>
  </si>
  <si>
    <t>PLANILHA DE QUANTIDADES E PREÇOS</t>
  </si>
  <si>
    <t xml:space="preserve">Base: </t>
  </si>
  <si>
    <t>COMPLEMENTAÇÃO DAS OBRAS DA UBS DO JD ITAPARK</t>
  </si>
  <si>
    <t>TOMADA DE PREÇOS Nº  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</si>
</sst>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_(* #,##0.00_);_(* \(#,##0.00\);_(* &quot;-&quot;??_);_(@_)"/>
    <numFmt numFmtId="167" formatCode="_([$€-2]* #,##0.00_);_([$€-2]* \(#,##0.00\);_([$€-2]* &quot;-&quot;??_)"/>
    <numFmt numFmtId="168" formatCode="0.00_ ;\-0.00\ "/>
    <numFmt numFmtId="169" formatCode="00\-00\-00"/>
    <numFmt numFmtId="170" formatCode="&quot;Ativar&quot;;&quot;Ativar&quot;;&quot;Desativar&quot;"/>
    <numFmt numFmtId="171" formatCode="_(* #,##0.0000_);_(* \(#,##0.0000\);_(* &quot;-&quot;??_);_(@_)"/>
    <numFmt numFmtId="172" formatCode="_-* #,##0.0000000_-;\-* #,##0.0000000_-;_-* &quot;-&quot;??_-;_-@_-"/>
    <numFmt numFmtId="173" formatCode="00\.00\.00"/>
    <numFmt numFmtId="17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164" fontId="1" fillId="2" borderId="0" applyNumberFormat="0" applyBorder="0" applyAlignment="0" applyProtection="0"/>
    <xf numFmtId="0" fontId="2" fillId="0" borderId="0" applyFont="0" applyFill="0" applyProtection="0">
      <alignment vertical="top"/>
    </xf>
    <xf numFmtId="167" fontId="2" fillId="0" borderId="0" applyFont="0" applyFill="0" applyBorder="0" applyAlignment="0" applyProtection="0"/>
    <xf numFmtId="0" fontId="1" fillId="0" borderId="0"/>
    <xf numFmtId="2" fontId="2" fillId="0" borderId="0" applyFont="0" applyFill="0" applyProtection="0">
      <alignment vertical="top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1" fillId="0" borderId="0"/>
    <xf numFmtId="9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16" fillId="0" borderId="0"/>
    <xf numFmtId="0" fontId="16" fillId="0" borderId="0"/>
    <xf numFmtId="0" fontId="10" fillId="0" borderId="0"/>
  </cellStyleXfs>
  <cellXfs count="159">
    <xf numFmtId="0" fontId="0" fillId="0" borderId="0" xfId="0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43" fontId="13" fillId="0" borderId="0" xfId="130" applyFont="1" applyFill="1" applyBorder="1"/>
    <xf numFmtId="172" fontId="11" fillId="0" borderId="0" xfId="0" applyNumberFormat="1" applyFont="1" applyFill="1" applyBorder="1"/>
    <xf numFmtId="172" fontId="6" fillId="0" borderId="0" xfId="0" applyNumberFormat="1" applyFont="1" applyFill="1" applyBorder="1"/>
    <xf numFmtId="172" fontId="12" fillId="0" borderId="0" xfId="0" applyNumberFormat="1" applyFont="1" applyFill="1" applyBorder="1"/>
    <xf numFmtId="0" fontId="17" fillId="6" borderId="1" xfId="137" applyFont="1" applyFill="1" applyBorder="1" applyAlignment="1">
      <alignment horizontal="left" wrapText="1"/>
    </xf>
    <xf numFmtId="0" fontId="17" fillId="6" borderId="1" xfId="137" applyFont="1" applyFill="1" applyBorder="1" applyAlignment="1">
      <alignment horizontal="center"/>
    </xf>
    <xf numFmtId="4" fontId="17" fillId="6" borderId="1" xfId="137" applyNumberFormat="1" applyFont="1" applyFill="1" applyBorder="1" applyAlignment="1">
      <alignment horizontal="center" wrapText="1"/>
    </xf>
    <xf numFmtId="0" fontId="16" fillId="0" borderId="0" xfId="137"/>
    <xf numFmtId="0" fontId="19" fillId="4" borderId="0" xfId="137" applyFont="1" applyFill="1" applyBorder="1" applyAlignment="1">
      <alignment wrapText="1"/>
    </xf>
    <xf numFmtId="0" fontId="20" fillId="4" borderId="0" xfId="137" applyFont="1" applyFill="1" applyBorder="1" applyAlignment="1">
      <alignment horizontal="center"/>
    </xf>
    <xf numFmtId="4" fontId="21" fillId="4" borderId="0" xfId="137" applyNumberFormat="1" applyFont="1" applyFill="1" applyBorder="1" applyAlignment="1">
      <alignment horizontal="right"/>
    </xf>
    <xf numFmtId="0" fontId="22" fillId="0" borderId="1" xfId="138" applyFont="1" applyFill="1" applyBorder="1" applyAlignment="1">
      <alignment wrapText="1"/>
    </xf>
    <xf numFmtId="0" fontId="22" fillId="0" borderId="1" xfId="138" applyFont="1" applyFill="1" applyBorder="1" applyAlignment="1">
      <alignment horizontal="center" wrapText="1"/>
    </xf>
    <xf numFmtId="4" fontId="21" fillId="0" borderId="1" xfId="138" applyNumberFormat="1" applyFont="1" applyFill="1" applyBorder="1" applyAlignment="1">
      <alignment wrapText="1"/>
    </xf>
    <xf numFmtId="0" fontId="19" fillId="4" borderId="1" xfId="137" applyFont="1" applyFill="1" applyBorder="1" applyAlignment="1">
      <alignment wrapText="1"/>
    </xf>
    <xf numFmtId="0" fontId="20" fillId="4" borderId="1" xfId="137" applyFont="1" applyFill="1" applyBorder="1" applyAlignment="1">
      <alignment horizontal="center"/>
    </xf>
    <xf numFmtId="4" fontId="21" fillId="4" borderId="1" xfId="137" applyNumberFormat="1" applyFont="1" applyFill="1" applyBorder="1" applyAlignment="1">
      <alignment horizontal="right"/>
    </xf>
    <xf numFmtId="0" fontId="16" fillId="0" borderId="1" xfId="137" applyBorder="1"/>
    <xf numFmtId="173" fontId="17" fillId="5" borderId="1" xfId="137" applyNumberFormat="1" applyFont="1" applyFill="1" applyBorder="1" applyAlignment="1">
      <alignment horizontal="center"/>
    </xf>
    <xf numFmtId="173" fontId="18" fillId="4" borderId="0" xfId="137" applyNumberFormat="1" applyFont="1" applyFill="1" applyBorder="1" applyAlignment="1">
      <alignment horizontal="center" wrapText="1"/>
    </xf>
    <xf numFmtId="173" fontId="0" fillId="0" borderId="1" xfId="138" applyNumberFormat="1" applyFont="1" applyFill="1" applyBorder="1" applyAlignment="1">
      <alignment horizontal="center" wrapText="1"/>
    </xf>
    <xf numFmtId="173" fontId="18" fillId="4" borderId="1" xfId="137" applyNumberFormat="1" applyFont="1" applyFill="1" applyBorder="1" applyAlignment="1">
      <alignment horizontal="center" wrapText="1"/>
    </xf>
    <xf numFmtId="173" fontId="16" fillId="0" borderId="1" xfId="137" applyNumberFormat="1" applyBorder="1"/>
    <xf numFmtId="173" fontId="16" fillId="0" borderId="0" xfId="137" applyNumberFormat="1"/>
    <xf numFmtId="173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Border="1"/>
    <xf numFmtId="173" fontId="8" fillId="5" borderId="0" xfId="139" applyNumberFormat="1" applyFont="1" applyFill="1" applyBorder="1" applyAlignment="1">
      <alignment horizontal="center" vertical="center"/>
    </xf>
    <xf numFmtId="0" fontId="8" fillId="6" borderId="0" xfId="139" applyFont="1" applyFill="1" applyBorder="1" applyAlignment="1">
      <alignment horizontal="left" vertical="center" wrapText="1"/>
    </xf>
    <xf numFmtId="0" fontId="8" fillId="6" borderId="0" xfId="139" applyFont="1" applyFill="1" applyBorder="1" applyAlignment="1">
      <alignment horizontal="center" vertical="center"/>
    </xf>
    <xf numFmtId="4" fontId="8" fillId="6" borderId="0" xfId="139" applyNumberFormat="1" applyFont="1" applyFill="1" applyBorder="1" applyAlignment="1">
      <alignment horizontal="center" vertical="center" wrapText="1"/>
    </xf>
    <xf numFmtId="0" fontId="8" fillId="0" borderId="0" xfId="139" applyFont="1" applyBorder="1" applyAlignment="1">
      <alignment vertical="center"/>
    </xf>
    <xf numFmtId="173" fontId="8" fillId="4" borderId="0" xfId="139" applyNumberFormat="1" applyFont="1" applyFill="1" applyBorder="1" applyAlignment="1">
      <alignment horizontal="center" vertical="center" wrapText="1"/>
    </xf>
    <xf numFmtId="0" fontId="8" fillId="4" borderId="0" xfId="139" applyFont="1" applyFill="1" applyBorder="1" applyAlignment="1">
      <alignment vertical="center" wrapText="1"/>
    </xf>
    <xf numFmtId="0" fontId="3" fillId="4" borderId="0" xfId="139" applyFont="1" applyFill="1" applyBorder="1" applyAlignment="1">
      <alignment horizontal="center" vertical="center"/>
    </xf>
    <xf numFmtId="4" fontId="8" fillId="4" borderId="0" xfId="139" applyNumberFormat="1" applyFont="1" applyFill="1" applyBorder="1" applyAlignment="1">
      <alignment horizontal="right" vertical="center"/>
    </xf>
    <xf numFmtId="173" fontId="23" fillId="0" borderId="0" xfId="32" applyNumberFormat="1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horizontal="center" vertical="center" wrapText="1"/>
    </xf>
    <xf numFmtId="4" fontId="8" fillId="0" borderId="0" xfId="32" applyNumberFormat="1" applyFont="1" applyFill="1" applyBorder="1" applyAlignment="1">
      <alignment vertical="center" wrapText="1"/>
    </xf>
    <xf numFmtId="173" fontId="8" fillId="0" borderId="0" xfId="139" applyNumberFormat="1" applyFont="1" applyBorder="1" applyAlignment="1">
      <alignment vertical="center"/>
    </xf>
    <xf numFmtId="173" fontId="8" fillId="0" borderId="0" xfId="139" applyNumberFormat="1" applyFont="1" applyFill="1" applyBorder="1" applyAlignment="1">
      <alignment horizontal="left" vertical="center"/>
    </xf>
    <xf numFmtId="0" fontId="8" fillId="0" borderId="0" xfId="139" applyFont="1" applyFill="1" applyBorder="1" applyAlignment="1">
      <alignment horizontal="left" vertical="center"/>
    </xf>
    <xf numFmtId="174" fontId="24" fillId="0" borderId="0" xfId="0" applyNumberFormat="1" applyFont="1" applyFill="1" applyBorder="1"/>
    <xf numFmtId="0" fontId="25" fillId="0" borderId="3" xfId="0" applyFont="1" applyFill="1" applyBorder="1"/>
    <xf numFmtId="0" fontId="25" fillId="0" borderId="12" xfId="0" applyFont="1" applyFill="1" applyBorder="1"/>
    <xf numFmtId="4" fontId="14" fillId="0" borderId="0" xfId="28" applyNumberFormat="1" applyFont="1" applyFill="1" applyBorder="1" applyAlignment="1">
      <alignment horizontal="center" vertical="center" wrapText="1"/>
    </xf>
    <xf numFmtId="4" fontId="14" fillId="0" borderId="14" xfId="28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14" xfId="28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26" fillId="0" borderId="5" xfId="0" applyNumberFormat="1" applyFont="1" applyFill="1" applyBorder="1" applyAlignment="1">
      <alignment horizontal="right" vertical="center"/>
    </xf>
    <xf numFmtId="0" fontId="14" fillId="0" borderId="0" xfId="28" applyFont="1" applyFill="1" applyBorder="1" applyAlignment="1">
      <alignment horizontal="left" vertical="center"/>
    </xf>
    <xf numFmtId="0" fontId="25" fillId="0" borderId="0" xfId="0" applyFont="1" applyFill="1" applyBorder="1"/>
    <xf numFmtId="0" fontId="26" fillId="0" borderId="0" xfId="28" applyFont="1" applyFill="1" applyBorder="1" applyAlignment="1">
      <alignment horizontal="center" vertical="center"/>
    </xf>
    <xf numFmtId="4" fontId="26" fillId="0" borderId="0" xfId="28" applyNumberFormat="1" applyFont="1" applyFill="1" applyBorder="1" applyAlignment="1">
      <alignment vertical="center"/>
    </xf>
    <xf numFmtId="173" fontId="26" fillId="0" borderId="6" xfId="0" applyNumberFormat="1" applyFont="1" applyFill="1" applyBorder="1" applyAlignment="1">
      <alignment horizontal="right" vertical="center"/>
    </xf>
    <xf numFmtId="0" fontId="14" fillId="0" borderId="13" xfId="28" applyFont="1" applyFill="1" applyBorder="1" applyAlignment="1">
      <alignment horizontal="left" vertical="center"/>
    </xf>
    <xf numFmtId="0" fontId="25" fillId="0" borderId="13" xfId="0" applyFont="1" applyFill="1" applyBorder="1"/>
    <xf numFmtId="0" fontId="26" fillId="0" borderId="13" xfId="28" applyFont="1" applyFill="1" applyBorder="1" applyAlignment="1">
      <alignment horizontal="center" vertical="center" wrapText="1"/>
    </xf>
    <xf numFmtId="4" fontId="26" fillId="0" borderId="13" xfId="28" applyNumberFormat="1" applyFont="1" applyFill="1" applyBorder="1" applyAlignment="1">
      <alignment horizontal="center" vertical="center" wrapText="1"/>
    </xf>
    <xf numFmtId="0" fontId="14" fillId="3" borderId="20" xfId="20" applyFont="1" applyFill="1" applyBorder="1" applyAlignment="1">
      <alignment horizontal="center" vertical="center"/>
    </xf>
    <xf numFmtId="173" fontId="14" fillId="3" borderId="20" xfId="2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</xf>
    <xf numFmtId="173" fontId="14" fillId="0" borderId="0" xfId="20" applyNumberFormat="1" applyFont="1" applyFill="1" applyBorder="1" applyAlignment="1">
      <alignment horizontal="center" vertical="center"/>
    </xf>
    <xf numFmtId="4" fontId="14" fillId="0" borderId="0" xfId="20" applyNumberFormat="1" applyFont="1" applyFill="1" applyBorder="1" applyAlignment="1">
      <alignment horizontal="center" vertical="center"/>
    </xf>
    <xf numFmtId="4" fontId="14" fillId="0" borderId="0" xfId="20" applyNumberFormat="1" applyFont="1" applyFill="1" applyBorder="1" applyAlignment="1">
      <alignment horizontal="center" vertical="center" wrapText="1"/>
    </xf>
    <xf numFmtId="4" fontId="14" fillId="0" borderId="14" xfId="2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73" fontId="14" fillId="0" borderId="2" xfId="29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/>
    </xf>
    <xf numFmtId="0" fontId="14" fillId="0" borderId="2" xfId="0" applyFont="1" applyFill="1" applyBorder="1" applyAlignment="1">
      <alignment horizontal="center" vertical="center"/>
    </xf>
    <xf numFmtId="166" fontId="14" fillId="0" borderId="2" xfId="130" applyNumberFormat="1" applyFont="1" applyFill="1" applyBorder="1" applyAlignment="1">
      <alignment horizontal="right" vertical="center"/>
    </xf>
    <xf numFmtId="43" fontId="14" fillId="0" borderId="2" xfId="130" applyFont="1" applyFill="1" applyBorder="1" applyAlignment="1">
      <alignment horizontal="left" vertical="center" wrapText="1"/>
    </xf>
    <xf numFmtId="43" fontId="14" fillId="0" borderId="10" xfId="130" applyFont="1" applyFill="1" applyBorder="1" applyAlignment="1">
      <alignment horizontal="left" vertical="center"/>
    </xf>
    <xf numFmtId="0" fontId="26" fillId="0" borderId="9" xfId="29" applyFont="1" applyFill="1" applyBorder="1" applyAlignment="1">
      <alignment horizontal="center" vertical="center"/>
    </xf>
    <xf numFmtId="173" fontId="26" fillId="0" borderId="2" xfId="29" applyNumberFormat="1" applyFont="1" applyFill="1" applyBorder="1" applyAlignment="1">
      <alignment horizontal="center" vertical="center"/>
    </xf>
    <xf numFmtId="0" fontId="26" fillId="0" borderId="2" xfId="29" applyFont="1" applyFill="1" applyBorder="1" applyAlignment="1">
      <alignment horizontal="justify" vertical="justify"/>
    </xf>
    <xf numFmtId="0" fontId="26" fillId="0" borderId="2" xfId="29" applyFont="1" applyFill="1" applyBorder="1" applyAlignment="1">
      <alignment horizontal="center" vertical="center"/>
    </xf>
    <xf numFmtId="166" fontId="26" fillId="0" borderId="2" xfId="136" applyFont="1" applyFill="1" applyBorder="1" applyAlignment="1">
      <alignment horizontal="right" vertical="center"/>
    </xf>
    <xf numFmtId="43" fontId="26" fillId="0" borderId="2" xfId="130" applyFont="1" applyFill="1" applyBorder="1" applyAlignment="1">
      <alignment vertical="center"/>
    </xf>
    <xf numFmtId="43" fontId="26" fillId="0" borderId="10" xfId="130" applyFont="1" applyFill="1" applyBorder="1" applyAlignment="1">
      <alignment vertical="center"/>
    </xf>
    <xf numFmtId="0" fontId="26" fillId="0" borderId="2" xfId="29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73" fontId="26" fillId="0" borderId="2" xfId="32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justify" vertical="center"/>
    </xf>
    <xf numFmtId="0" fontId="26" fillId="0" borderId="2" xfId="0" applyFont="1" applyFill="1" applyBorder="1" applyAlignment="1">
      <alignment horizontal="center" vertical="center"/>
    </xf>
    <xf numFmtId="166" fontId="26" fillId="0" borderId="2" xfId="130" applyNumberFormat="1" applyFont="1" applyFill="1" applyBorder="1" applyAlignment="1">
      <alignment horizontal="right" vertical="center"/>
    </xf>
    <xf numFmtId="43" fontId="14" fillId="0" borderId="2" xfId="130" applyFont="1" applyFill="1" applyBorder="1" applyAlignment="1">
      <alignment vertical="center"/>
    </xf>
    <xf numFmtId="43" fontId="14" fillId="0" borderId="10" xfId="130" applyFont="1" applyFill="1" applyBorder="1" applyAlignment="1">
      <alignment vertical="center"/>
    </xf>
    <xf numFmtId="0" fontId="26" fillId="0" borderId="2" xfId="29" applyFont="1" applyFill="1" applyBorder="1" applyAlignment="1">
      <alignment horizontal="left" vertical="center"/>
    </xf>
    <xf numFmtId="166" fontId="26" fillId="0" borderId="2" xfId="136" applyFont="1" applyFill="1" applyBorder="1" applyAlignment="1">
      <alignment horizontal="left" vertical="center"/>
    </xf>
    <xf numFmtId="0" fontId="26" fillId="0" borderId="2" xfId="29" applyFont="1" applyFill="1" applyBorder="1" applyAlignment="1">
      <alignment horizontal="justify" vertical="justify" wrapText="1"/>
    </xf>
    <xf numFmtId="49" fontId="14" fillId="0" borderId="9" xfId="29" applyNumberFormat="1" applyFont="1" applyFill="1" applyBorder="1" applyAlignment="1">
      <alignment horizontal="center" vertical="center"/>
    </xf>
    <xf numFmtId="0" fontId="14" fillId="0" borderId="2" xfId="29" applyFont="1" applyFill="1" applyBorder="1" applyAlignment="1">
      <alignment horizontal="justify" vertical="justify"/>
    </xf>
    <xf numFmtId="0" fontId="14" fillId="0" borderId="2" xfId="29" applyFont="1" applyFill="1" applyBorder="1" applyAlignment="1">
      <alignment horizontal="center" vertical="center"/>
    </xf>
    <xf numFmtId="166" fontId="14" fillId="0" borderId="2" xfId="136" applyFont="1" applyFill="1" applyBorder="1" applyAlignment="1">
      <alignment horizontal="right" vertical="center"/>
    </xf>
    <xf numFmtId="0" fontId="14" fillId="0" borderId="2" xfId="29" applyFont="1" applyFill="1" applyBorder="1" applyAlignment="1">
      <alignment horizontal="left" vertical="center"/>
    </xf>
    <xf numFmtId="0" fontId="26" fillId="0" borderId="2" xfId="29" applyFont="1" applyFill="1" applyBorder="1" applyAlignment="1">
      <alignment horizontal="left" vertical="top" wrapText="1"/>
    </xf>
    <xf numFmtId="0" fontId="26" fillId="0" borderId="2" xfId="29" applyFont="1" applyFill="1" applyBorder="1" applyAlignment="1">
      <alignment horizontal="left" vertical="top"/>
    </xf>
    <xf numFmtId="0" fontId="28" fillId="0" borderId="0" xfId="0" applyFont="1" applyBorder="1" applyAlignment="1">
      <alignment vertical="top" wrapText="1"/>
    </xf>
    <xf numFmtId="0" fontId="14" fillId="0" borderId="9" xfId="29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15" applyFont="1" applyFill="1" applyBorder="1" applyAlignment="1">
      <alignment horizontal="center" vertical="center" wrapText="1"/>
    </xf>
    <xf numFmtId="173" fontId="26" fillId="0" borderId="2" xfId="15" applyNumberFormat="1" applyFont="1" applyFill="1" applyBorder="1" applyAlignment="1">
      <alignment horizontal="center" vertical="center" wrapText="1"/>
    </xf>
    <xf numFmtId="0" fontId="26" fillId="0" borderId="2" xfId="15" applyFont="1" applyFill="1" applyBorder="1" applyAlignment="1">
      <alignment horizontal="left" vertical="center" wrapText="1"/>
    </xf>
    <xf numFmtId="43" fontId="26" fillId="0" borderId="2" xfId="130" applyFont="1" applyFill="1" applyBorder="1" applyAlignment="1">
      <alignment horizontal="right" vertical="center"/>
    </xf>
    <xf numFmtId="0" fontId="26" fillId="0" borderId="0" xfId="15" applyFont="1" applyFill="1" applyBorder="1" applyAlignment="1">
      <alignment horizontal="center" vertical="center" wrapText="1"/>
    </xf>
    <xf numFmtId="173" fontId="26" fillId="0" borderId="0" xfId="15" applyNumberFormat="1" applyFont="1" applyFill="1" applyBorder="1" applyAlignment="1">
      <alignment horizontal="center" vertical="center" wrapText="1"/>
    </xf>
    <xf numFmtId="0" fontId="26" fillId="0" borderId="0" xfId="15" applyFont="1" applyFill="1" applyBorder="1" applyAlignment="1">
      <alignment horizontal="left" vertical="center" wrapText="1"/>
    </xf>
    <xf numFmtId="43" fontId="26" fillId="0" borderId="0" xfId="130" applyFont="1" applyFill="1" applyBorder="1" applyAlignment="1">
      <alignment horizontal="right" vertical="center"/>
    </xf>
    <xf numFmtId="43" fontId="26" fillId="0" borderId="0" xfId="130" applyFont="1" applyFill="1" applyBorder="1" applyAlignment="1">
      <alignment vertical="center"/>
    </xf>
    <xf numFmtId="43" fontId="26" fillId="0" borderId="14" xfId="130" applyFont="1" applyFill="1" applyBorder="1" applyAlignment="1">
      <alignment vertical="center"/>
    </xf>
    <xf numFmtId="49" fontId="26" fillId="3" borderId="17" xfId="0" applyNumberFormat="1" applyFont="1" applyFill="1" applyBorder="1" applyAlignment="1">
      <alignment horizontal="center" vertical="center"/>
    </xf>
    <xf numFmtId="168" fontId="14" fillId="3" borderId="18" xfId="9" applyNumberFormat="1" applyFont="1" applyFill="1" applyBorder="1" applyAlignment="1">
      <alignment vertical="center"/>
    </xf>
    <xf numFmtId="173" fontId="14" fillId="3" borderId="18" xfId="9" applyNumberFormat="1" applyFont="1" applyFill="1" applyBorder="1" applyAlignment="1">
      <alignment vertical="center"/>
    </xf>
    <xf numFmtId="168" fontId="14" fillId="3" borderId="18" xfId="9" applyNumberFormat="1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vertical="center"/>
    </xf>
    <xf numFmtId="43" fontId="26" fillId="3" borderId="18" xfId="130" applyFont="1" applyFill="1" applyBorder="1" applyAlignment="1">
      <alignment vertical="center"/>
    </xf>
    <xf numFmtId="43" fontId="14" fillId="3" borderId="18" xfId="130" applyFont="1" applyFill="1" applyBorder="1" applyAlignment="1">
      <alignment horizontal="right" vertical="center"/>
    </xf>
    <xf numFmtId="44" fontId="14" fillId="3" borderId="19" xfId="6" applyFont="1" applyFill="1" applyBorder="1" applyAlignment="1">
      <alignment horizontal="right" vertical="center"/>
    </xf>
    <xf numFmtId="49" fontId="26" fillId="0" borderId="13" xfId="28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0" fontId="14" fillId="3" borderId="16" xfId="0" applyNumberFormat="1" applyFont="1" applyFill="1" applyBorder="1" applyAlignment="1">
      <alignment horizontal="center" vertical="center" wrapText="1"/>
    </xf>
    <xf numFmtId="10" fontId="14" fillId="3" borderId="2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14" fillId="0" borderId="0" xfId="28" applyNumberFormat="1" applyFont="1" applyFill="1" applyBorder="1" applyAlignment="1">
      <alignment horizontal="center" vertical="center" wrapText="1"/>
    </xf>
    <xf numFmtId="4" fontId="14" fillId="0" borderId="14" xfId="28" applyNumberFormat="1" applyFont="1" applyFill="1" applyBorder="1" applyAlignment="1">
      <alignment horizontal="center" vertical="center" wrapText="1"/>
    </xf>
    <xf numFmtId="4" fontId="14" fillId="0" borderId="12" xfId="28" applyNumberFormat="1" applyFont="1" applyFill="1" applyBorder="1" applyAlignment="1">
      <alignment horizontal="center" vertical="center" wrapText="1"/>
    </xf>
    <xf numFmtId="4" fontId="14" fillId="0" borderId="4" xfId="28" applyNumberFormat="1" applyFont="1" applyFill="1" applyBorder="1" applyAlignment="1">
      <alignment horizontal="center" vertical="center" wrapText="1"/>
    </xf>
    <xf numFmtId="4" fontId="14" fillId="3" borderId="15" xfId="20" applyNumberFormat="1" applyFont="1" applyFill="1" applyBorder="1" applyAlignment="1">
      <alignment horizontal="center" vertical="center"/>
    </xf>
    <xf numFmtId="4" fontId="14" fillId="3" borderId="20" xfId="2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5" xfId="20" applyFont="1" applyFill="1" applyBorder="1" applyAlignment="1">
      <alignment horizontal="center" vertical="center"/>
    </xf>
    <xf numFmtId="0" fontId="14" fillId="3" borderId="20" xfId="2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7" fontId="26" fillId="0" borderId="7" xfId="0" applyNumberFormat="1" applyFont="1" applyFill="1" applyBorder="1" applyAlignment="1">
      <alignment horizontal="center" vertical="center"/>
    </xf>
  </cellXfs>
  <cellStyles count="140">
    <cellStyle name="40% - Énfasis6 6" xfId="1"/>
    <cellStyle name="Data" xfId="2"/>
    <cellStyle name="Euro" xfId="3"/>
    <cellStyle name="Excel Built-in Normal" xfId="4"/>
    <cellStyle name="Fixo" xfId="5"/>
    <cellStyle name="Moeda" xfId="6" builtinId="4"/>
    <cellStyle name="Moeda 2" xfId="7"/>
    <cellStyle name="Moeda0" xfId="8"/>
    <cellStyle name="Normal" xfId="0" builtinId="0"/>
    <cellStyle name="Normal 10" xfId="9"/>
    <cellStyle name="Normal 101 2 2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 36" xfId="21"/>
    <cellStyle name="Normal 2 5 2" xfId="22"/>
    <cellStyle name="Normal 20" xfId="23"/>
    <cellStyle name="Normal 21" xfId="24"/>
    <cellStyle name="Normal 22" xfId="25"/>
    <cellStyle name="Normal 23" xfId="26"/>
    <cellStyle name="Normal 24" xfId="27"/>
    <cellStyle name="Normal 27" xfId="28"/>
    <cellStyle name="Normal 3" xfId="137"/>
    <cellStyle name="Normal 4" xfId="139"/>
    <cellStyle name="Normal 7" xfId="29"/>
    <cellStyle name="Normal 8" xfId="30"/>
    <cellStyle name="Normal 9" xfId="31"/>
    <cellStyle name="Normal_Plan1" xfId="32"/>
    <cellStyle name="Normal_Plan1 2" xfId="138"/>
    <cellStyle name="Porcentagem 3" xfId="135"/>
    <cellStyle name="Separador de milhares 10" xfId="33"/>
    <cellStyle name="Separador de milhares 11" xfId="34"/>
    <cellStyle name="Separador de milhares 12" xfId="35"/>
    <cellStyle name="Separador de milhares 13" xfId="36"/>
    <cellStyle name="Separador de milhares 14" xfId="37"/>
    <cellStyle name="Separador de milhares 15" xfId="38"/>
    <cellStyle name="Separador de milhares 17" xfId="39"/>
    <cellStyle name="Separador de milhares 18" xfId="40"/>
    <cellStyle name="Separador de milhares 19" xfId="41"/>
    <cellStyle name="Separador de milhares 2" xfId="42"/>
    <cellStyle name="Separador de milhares 20" xfId="43"/>
    <cellStyle name="Separador de milhares 21" xfId="44"/>
    <cellStyle name="Separador de milhares 22" xfId="45"/>
    <cellStyle name="Separador de milhares 23" xfId="46"/>
    <cellStyle name="Separador de milhares 24" xfId="47"/>
    <cellStyle name="Separador de milhares 3" xfId="136"/>
    <cellStyle name="Separador de milhares 5" xfId="134"/>
    <cellStyle name="Separador de milhares 7" xfId="48"/>
    <cellStyle name="Separador de milhares 8" xfId="49"/>
    <cellStyle name="Separador de milhares 8 2 2" xfId="50"/>
    <cellStyle name="Separador de milhares 9" xfId="51"/>
    <cellStyle name="Título 1 10" xfId="52"/>
    <cellStyle name="Título 1 11" xfId="53"/>
    <cellStyle name="Título 1 12" xfId="54"/>
    <cellStyle name="Título 1 13" xfId="55"/>
    <cellStyle name="Título 1 14" xfId="56"/>
    <cellStyle name="Título 1 15" xfId="57"/>
    <cellStyle name="Título 1 16" xfId="58"/>
    <cellStyle name="Título 1 17" xfId="59"/>
    <cellStyle name="Título 1 18" xfId="60"/>
    <cellStyle name="Título 1 19" xfId="61"/>
    <cellStyle name="Título 1 2" xfId="62"/>
    <cellStyle name="Título 1 20" xfId="63"/>
    <cellStyle name="Título 1 21" xfId="64"/>
    <cellStyle name="Título 1 22" xfId="65"/>
    <cellStyle name="Título 1 23" xfId="66"/>
    <cellStyle name="Título 1 24" xfId="67"/>
    <cellStyle name="Título 1 25" xfId="68"/>
    <cellStyle name="Título 1 26" xfId="69"/>
    <cellStyle name="Título 1 27" xfId="70"/>
    <cellStyle name="Título 1 3" xfId="71"/>
    <cellStyle name="Título 1 4" xfId="72"/>
    <cellStyle name="Título 1 5" xfId="73"/>
    <cellStyle name="Título 1 6" xfId="74"/>
    <cellStyle name="Título 1 7" xfId="75"/>
    <cellStyle name="Título 1 8" xfId="76"/>
    <cellStyle name="Título 1 9" xfId="77"/>
    <cellStyle name="Título 2 10" xfId="78"/>
    <cellStyle name="Título 2 11" xfId="79"/>
    <cellStyle name="Título 2 12" xfId="80"/>
    <cellStyle name="Título 2 13" xfId="81"/>
    <cellStyle name="Título 2 14" xfId="82"/>
    <cellStyle name="Título 2 15" xfId="83"/>
    <cellStyle name="Título 2 16" xfId="84"/>
    <cellStyle name="Título 2 17" xfId="85"/>
    <cellStyle name="Título 2 18" xfId="86"/>
    <cellStyle name="Título 2 19" xfId="87"/>
    <cellStyle name="Título 2 2" xfId="88"/>
    <cellStyle name="Título 2 20" xfId="89"/>
    <cellStyle name="Título 2 21" xfId="90"/>
    <cellStyle name="Título 2 22" xfId="91"/>
    <cellStyle name="Título 2 23" xfId="92"/>
    <cellStyle name="Título 2 24" xfId="93"/>
    <cellStyle name="Título 2 25" xfId="94"/>
    <cellStyle name="Título 2 26" xfId="95"/>
    <cellStyle name="Título 2 27" xfId="96"/>
    <cellStyle name="Título 2 3" xfId="97"/>
    <cellStyle name="Título 2 4" xfId="98"/>
    <cellStyle name="Título 2 5" xfId="99"/>
    <cellStyle name="Título 2 6" xfId="100"/>
    <cellStyle name="Título 2 7" xfId="101"/>
    <cellStyle name="Título 2 8" xfId="102"/>
    <cellStyle name="Título 2 9" xfId="103"/>
    <cellStyle name="Total 10" xfId="104"/>
    <cellStyle name="Total 11" xfId="105"/>
    <cellStyle name="Total 12" xfId="106"/>
    <cellStyle name="Total 13" xfId="107"/>
    <cellStyle name="Total 14" xfId="108"/>
    <cellStyle name="Total 15" xfId="109"/>
    <cellStyle name="Total 16" xfId="110"/>
    <cellStyle name="Total 17" xfId="111"/>
    <cellStyle name="Total 18" xfId="112"/>
    <cellStyle name="Total 19" xfId="113"/>
    <cellStyle name="Total 2" xfId="114"/>
    <cellStyle name="Total 20" xfId="115"/>
    <cellStyle name="Total 21" xfId="116"/>
    <cellStyle name="Total 22" xfId="117"/>
    <cellStyle name="Total 23" xfId="118"/>
    <cellStyle name="Total 24" xfId="119"/>
    <cellStyle name="Total 25" xfId="120"/>
    <cellStyle name="Total 26" xfId="121"/>
    <cellStyle name="Total 27" xfId="122"/>
    <cellStyle name="Total 3" xfId="123"/>
    <cellStyle name="Total 4" xfId="124"/>
    <cellStyle name="Total 5" xfId="125"/>
    <cellStyle name="Total 6" xfId="126"/>
    <cellStyle name="Total 7" xfId="127"/>
    <cellStyle name="Total 8" xfId="128"/>
    <cellStyle name="Total 9" xfId="129"/>
    <cellStyle name="Vírgula" xfId="130" builtinId="3"/>
    <cellStyle name="Vírgula 2" xfId="131"/>
    <cellStyle name="Vírgula 2 2" xfId="132"/>
    <cellStyle name="Vírgula0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104776</xdr:rowOff>
    </xdr:from>
    <xdr:to>
      <xdr:col>1</xdr:col>
      <xdr:colOff>537547</xdr:colOff>
      <xdr:row>6</xdr:row>
      <xdr:rowOff>161926</xdr:rowOff>
    </xdr:to>
    <xdr:pic>
      <xdr:nvPicPr>
        <xdr:cNvPr id="7308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00051"/>
          <a:ext cx="880447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77"/>
  <sheetViews>
    <sheetView showGridLines="0" tabSelected="1" zoomScaleNormal="100" workbookViewId="0">
      <selection activeCell="H13" sqref="H13:H14"/>
    </sheetView>
  </sheetViews>
  <sheetFormatPr defaultRowHeight="11.25" x14ac:dyDescent="0.2"/>
  <cols>
    <col min="1" max="1" width="9.140625" style="6"/>
    <col min="2" max="2" width="8.7109375" style="3" customWidth="1"/>
    <col min="3" max="3" width="10.140625" style="31" customWidth="1"/>
    <col min="4" max="4" width="77.5703125" style="1" customWidth="1"/>
    <col min="5" max="5" width="8" style="3" customWidth="1"/>
    <col min="6" max="6" width="11" style="2" customWidth="1"/>
    <col min="7" max="7" width="13.7109375" style="2" customWidth="1"/>
    <col min="8" max="8" width="18.42578125" style="2" customWidth="1"/>
    <col min="9" max="9" width="22.85546875" style="8" customWidth="1"/>
    <col min="10" max="10" width="10.85546875" style="1" bestFit="1" customWidth="1"/>
    <col min="11" max="16384" width="9.140625" style="1"/>
  </cols>
  <sheetData>
    <row r="1" spans="1:10" x14ac:dyDescent="0.2">
      <c r="I1" s="7"/>
      <c r="J1" s="32">
        <f>SUM(I1)-H1</f>
        <v>0</v>
      </c>
    </row>
    <row r="2" spans="1:10" ht="12" thickBot="1" x14ac:dyDescent="0.25">
      <c r="I2" s="7"/>
      <c r="J2" s="32"/>
    </row>
    <row r="3" spans="1:10" ht="15" customHeight="1" x14ac:dyDescent="0.25">
      <c r="A3" s="50"/>
      <c r="B3" s="51"/>
      <c r="C3" s="51"/>
      <c r="D3" s="51"/>
      <c r="E3" s="51"/>
      <c r="F3" s="51"/>
      <c r="G3" s="141"/>
      <c r="H3" s="142"/>
    </row>
    <row r="4" spans="1:10" ht="15" customHeight="1" x14ac:dyDescent="0.2">
      <c r="A4" s="150" t="s">
        <v>3064</v>
      </c>
      <c r="B4" s="151"/>
      <c r="C4" s="151"/>
      <c r="D4" s="151"/>
      <c r="E4" s="151"/>
      <c r="F4" s="151"/>
      <c r="G4" s="139"/>
      <c r="H4" s="140"/>
    </row>
    <row r="5" spans="1:10" ht="15" customHeight="1" x14ac:dyDescent="0.2">
      <c r="A5" s="137" t="s">
        <v>3065</v>
      </c>
      <c r="B5" s="138"/>
      <c r="C5" s="138"/>
      <c r="D5" s="138"/>
      <c r="E5" s="138"/>
      <c r="F5" s="138"/>
      <c r="G5" s="52"/>
      <c r="H5" s="53"/>
    </row>
    <row r="6" spans="1:10" ht="15" customHeight="1" x14ac:dyDescent="0.2">
      <c r="A6" s="137" t="s">
        <v>3066</v>
      </c>
      <c r="B6" s="138"/>
      <c r="C6" s="138"/>
      <c r="D6" s="138"/>
      <c r="E6" s="138"/>
      <c r="F6" s="138"/>
      <c r="G6" s="54"/>
      <c r="H6" s="55"/>
    </row>
    <row r="7" spans="1:10" ht="15" customHeight="1" x14ac:dyDescent="0.2">
      <c r="A7" s="56"/>
      <c r="B7" s="57"/>
      <c r="C7" s="57"/>
      <c r="D7" s="57"/>
      <c r="E7" s="57"/>
      <c r="F7" s="57"/>
      <c r="G7" s="54"/>
      <c r="H7" s="55"/>
    </row>
    <row r="8" spans="1:10" ht="15" customHeight="1" x14ac:dyDescent="0.2">
      <c r="A8" s="152" t="s">
        <v>3067</v>
      </c>
      <c r="B8" s="153"/>
      <c r="C8" s="153"/>
      <c r="D8" s="153"/>
      <c r="E8" s="153"/>
      <c r="F8" s="153"/>
      <c r="G8" s="153"/>
      <c r="H8" s="154"/>
    </row>
    <row r="9" spans="1:10" ht="15" customHeight="1" x14ac:dyDescent="0.25">
      <c r="A9" s="155" t="s">
        <v>3070</v>
      </c>
      <c r="B9" s="156"/>
      <c r="C9" s="156"/>
      <c r="D9" s="156"/>
      <c r="E9" s="156"/>
      <c r="F9" s="156"/>
      <c r="G9" s="156"/>
      <c r="H9" s="157"/>
    </row>
    <row r="10" spans="1:10" ht="15" customHeight="1" x14ac:dyDescent="0.25">
      <c r="A10" s="58" t="s">
        <v>11</v>
      </c>
      <c r="B10" s="59" t="s">
        <v>3069</v>
      </c>
      <c r="C10" s="60"/>
      <c r="D10" s="60"/>
      <c r="E10" s="57"/>
      <c r="F10" s="57"/>
      <c r="G10" s="54"/>
      <c r="H10" s="55"/>
    </row>
    <row r="11" spans="1:10" ht="15" customHeight="1" x14ac:dyDescent="0.25">
      <c r="A11" s="58" t="s">
        <v>13</v>
      </c>
      <c r="B11" s="59" t="s">
        <v>644</v>
      </c>
      <c r="C11" s="60"/>
      <c r="D11" s="60"/>
      <c r="E11" s="61"/>
      <c r="F11" s="62"/>
      <c r="G11" s="54"/>
      <c r="H11" s="55"/>
    </row>
    <row r="12" spans="1:10" ht="15" customHeight="1" thickBot="1" x14ac:dyDescent="0.3">
      <c r="A12" s="63"/>
      <c r="B12" s="64"/>
      <c r="C12" s="65"/>
      <c r="D12" s="65"/>
      <c r="E12" s="66"/>
      <c r="F12" s="67"/>
      <c r="G12" s="133" t="s">
        <v>3068</v>
      </c>
      <c r="H12" s="158">
        <v>42522</v>
      </c>
    </row>
    <row r="13" spans="1:10" s="5" customFormat="1" ht="15" customHeight="1" x14ac:dyDescent="0.2">
      <c r="A13" s="145" t="s">
        <v>10</v>
      </c>
      <c r="B13" s="147" t="s">
        <v>17</v>
      </c>
      <c r="C13" s="147"/>
      <c r="D13" s="148" t="s">
        <v>0</v>
      </c>
      <c r="E13" s="148" t="s">
        <v>1</v>
      </c>
      <c r="F13" s="143" t="s">
        <v>2</v>
      </c>
      <c r="G13" s="143" t="s">
        <v>3061</v>
      </c>
      <c r="H13" s="135" t="s">
        <v>3062</v>
      </c>
      <c r="I13" s="9"/>
    </row>
    <row r="14" spans="1:10" s="5" customFormat="1" ht="15" customHeight="1" thickBot="1" x14ac:dyDescent="0.25">
      <c r="A14" s="146"/>
      <c r="B14" s="68" t="s">
        <v>8</v>
      </c>
      <c r="C14" s="69" t="s">
        <v>9</v>
      </c>
      <c r="D14" s="149"/>
      <c r="E14" s="149"/>
      <c r="F14" s="144"/>
      <c r="G14" s="144"/>
      <c r="H14" s="136"/>
      <c r="I14" s="9"/>
    </row>
    <row r="15" spans="1:10" ht="6" customHeight="1" x14ac:dyDescent="0.2">
      <c r="A15" s="70"/>
      <c r="B15" s="71"/>
      <c r="C15" s="72"/>
      <c r="D15" s="71"/>
      <c r="E15" s="71"/>
      <c r="F15" s="73"/>
      <c r="G15" s="74"/>
      <c r="H15" s="75"/>
    </row>
    <row r="16" spans="1:10" s="4" customFormat="1" ht="14.25" customHeight="1" x14ac:dyDescent="0.2">
      <c r="A16" s="76" t="s">
        <v>93</v>
      </c>
      <c r="B16" s="77"/>
      <c r="C16" s="78">
        <v>10000</v>
      </c>
      <c r="D16" s="79" t="s">
        <v>20</v>
      </c>
      <c r="E16" s="80"/>
      <c r="F16" s="81"/>
      <c r="G16" s="82"/>
      <c r="H16" s="83">
        <f>SUBTOTAL(9,H17:H23)</f>
        <v>27131.849999999995</v>
      </c>
      <c r="I16" s="10"/>
    </row>
    <row r="17" spans="1:9" ht="14.25" customHeight="1" x14ac:dyDescent="0.2">
      <c r="A17" s="84" t="s">
        <v>102</v>
      </c>
      <c r="B17" s="85"/>
      <c r="C17" s="85">
        <v>10100</v>
      </c>
      <c r="D17" s="86" t="s">
        <v>21</v>
      </c>
      <c r="E17" s="87" t="s">
        <v>276</v>
      </c>
      <c r="F17" s="88"/>
      <c r="G17" s="89"/>
      <c r="H17" s="90"/>
    </row>
    <row r="18" spans="1:9" ht="28.5" x14ac:dyDescent="0.2">
      <c r="A18" s="84" t="s">
        <v>103</v>
      </c>
      <c r="B18" s="85" t="s">
        <v>16</v>
      </c>
      <c r="C18" s="85">
        <v>10101</v>
      </c>
      <c r="D18" s="86" t="s">
        <v>277</v>
      </c>
      <c r="E18" s="87" t="s">
        <v>3</v>
      </c>
      <c r="F18" s="88">
        <v>182</v>
      </c>
      <c r="G18" s="89">
        <v>1.29</v>
      </c>
      <c r="H18" s="90">
        <f>ROUND(F18*G18,2)</f>
        <v>234.78</v>
      </c>
    </row>
    <row r="19" spans="1:9" ht="28.5" x14ac:dyDescent="0.2">
      <c r="A19" s="84" t="s">
        <v>104</v>
      </c>
      <c r="B19" s="85" t="s">
        <v>16</v>
      </c>
      <c r="C19" s="85">
        <v>10107</v>
      </c>
      <c r="D19" s="91" t="s">
        <v>278</v>
      </c>
      <c r="E19" s="87" t="s">
        <v>4</v>
      </c>
      <c r="F19" s="88">
        <v>238.11</v>
      </c>
      <c r="G19" s="89">
        <v>95.4</v>
      </c>
      <c r="H19" s="90">
        <f>ROUND(F19*G19,2)</f>
        <v>22715.69</v>
      </c>
    </row>
    <row r="20" spans="1:9" ht="14.25" customHeight="1" x14ac:dyDescent="0.2">
      <c r="A20" s="84" t="s">
        <v>3042</v>
      </c>
      <c r="B20" s="85"/>
      <c r="C20" s="85">
        <v>10500</v>
      </c>
      <c r="D20" s="86" t="s">
        <v>22</v>
      </c>
      <c r="E20" s="87" t="s">
        <v>276</v>
      </c>
      <c r="F20" s="88"/>
      <c r="G20" s="89"/>
      <c r="H20" s="90"/>
    </row>
    <row r="21" spans="1:9" ht="14.25" customHeight="1" x14ac:dyDescent="0.2">
      <c r="A21" s="84" t="s">
        <v>3043</v>
      </c>
      <c r="B21" s="85" t="s">
        <v>16</v>
      </c>
      <c r="C21" s="85">
        <v>10501</v>
      </c>
      <c r="D21" s="86" t="s">
        <v>279</v>
      </c>
      <c r="E21" s="87" t="s">
        <v>3</v>
      </c>
      <c r="F21" s="88">
        <v>53.4</v>
      </c>
      <c r="G21" s="89">
        <v>51.18</v>
      </c>
      <c r="H21" s="90">
        <f>ROUND(F21*G21,2)</f>
        <v>2733.01</v>
      </c>
    </row>
    <row r="22" spans="1:9" ht="14.25" customHeight="1" x14ac:dyDescent="0.2">
      <c r="A22" s="84" t="s">
        <v>3044</v>
      </c>
      <c r="B22" s="85" t="s">
        <v>16</v>
      </c>
      <c r="C22" s="85">
        <v>10506</v>
      </c>
      <c r="D22" s="86" t="s">
        <v>280</v>
      </c>
      <c r="E22" s="87" t="s">
        <v>3</v>
      </c>
      <c r="F22" s="88">
        <v>6.6</v>
      </c>
      <c r="G22" s="89">
        <v>219.45</v>
      </c>
      <c r="H22" s="90">
        <f>ROUND(F22*G22,2)</f>
        <v>1448.37</v>
      </c>
    </row>
    <row r="23" spans="1:9" ht="12" customHeight="1" x14ac:dyDescent="0.2">
      <c r="A23" s="92"/>
      <c r="B23" s="93"/>
      <c r="C23" s="94"/>
      <c r="D23" s="95"/>
      <c r="E23" s="96"/>
      <c r="F23" s="97"/>
      <c r="G23" s="89"/>
      <c r="H23" s="90"/>
    </row>
    <row r="24" spans="1:9" s="4" customFormat="1" ht="14.25" customHeight="1" x14ac:dyDescent="0.2">
      <c r="A24" s="76" t="s">
        <v>94</v>
      </c>
      <c r="B24" s="77"/>
      <c r="C24" s="78">
        <v>20000</v>
      </c>
      <c r="D24" s="79" t="s">
        <v>23</v>
      </c>
      <c r="E24" s="80"/>
      <c r="F24" s="81"/>
      <c r="G24" s="98"/>
      <c r="H24" s="99">
        <f>SUBTOTAL(9,H25:H38)</f>
        <v>35847.149999999994</v>
      </c>
      <c r="I24" s="10"/>
    </row>
    <row r="25" spans="1:9" ht="14.25" customHeight="1" x14ac:dyDescent="0.2">
      <c r="A25" s="84" t="s">
        <v>105</v>
      </c>
      <c r="B25" s="85"/>
      <c r="C25" s="85">
        <v>20100</v>
      </c>
      <c r="D25" s="86" t="s">
        <v>24</v>
      </c>
      <c r="E25" s="87" t="s">
        <v>276</v>
      </c>
      <c r="F25" s="88"/>
      <c r="G25" s="89"/>
      <c r="H25" s="90"/>
    </row>
    <row r="26" spans="1:9" ht="14.25" customHeight="1" x14ac:dyDescent="0.2">
      <c r="A26" s="84" t="s">
        <v>109</v>
      </c>
      <c r="B26" s="85" t="s">
        <v>16</v>
      </c>
      <c r="C26" s="85">
        <v>20102</v>
      </c>
      <c r="D26" s="86" t="s">
        <v>281</v>
      </c>
      <c r="E26" s="87" t="s">
        <v>6</v>
      </c>
      <c r="F26" s="88">
        <v>192</v>
      </c>
      <c r="G26" s="89">
        <v>64.3</v>
      </c>
      <c r="H26" s="90">
        <f>ROUND(F26*G26,2)</f>
        <v>12345.6</v>
      </c>
    </row>
    <row r="27" spans="1:9" ht="14.25" customHeight="1" x14ac:dyDescent="0.2">
      <c r="A27" s="84" t="s">
        <v>106</v>
      </c>
      <c r="B27" s="85"/>
      <c r="C27" s="85">
        <v>20200</v>
      </c>
      <c r="D27" s="86" t="s">
        <v>26</v>
      </c>
      <c r="E27" s="87" t="s">
        <v>276</v>
      </c>
      <c r="F27" s="88"/>
      <c r="G27" s="89"/>
      <c r="H27" s="90"/>
    </row>
    <row r="28" spans="1:9" ht="14.25" customHeight="1" x14ac:dyDescent="0.2">
      <c r="A28" s="84" t="s">
        <v>110</v>
      </c>
      <c r="B28" s="85" t="s">
        <v>16</v>
      </c>
      <c r="C28" s="85">
        <v>20201</v>
      </c>
      <c r="D28" s="91" t="s">
        <v>282</v>
      </c>
      <c r="E28" s="87" t="s">
        <v>4</v>
      </c>
      <c r="F28" s="88">
        <v>109.02</v>
      </c>
      <c r="G28" s="89">
        <v>50.26</v>
      </c>
      <c r="H28" s="90">
        <f>ROUND(F28*G28,2)</f>
        <v>5479.35</v>
      </c>
    </row>
    <row r="29" spans="1:9" ht="14.25" customHeight="1" x14ac:dyDescent="0.2">
      <c r="A29" s="84" t="s">
        <v>3045</v>
      </c>
      <c r="B29" s="85" t="s">
        <v>16</v>
      </c>
      <c r="C29" s="85">
        <v>20210</v>
      </c>
      <c r="D29" s="91" t="s">
        <v>283</v>
      </c>
      <c r="E29" s="87" t="s">
        <v>3</v>
      </c>
      <c r="F29" s="88">
        <v>62.94</v>
      </c>
      <c r="G29" s="89">
        <v>4.1900000000000004</v>
      </c>
      <c r="H29" s="90">
        <f>ROUND(F29*G29,2)</f>
        <v>263.72000000000003</v>
      </c>
    </row>
    <row r="30" spans="1:9" ht="14.25" customHeight="1" x14ac:dyDescent="0.2">
      <c r="A30" s="84" t="s">
        <v>3046</v>
      </c>
      <c r="B30" s="85" t="s">
        <v>16</v>
      </c>
      <c r="C30" s="85">
        <v>20215</v>
      </c>
      <c r="D30" s="100" t="s">
        <v>27</v>
      </c>
      <c r="E30" s="87" t="s">
        <v>4</v>
      </c>
      <c r="F30" s="88">
        <v>0.54</v>
      </c>
      <c r="G30" s="89">
        <v>136.63</v>
      </c>
      <c r="H30" s="90">
        <f>ROUND(F30*G30,2)</f>
        <v>73.78</v>
      </c>
    </row>
    <row r="31" spans="1:9" ht="14.25" customHeight="1" x14ac:dyDescent="0.2">
      <c r="A31" s="84" t="s">
        <v>107</v>
      </c>
      <c r="B31" s="85"/>
      <c r="C31" s="85">
        <v>20300</v>
      </c>
      <c r="D31" s="86" t="s">
        <v>28</v>
      </c>
      <c r="E31" s="87" t="s">
        <v>276</v>
      </c>
      <c r="F31" s="88"/>
      <c r="G31" s="89"/>
      <c r="H31" s="90"/>
    </row>
    <row r="32" spans="1:9" ht="14.25" customHeight="1" x14ac:dyDescent="0.2">
      <c r="A32" s="84" t="s">
        <v>111</v>
      </c>
      <c r="B32" s="85" t="s">
        <v>16</v>
      </c>
      <c r="C32" s="85">
        <v>20301</v>
      </c>
      <c r="D32" s="86" t="s">
        <v>284</v>
      </c>
      <c r="E32" s="87" t="s">
        <v>3</v>
      </c>
      <c r="F32" s="88">
        <v>93.46</v>
      </c>
      <c r="G32" s="89">
        <v>56.05</v>
      </c>
      <c r="H32" s="90">
        <f>ROUND(F32*G32,2)</f>
        <v>5238.43</v>
      </c>
    </row>
    <row r="33" spans="1:9" ht="14.25" customHeight="1" x14ac:dyDescent="0.2">
      <c r="A33" s="84" t="s">
        <v>108</v>
      </c>
      <c r="B33" s="85"/>
      <c r="C33" s="85">
        <v>20400</v>
      </c>
      <c r="D33" s="86" t="s">
        <v>29</v>
      </c>
      <c r="E33" s="87" t="s">
        <v>276</v>
      </c>
      <c r="F33" s="88"/>
      <c r="G33" s="89"/>
      <c r="H33" s="90"/>
    </row>
    <row r="34" spans="1:9" ht="14.25" customHeight="1" x14ac:dyDescent="0.2">
      <c r="A34" s="84" t="s">
        <v>112</v>
      </c>
      <c r="B34" s="85" t="s">
        <v>16</v>
      </c>
      <c r="C34" s="85">
        <v>20404</v>
      </c>
      <c r="D34" s="86" t="s">
        <v>285</v>
      </c>
      <c r="E34" s="87" t="s">
        <v>5</v>
      </c>
      <c r="F34" s="88">
        <v>865.6</v>
      </c>
      <c r="G34" s="89">
        <v>7.69</v>
      </c>
      <c r="H34" s="90">
        <f>ROUND(F34*G34,2)</f>
        <v>6656.46</v>
      </c>
    </row>
    <row r="35" spans="1:9" ht="14.25" customHeight="1" x14ac:dyDescent="0.2">
      <c r="A35" s="84" t="s">
        <v>3047</v>
      </c>
      <c r="B35" s="85" t="s">
        <v>16</v>
      </c>
      <c r="C35" s="85">
        <v>20407</v>
      </c>
      <c r="D35" s="86" t="s">
        <v>286</v>
      </c>
      <c r="E35" s="87" t="s">
        <v>5</v>
      </c>
      <c r="F35" s="88">
        <v>145.13</v>
      </c>
      <c r="G35" s="89">
        <v>7.53</v>
      </c>
      <c r="H35" s="90">
        <f>ROUND(F35*G35,2)</f>
        <v>1092.83</v>
      </c>
    </row>
    <row r="36" spans="1:9" ht="14.25" customHeight="1" x14ac:dyDescent="0.2">
      <c r="A36" s="84" t="s">
        <v>113</v>
      </c>
      <c r="B36" s="85" t="s">
        <v>16</v>
      </c>
      <c r="C36" s="85">
        <v>20500</v>
      </c>
      <c r="D36" s="100" t="s">
        <v>30</v>
      </c>
      <c r="E36" s="87" t="s">
        <v>276</v>
      </c>
      <c r="F36" s="88"/>
      <c r="G36" s="89"/>
      <c r="H36" s="90"/>
    </row>
    <row r="37" spans="1:9" ht="14.25" customHeight="1" x14ac:dyDescent="0.2">
      <c r="A37" s="84" t="s">
        <v>114</v>
      </c>
      <c r="B37" s="85" t="s">
        <v>16</v>
      </c>
      <c r="C37" s="85">
        <v>20510</v>
      </c>
      <c r="D37" s="100" t="s">
        <v>287</v>
      </c>
      <c r="E37" s="87" t="s">
        <v>4</v>
      </c>
      <c r="F37" s="88">
        <v>12.11</v>
      </c>
      <c r="G37" s="89">
        <v>387.86</v>
      </c>
      <c r="H37" s="90">
        <f>ROUND(F37*G37,2)</f>
        <v>4696.9799999999996</v>
      </c>
    </row>
    <row r="38" spans="1:9" ht="12" customHeight="1" x14ac:dyDescent="0.2">
      <c r="A38" s="92"/>
      <c r="B38" s="93"/>
      <c r="C38" s="85"/>
      <c r="D38" s="95"/>
      <c r="E38" s="96"/>
      <c r="F38" s="97"/>
      <c r="G38" s="89"/>
      <c r="H38" s="90"/>
    </row>
    <row r="39" spans="1:9" s="4" customFormat="1" ht="14.25" customHeight="1" x14ac:dyDescent="0.2">
      <c r="A39" s="76" t="s">
        <v>95</v>
      </c>
      <c r="B39" s="77"/>
      <c r="C39" s="78">
        <v>30000</v>
      </c>
      <c r="D39" s="79" t="s">
        <v>31</v>
      </c>
      <c r="E39" s="80"/>
      <c r="F39" s="81"/>
      <c r="G39" s="98"/>
      <c r="H39" s="99">
        <f>SUBTOTAL(9,H40:H50)</f>
        <v>7066.3899999999994</v>
      </c>
      <c r="I39" s="10"/>
    </row>
    <row r="40" spans="1:9" ht="14.25" customHeight="1" x14ac:dyDescent="0.2">
      <c r="A40" s="84" t="s">
        <v>115</v>
      </c>
      <c r="B40" s="85"/>
      <c r="C40" s="85">
        <v>30100</v>
      </c>
      <c r="D40" s="100" t="s">
        <v>32</v>
      </c>
      <c r="E40" s="87"/>
      <c r="F40" s="101"/>
      <c r="G40" s="89"/>
      <c r="H40" s="90"/>
    </row>
    <row r="41" spans="1:9" ht="14.25" customHeight="1" x14ac:dyDescent="0.2">
      <c r="A41" s="84" t="s">
        <v>116</v>
      </c>
      <c r="B41" s="85" t="s">
        <v>16</v>
      </c>
      <c r="C41" s="85">
        <v>30101</v>
      </c>
      <c r="D41" s="100" t="s">
        <v>288</v>
      </c>
      <c r="E41" s="87" t="s">
        <v>3</v>
      </c>
      <c r="F41" s="101">
        <v>25.36</v>
      </c>
      <c r="G41" s="89">
        <v>61.24</v>
      </c>
      <c r="H41" s="90">
        <f>ROUND(F41*G41,2)</f>
        <v>1553.05</v>
      </c>
    </row>
    <row r="42" spans="1:9" ht="14.25" customHeight="1" x14ac:dyDescent="0.2">
      <c r="A42" s="84" t="s">
        <v>117</v>
      </c>
      <c r="B42" s="85"/>
      <c r="C42" s="85">
        <v>30200</v>
      </c>
      <c r="D42" s="100" t="s">
        <v>33</v>
      </c>
      <c r="E42" s="87"/>
      <c r="F42" s="101"/>
      <c r="G42" s="89"/>
      <c r="H42" s="90"/>
    </row>
    <row r="43" spans="1:9" ht="14.25" customHeight="1" x14ac:dyDescent="0.2">
      <c r="A43" s="84" t="s">
        <v>118</v>
      </c>
      <c r="B43" s="85" t="s">
        <v>16</v>
      </c>
      <c r="C43" s="85">
        <v>30204</v>
      </c>
      <c r="D43" s="100" t="s">
        <v>285</v>
      </c>
      <c r="E43" s="87" t="s">
        <v>5</v>
      </c>
      <c r="F43" s="101">
        <v>105.6</v>
      </c>
      <c r="G43" s="89">
        <v>7.69</v>
      </c>
      <c r="H43" s="90">
        <f>ROUND(F43*G43,2)</f>
        <v>812.06</v>
      </c>
    </row>
    <row r="44" spans="1:9" ht="14.25" customHeight="1" x14ac:dyDescent="0.2">
      <c r="A44" s="84" t="s">
        <v>119</v>
      </c>
      <c r="B44" s="85" t="s">
        <v>16</v>
      </c>
      <c r="C44" s="85">
        <v>30207</v>
      </c>
      <c r="D44" s="100" t="s">
        <v>286</v>
      </c>
      <c r="E44" s="87" t="s">
        <v>5</v>
      </c>
      <c r="F44" s="101">
        <v>46.6</v>
      </c>
      <c r="G44" s="89">
        <v>7.53</v>
      </c>
      <c r="H44" s="90">
        <f>ROUND(F44*G44,2)</f>
        <v>350.9</v>
      </c>
    </row>
    <row r="45" spans="1:9" ht="14.25" customHeight="1" x14ac:dyDescent="0.2">
      <c r="A45" s="84" t="s">
        <v>120</v>
      </c>
      <c r="B45" s="85"/>
      <c r="C45" s="85">
        <v>30300</v>
      </c>
      <c r="D45" s="100" t="s">
        <v>34</v>
      </c>
      <c r="E45" s="87"/>
      <c r="F45" s="101"/>
      <c r="G45" s="89"/>
      <c r="H45" s="90"/>
    </row>
    <row r="46" spans="1:9" ht="14.25" customHeight="1" x14ac:dyDescent="0.2">
      <c r="A46" s="84" t="s">
        <v>121</v>
      </c>
      <c r="B46" s="85" t="s">
        <v>16</v>
      </c>
      <c r="C46" s="85">
        <v>30308</v>
      </c>
      <c r="D46" s="100" t="s">
        <v>289</v>
      </c>
      <c r="E46" s="87" t="s">
        <v>4</v>
      </c>
      <c r="F46" s="101">
        <v>1.83</v>
      </c>
      <c r="G46" s="89">
        <v>481.85</v>
      </c>
      <c r="H46" s="90">
        <f>ROUND(F46*G46,2)</f>
        <v>881.79</v>
      </c>
    </row>
    <row r="47" spans="1:9" ht="14.25" customHeight="1" x14ac:dyDescent="0.2">
      <c r="A47" s="84" t="s">
        <v>122</v>
      </c>
      <c r="B47" s="85"/>
      <c r="C47" s="85">
        <v>30400</v>
      </c>
      <c r="D47" s="100" t="s">
        <v>35</v>
      </c>
      <c r="E47" s="87"/>
      <c r="F47" s="101"/>
      <c r="G47" s="89"/>
      <c r="H47" s="90"/>
    </row>
    <row r="48" spans="1:9" ht="14.25" customHeight="1" x14ac:dyDescent="0.2">
      <c r="A48" s="84" t="s">
        <v>123</v>
      </c>
      <c r="B48" s="85" t="s">
        <v>16</v>
      </c>
      <c r="C48" s="85">
        <v>30419</v>
      </c>
      <c r="D48" s="100" t="s">
        <v>821</v>
      </c>
      <c r="E48" s="87" t="s">
        <v>3</v>
      </c>
      <c r="F48" s="101">
        <v>13.32</v>
      </c>
      <c r="G48" s="89">
        <v>103.98</v>
      </c>
      <c r="H48" s="90">
        <f>ROUND(F48*G48,2)</f>
        <v>1385.01</v>
      </c>
    </row>
    <row r="49" spans="1:9" ht="14.25" customHeight="1" x14ac:dyDescent="0.2">
      <c r="A49" s="84" t="s">
        <v>3030</v>
      </c>
      <c r="B49" s="85" t="s">
        <v>16</v>
      </c>
      <c r="C49" s="85">
        <v>30421</v>
      </c>
      <c r="D49" s="100" t="s">
        <v>290</v>
      </c>
      <c r="E49" s="87" t="s">
        <v>3</v>
      </c>
      <c r="F49" s="101">
        <v>17.489999999999998</v>
      </c>
      <c r="G49" s="89">
        <v>119.13</v>
      </c>
      <c r="H49" s="90">
        <f>ROUND(F49*G49,2)</f>
        <v>2083.58</v>
      </c>
    </row>
    <row r="50" spans="1:9" ht="14.25" customHeight="1" x14ac:dyDescent="0.2">
      <c r="A50" s="92"/>
      <c r="B50" s="93"/>
      <c r="C50" s="94"/>
      <c r="D50" s="95"/>
      <c r="E50" s="96"/>
      <c r="F50" s="97"/>
      <c r="G50" s="89"/>
      <c r="H50" s="90"/>
    </row>
    <row r="51" spans="1:9" s="4" customFormat="1" ht="14.25" customHeight="1" x14ac:dyDescent="0.2">
      <c r="A51" s="76" t="s">
        <v>96</v>
      </c>
      <c r="B51" s="77"/>
      <c r="C51" s="78">
        <v>40000</v>
      </c>
      <c r="D51" s="79" t="s">
        <v>36</v>
      </c>
      <c r="E51" s="80"/>
      <c r="F51" s="81"/>
      <c r="G51" s="98"/>
      <c r="H51" s="99">
        <f>SUBTOTAL(9,H52:H57)</f>
        <v>105617.43</v>
      </c>
      <c r="I51" s="10"/>
    </row>
    <row r="52" spans="1:9" ht="14.25" customHeight="1" x14ac:dyDescent="0.2">
      <c r="A52" s="84" t="s">
        <v>124</v>
      </c>
      <c r="B52" s="85"/>
      <c r="C52" s="85">
        <v>40100</v>
      </c>
      <c r="D52" s="100" t="s">
        <v>37</v>
      </c>
      <c r="E52" s="87" t="s">
        <v>276</v>
      </c>
      <c r="F52" s="88"/>
      <c r="G52" s="89"/>
      <c r="H52" s="90"/>
    </row>
    <row r="53" spans="1:9" ht="14.25" customHeight="1" x14ac:dyDescent="0.2">
      <c r="A53" s="84" t="s">
        <v>125</v>
      </c>
      <c r="B53" s="85" t="s">
        <v>16</v>
      </c>
      <c r="C53" s="85">
        <v>40131</v>
      </c>
      <c r="D53" s="100" t="s">
        <v>859</v>
      </c>
      <c r="E53" s="87" t="s">
        <v>3</v>
      </c>
      <c r="F53" s="88">
        <v>34.65</v>
      </c>
      <c r="G53" s="89">
        <v>78</v>
      </c>
      <c r="H53" s="90">
        <f>ROUND(F53*G53,2)</f>
        <v>2702.7</v>
      </c>
    </row>
    <row r="54" spans="1:9" ht="14.25" customHeight="1" x14ac:dyDescent="0.2">
      <c r="A54" s="84" t="s">
        <v>3031</v>
      </c>
      <c r="B54" s="85" t="s">
        <v>16</v>
      </c>
      <c r="C54" s="85">
        <v>40141</v>
      </c>
      <c r="D54" s="100" t="s">
        <v>291</v>
      </c>
      <c r="E54" s="87" t="s">
        <v>3</v>
      </c>
      <c r="F54" s="88">
        <v>1696.26</v>
      </c>
      <c r="G54" s="89">
        <v>60.58</v>
      </c>
      <c r="H54" s="90">
        <f>ROUND(F54*G54,2)</f>
        <v>102759.43</v>
      </c>
    </row>
    <row r="55" spans="1:9" ht="14.25" customHeight="1" x14ac:dyDescent="0.2">
      <c r="A55" s="84" t="s">
        <v>126</v>
      </c>
      <c r="B55" s="85"/>
      <c r="C55" s="85">
        <v>45000</v>
      </c>
      <c r="D55" s="100" t="s">
        <v>38</v>
      </c>
      <c r="E55" s="87" t="s">
        <v>276</v>
      </c>
      <c r="F55" s="88"/>
      <c r="G55" s="89"/>
      <c r="H55" s="90"/>
    </row>
    <row r="56" spans="1:9" ht="14.25" customHeight="1" x14ac:dyDescent="0.2">
      <c r="A56" s="84" t="s">
        <v>127</v>
      </c>
      <c r="B56" s="85" t="s">
        <v>16</v>
      </c>
      <c r="C56" s="85">
        <v>45004</v>
      </c>
      <c r="D56" s="100" t="s">
        <v>292</v>
      </c>
      <c r="E56" s="87" t="s">
        <v>4</v>
      </c>
      <c r="F56" s="88">
        <v>3.09</v>
      </c>
      <c r="G56" s="89">
        <v>50.26</v>
      </c>
      <c r="H56" s="90">
        <f>ROUND(F56*G56,2)</f>
        <v>155.30000000000001</v>
      </c>
    </row>
    <row r="57" spans="1:9" ht="12" customHeight="1" x14ac:dyDescent="0.2">
      <c r="A57" s="92"/>
      <c r="B57" s="93"/>
      <c r="C57" s="94"/>
      <c r="D57" s="95"/>
      <c r="E57" s="96"/>
      <c r="F57" s="97"/>
      <c r="G57" s="89"/>
      <c r="H57" s="90"/>
    </row>
    <row r="58" spans="1:9" s="4" customFormat="1" ht="14.25" customHeight="1" x14ac:dyDescent="0.2">
      <c r="A58" s="76" t="s">
        <v>97</v>
      </c>
      <c r="B58" s="77"/>
      <c r="C58" s="78">
        <v>50000</v>
      </c>
      <c r="D58" s="79" t="s">
        <v>39</v>
      </c>
      <c r="E58" s="80"/>
      <c r="F58" s="81"/>
      <c r="G58" s="98"/>
      <c r="H58" s="99">
        <f>SUBTOTAL(9,H59:H65)</f>
        <v>25284.310000000005</v>
      </c>
      <c r="I58" s="10"/>
    </row>
    <row r="59" spans="1:9" ht="14.25" customHeight="1" x14ac:dyDescent="0.2">
      <c r="A59" s="84" t="s">
        <v>128</v>
      </c>
      <c r="B59" s="85"/>
      <c r="C59" s="85">
        <v>50100</v>
      </c>
      <c r="D59" s="100" t="s">
        <v>40</v>
      </c>
      <c r="E59" s="87" t="s">
        <v>276</v>
      </c>
      <c r="F59" s="88"/>
      <c r="G59" s="89"/>
      <c r="H59" s="90"/>
    </row>
    <row r="60" spans="1:9" ht="26.25" customHeight="1" x14ac:dyDescent="0.2">
      <c r="A60" s="84" t="s">
        <v>129</v>
      </c>
      <c r="B60" s="85" t="s">
        <v>16</v>
      </c>
      <c r="C60" s="85">
        <v>50130</v>
      </c>
      <c r="D60" s="91" t="s">
        <v>293</v>
      </c>
      <c r="E60" s="87" t="s">
        <v>3</v>
      </c>
      <c r="F60" s="88">
        <v>25.36</v>
      </c>
      <c r="G60" s="89">
        <v>82.99</v>
      </c>
      <c r="H60" s="90">
        <f>ROUND(F60*G60,2)</f>
        <v>2104.63</v>
      </c>
    </row>
    <row r="61" spans="1:9" ht="14.25" customHeight="1" x14ac:dyDescent="0.2">
      <c r="A61" s="84" t="s">
        <v>130</v>
      </c>
      <c r="B61" s="85"/>
      <c r="C61" s="85">
        <v>50300</v>
      </c>
      <c r="D61" s="100" t="s">
        <v>41</v>
      </c>
      <c r="E61" s="87" t="s">
        <v>276</v>
      </c>
      <c r="F61" s="88"/>
      <c r="G61" s="89"/>
      <c r="H61" s="90"/>
    </row>
    <row r="62" spans="1:9" ht="28.5" customHeight="1" x14ac:dyDescent="0.2">
      <c r="A62" s="84" t="s">
        <v>131</v>
      </c>
      <c r="B62" s="85" t="s">
        <v>16</v>
      </c>
      <c r="C62" s="85">
        <v>50309</v>
      </c>
      <c r="D62" s="91" t="s">
        <v>294</v>
      </c>
      <c r="E62" s="87" t="s">
        <v>3</v>
      </c>
      <c r="F62" s="88">
        <v>138.04</v>
      </c>
      <c r="G62" s="89">
        <v>103.01</v>
      </c>
      <c r="H62" s="90">
        <f>ROUND(F62*G62,2)</f>
        <v>14219.5</v>
      </c>
    </row>
    <row r="63" spans="1:9" ht="24" customHeight="1" x14ac:dyDescent="0.2">
      <c r="A63" s="84" t="s">
        <v>297</v>
      </c>
      <c r="B63" s="85" t="s">
        <v>16</v>
      </c>
      <c r="C63" s="85">
        <v>50340</v>
      </c>
      <c r="D63" s="91" t="s">
        <v>295</v>
      </c>
      <c r="E63" s="87" t="s">
        <v>3</v>
      </c>
      <c r="F63" s="88">
        <v>138.04</v>
      </c>
      <c r="G63" s="89">
        <v>34.21</v>
      </c>
      <c r="H63" s="90">
        <f>ROUND(F63*G63,2)</f>
        <v>4722.3500000000004</v>
      </c>
    </row>
    <row r="64" spans="1:9" ht="24.75" customHeight="1" x14ac:dyDescent="0.2">
      <c r="A64" s="84" t="s">
        <v>298</v>
      </c>
      <c r="B64" s="85" t="s">
        <v>16</v>
      </c>
      <c r="C64" s="85">
        <v>50347</v>
      </c>
      <c r="D64" s="91" t="s">
        <v>296</v>
      </c>
      <c r="E64" s="87" t="s">
        <v>3</v>
      </c>
      <c r="F64" s="88">
        <v>138.04</v>
      </c>
      <c r="G64" s="89">
        <v>30.7</v>
      </c>
      <c r="H64" s="90">
        <f>ROUND(F64*G64,2)</f>
        <v>4237.83</v>
      </c>
    </row>
    <row r="65" spans="1:9" ht="12" customHeight="1" x14ac:dyDescent="0.2">
      <c r="A65" s="92"/>
      <c r="B65" s="93"/>
      <c r="C65" s="94"/>
      <c r="D65" s="95"/>
      <c r="E65" s="96"/>
      <c r="F65" s="97"/>
      <c r="G65" s="89"/>
      <c r="H65" s="90"/>
    </row>
    <row r="66" spans="1:9" s="4" customFormat="1" ht="14.25" customHeight="1" x14ac:dyDescent="0.2">
      <c r="A66" s="76" t="s">
        <v>98</v>
      </c>
      <c r="B66" s="77"/>
      <c r="C66" s="78">
        <v>60000</v>
      </c>
      <c r="D66" s="79" t="s">
        <v>42</v>
      </c>
      <c r="E66" s="80"/>
      <c r="F66" s="81"/>
      <c r="G66" s="98"/>
      <c r="H66" s="99">
        <f>SUBTOTAL(9,H67:H75)</f>
        <v>36627.780000000006</v>
      </c>
      <c r="I66" s="10"/>
    </row>
    <row r="67" spans="1:9" ht="14.25" customHeight="1" x14ac:dyDescent="0.2">
      <c r="A67" s="84" t="s">
        <v>132</v>
      </c>
      <c r="B67" s="85"/>
      <c r="C67" s="85">
        <v>60100</v>
      </c>
      <c r="D67" s="86" t="s">
        <v>43</v>
      </c>
      <c r="E67" s="87" t="s">
        <v>276</v>
      </c>
      <c r="F67" s="88"/>
      <c r="G67" s="89"/>
      <c r="H67" s="90"/>
    </row>
    <row r="68" spans="1:9" ht="29.25" customHeight="1" x14ac:dyDescent="0.2">
      <c r="A68" s="84" t="s">
        <v>133</v>
      </c>
      <c r="B68" s="85" t="s">
        <v>16</v>
      </c>
      <c r="C68" s="85">
        <v>60110</v>
      </c>
      <c r="D68" s="102" t="s">
        <v>299</v>
      </c>
      <c r="E68" s="87" t="s">
        <v>3</v>
      </c>
      <c r="F68" s="88">
        <v>391.41</v>
      </c>
      <c r="G68" s="89">
        <v>27.79</v>
      </c>
      <c r="H68" s="90">
        <f>ROUND(F68*G68,2)</f>
        <v>10877.28</v>
      </c>
    </row>
    <row r="69" spans="1:9" ht="14.25" customHeight="1" x14ac:dyDescent="0.2">
      <c r="A69" s="84" t="s">
        <v>304</v>
      </c>
      <c r="B69" s="85" t="s">
        <v>16</v>
      </c>
      <c r="C69" s="85">
        <v>60130</v>
      </c>
      <c r="D69" s="86" t="s">
        <v>300</v>
      </c>
      <c r="E69" s="87" t="s">
        <v>5</v>
      </c>
      <c r="F69" s="88">
        <v>138</v>
      </c>
      <c r="G69" s="89">
        <v>6.28</v>
      </c>
      <c r="H69" s="90">
        <f>ROUND(F69*G69,2)</f>
        <v>866.64</v>
      </c>
    </row>
    <row r="70" spans="1:9" ht="14.25" customHeight="1" x14ac:dyDescent="0.2">
      <c r="A70" s="84" t="s">
        <v>305</v>
      </c>
      <c r="B70" s="85" t="s">
        <v>16</v>
      </c>
      <c r="C70" s="85">
        <v>60131</v>
      </c>
      <c r="D70" s="86" t="s">
        <v>301</v>
      </c>
      <c r="E70" s="87" t="s">
        <v>5</v>
      </c>
      <c r="F70" s="88">
        <v>138</v>
      </c>
      <c r="G70" s="89">
        <v>2.35</v>
      </c>
      <c r="H70" s="90">
        <f>ROUND(F70*G70,2)</f>
        <v>324.3</v>
      </c>
    </row>
    <row r="71" spans="1:9" ht="14.25" customHeight="1" x14ac:dyDescent="0.2">
      <c r="A71" s="84" t="s">
        <v>134</v>
      </c>
      <c r="B71" s="85"/>
      <c r="C71" s="85">
        <v>60200</v>
      </c>
      <c r="D71" s="86" t="s">
        <v>44</v>
      </c>
      <c r="E71" s="87"/>
      <c r="F71" s="88"/>
      <c r="G71" s="89"/>
      <c r="H71" s="90"/>
    </row>
    <row r="72" spans="1:9" ht="14.25" customHeight="1" x14ac:dyDescent="0.2">
      <c r="A72" s="84" t="s">
        <v>135</v>
      </c>
      <c r="B72" s="85" t="s">
        <v>16</v>
      </c>
      <c r="C72" s="85">
        <v>60222</v>
      </c>
      <c r="D72" s="86" t="s">
        <v>302</v>
      </c>
      <c r="E72" s="87" t="s">
        <v>3</v>
      </c>
      <c r="F72" s="88">
        <v>391.41</v>
      </c>
      <c r="G72" s="89">
        <v>51.58</v>
      </c>
      <c r="H72" s="90">
        <f>ROUND(F72*G72,2)</f>
        <v>20188.93</v>
      </c>
    </row>
    <row r="73" spans="1:9" ht="28.5" customHeight="1" x14ac:dyDescent="0.2">
      <c r="A73" s="84" t="s">
        <v>306</v>
      </c>
      <c r="B73" s="85" t="s">
        <v>16</v>
      </c>
      <c r="C73" s="85">
        <v>60255</v>
      </c>
      <c r="D73" s="102" t="s">
        <v>303</v>
      </c>
      <c r="E73" s="87" t="s">
        <v>6</v>
      </c>
      <c r="F73" s="88">
        <v>43.4</v>
      </c>
      <c r="G73" s="89">
        <v>45.94</v>
      </c>
      <c r="H73" s="90">
        <f>ROUND(F73*G73,2)</f>
        <v>1993.8</v>
      </c>
    </row>
    <row r="74" spans="1:9" ht="27" customHeight="1" x14ac:dyDescent="0.2">
      <c r="A74" s="84" t="s">
        <v>307</v>
      </c>
      <c r="B74" s="85" t="s">
        <v>16</v>
      </c>
      <c r="C74" s="85">
        <v>60250</v>
      </c>
      <c r="D74" s="102" t="s">
        <v>645</v>
      </c>
      <c r="E74" s="87" t="s">
        <v>3</v>
      </c>
      <c r="F74" s="88">
        <v>5.72</v>
      </c>
      <c r="G74" s="89">
        <v>415.53</v>
      </c>
      <c r="H74" s="90">
        <f>ROUND(F74*G74,2)</f>
        <v>2376.83</v>
      </c>
    </row>
    <row r="75" spans="1:9" ht="12" customHeight="1" x14ac:dyDescent="0.2">
      <c r="A75" s="92"/>
      <c r="B75" s="93"/>
      <c r="C75" s="94"/>
      <c r="D75" s="95"/>
      <c r="E75" s="96"/>
      <c r="F75" s="97"/>
      <c r="G75" s="89"/>
      <c r="H75" s="90"/>
    </row>
    <row r="76" spans="1:9" s="4" customFormat="1" ht="14.25" customHeight="1" x14ac:dyDescent="0.2">
      <c r="A76" s="76" t="s">
        <v>99</v>
      </c>
      <c r="B76" s="77"/>
      <c r="C76" s="78">
        <v>70000</v>
      </c>
      <c r="D76" s="79" t="s">
        <v>15</v>
      </c>
      <c r="E76" s="80"/>
      <c r="F76" s="81"/>
      <c r="G76" s="98"/>
      <c r="H76" s="99">
        <f>SUBTOTAL(9,H77:H86)</f>
        <v>41368.910000000003</v>
      </c>
      <c r="I76" s="10"/>
    </row>
    <row r="77" spans="1:9" ht="14.25" customHeight="1" x14ac:dyDescent="0.2">
      <c r="A77" s="84" t="s">
        <v>136</v>
      </c>
      <c r="B77" s="85"/>
      <c r="C77" s="85">
        <v>70100</v>
      </c>
      <c r="D77" s="86" t="s">
        <v>45</v>
      </c>
      <c r="E77" s="87" t="s">
        <v>276</v>
      </c>
      <c r="F77" s="88"/>
      <c r="G77" s="89"/>
      <c r="H77" s="90"/>
    </row>
    <row r="78" spans="1:9" ht="26.25" customHeight="1" x14ac:dyDescent="0.2">
      <c r="A78" s="84" t="s">
        <v>137</v>
      </c>
      <c r="B78" s="85" t="s">
        <v>16</v>
      </c>
      <c r="C78" s="85">
        <v>70104</v>
      </c>
      <c r="D78" s="91" t="s">
        <v>308</v>
      </c>
      <c r="E78" s="87" t="s">
        <v>25</v>
      </c>
      <c r="F78" s="88">
        <v>11</v>
      </c>
      <c r="G78" s="89">
        <v>592.41</v>
      </c>
      <c r="H78" s="90">
        <f>ROUND(F78*G78,2)</f>
        <v>6516.51</v>
      </c>
    </row>
    <row r="79" spans="1:9" ht="14.25" customHeight="1" x14ac:dyDescent="0.2">
      <c r="A79" s="84" t="s">
        <v>138</v>
      </c>
      <c r="B79" s="85" t="s">
        <v>16</v>
      </c>
      <c r="C79" s="85">
        <v>70110</v>
      </c>
      <c r="D79" s="100" t="s">
        <v>309</v>
      </c>
      <c r="E79" s="87" t="s">
        <v>25</v>
      </c>
      <c r="F79" s="88">
        <v>3</v>
      </c>
      <c r="G79" s="89">
        <v>256.91000000000003</v>
      </c>
      <c r="H79" s="90">
        <f>ROUND(F79*G79,2)</f>
        <v>770.73</v>
      </c>
    </row>
    <row r="80" spans="1:9" ht="14.25" customHeight="1" x14ac:dyDescent="0.2">
      <c r="A80" s="84" t="s">
        <v>139</v>
      </c>
      <c r="B80" s="85" t="s">
        <v>16</v>
      </c>
      <c r="C80" s="85">
        <v>70112</v>
      </c>
      <c r="D80" s="100" t="s">
        <v>310</v>
      </c>
      <c r="E80" s="87" t="s">
        <v>25</v>
      </c>
      <c r="F80" s="88">
        <v>28</v>
      </c>
      <c r="G80" s="89">
        <v>257.81</v>
      </c>
      <c r="H80" s="90">
        <f>ROUND(F80*G80,2)</f>
        <v>7218.68</v>
      </c>
    </row>
    <row r="81" spans="1:9" ht="14.25" customHeight="1" x14ac:dyDescent="0.2">
      <c r="A81" s="84" t="s">
        <v>140</v>
      </c>
      <c r="B81" s="85" t="s">
        <v>16</v>
      </c>
      <c r="C81" s="85">
        <v>70114</v>
      </c>
      <c r="D81" s="100" t="s">
        <v>311</v>
      </c>
      <c r="E81" s="87" t="s">
        <v>25</v>
      </c>
      <c r="F81" s="88">
        <v>3</v>
      </c>
      <c r="G81" s="89">
        <v>302.38</v>
      </c>
      <c r="H81" s="90">
        <f>ROUND(F81*G81,2)</f>
        <v>907.14</v>
      </c>
    </row>
    <row r="82" spans="1:9" ht="25.5" customHeight="1" x14ac:dyDescent="0.2">
      <c r="A82" s="84" t="s">
        <v>141</v>
      </c>
      <c r="B82" s="85" t="s">
        <v>16</v>
      </c>
      <c r="C82" s="85">
        <v>70150</v>
      </c>
      <c r="D82" s="91" t="s">
        <v>312</v>
      </c>
      <c r="E82" s="87" t="s">
        <v>313</v>
      </c>
      <c r="F82" s="88">
        <v>45</v>
      </c>
      <c r="G82" s="89">
        <v>335.81</v>
      </c>
      <c r="H82" s="90">
        <f>ROUND(F82*G82,2)</f>
        <v>15111.45</v>
      </c>
    </row>
    <row r="83" spans="1:9" ht="14.25" customHeight="1" x14ac:dyDescent="0.2">
      <c r="A83" s="84" t="s">
        <v>142</v>
      </c>
      <c r="B83" s="85"/>
      <c r="C83" s="85">
        <v>70200</v>
      </c>
      <c r="D83" s="100" t="s">
        <v>46</v>
      </c>
      <c r="E83" s="87"/>
      <c r="F83" s="88"/>
      <c r="G83" s="89"/>
      <c r="H83" s="90"/>
    </row>
    <row r="84" spans="1:9" ht="42.75" customHeight="1" x14ac:dyDescent="0.2">
      <c r="A84" s="84" t="s">
        <v>143</v>
      </c>
      <c r="B84" s="85" t="s">
        <v>16</v>
      </c>
      <c r="C84" s="85">
        <v>70202</v>
      </c>
      <c r="D84" s="91" t="s">
        <v>314</v>
      </c>
      <c r="E84" s="87" t="s">
        <v>25</v>
      </c>
      <c r="F84" s="88">
        <v>45</v>
      </c>
      <c r="G84" s="89">
        <v>227.48</v>
      </c>
      <c r="H84" s="90">
        <f>ROUND(F84*G84,2)</f>
        <v>10236.6</v>
      </c>
    </row>
    <row r="85" spans="1:9" ht="14.25" customHeight="1" x14ac:dyDescent="0.2">
      <c r="A85" s="84" t="s">
        <v>315</v>
      </c>
      <c r="B85" s="85" t="s">
        <v>16</v>
      </c>
      <c r="C85" s="85">
        <v>70250</v>
      </c>
      <c r="D85" s="100" t="s">
        <v>316</v>
      </c>
      <c r="E85" s="87" t="s">
        <v>25</v>
      </c>
      <c r="F85" s="88">
        <v>6</v>
      </c>
      <c r="G85" s="89">
        <v>101.3</v>
      </c>
      <c r="H85" s="90">
        <f>ROUND(F85*G85,2)</f>
        <v>607.79999999999995</v>
      </c>
    </row>
    <row r="86" spans="1:9" ht="12" customHeight="1" x14ac:dyDescent="0.2">
      <c r="A86" s="92"/>
      <c r="B86" s="93"/>
      <c r="C86" s="94"/>
      <c r="D86" s="95"/>
      <c r="E86" s="96"/>
      <c r="F86" s="97"/>
      <c r="G86" s="89"/>
      <c r="H86" s="90"/>
    </row>
    <row r="87" spans="1:9" s="4" customFormat="1" ht="12" customHeight="1" x14ac:dyDescent="0.2">
      <c r="A87" s="103" t="s">
        <v>100</v>
      </c>
      <c r="B87" s="78"/>
      <c r="C87" s="78">
        <v>80000</v>
      </c>
      <c r="D87" s="104" t="s">
        <v>47</v>
      </c>
      <c r="E87" s="105"/>
      <c r="F87" s="106"/>
      <c r="G87" s="98"/>
      <c r="H87" s="99">
        <f>SUBTOTAL(9,H88:H99)</f>
        <v>98808.26</v>
      </c>
      <c r="I87" s="10"/>
    </row>
    <row r="88" spans="1:9" ht="14.25" customHeight="1" x14ac:dyDescent="0.2">
      <c r="A88" s="84" t="s">
        <v>144</v>
      </c>
      <c r="B88" s="85"/>
      <c r="C88" s="85">
        <v>80100</v>
      </c>
      <c r="D88" s="86" t="s">
        <v>48</v>
      </c>
      <c r="E88" s="87" t="s">
        <v>276</v>
      </c>
      <c r="F88" s="88"/>
      <c r="G88" s="89"/>
      <c r="H88" s="90"/>
    </row>
    <row r="89" spans="1:9" ht="14.25" customHeight="1" x14ac:dyDescent="0.2">
      <c r="A89" s="84" t="s">
        <v>145</v>
      </c>
      <c r="B89" s="85" t="s">
        <v>16</v>
      </c>
      <c r="C89" s="85">
        <v>80145</v>
      </c>
      <c r="D89" s="86" t="s">
        <v>317</v>
      </c>
      <c r="E89" s="87" t="s">
        <v>3</v>
      </c>
      <c r="F89" s="88">
        <v>6.12</v>
      </c>
      <c r="G89" s="89">
        <v>876.75</v>
      </c>
      <c r="H89" s="90">
        <f>ROUND(F89*G89,2)</f>
        <v>5365.71</v>
      </c>
    </row>
    <row r="90" spans="1:9" ht="12" customHeight="1" x14ac:dyDescent="0.2">
      <c r="A90" s="84" t="s">
        <v>146</v>
      </c>
      <c r="B90" s="85"/>
      <c r="C90" s="85">
        <v>80200</v>
      </c>
      <c r="D90" s="86" t="s">
        <v>49</v>
      </c>
      <c r="E90" s="87" t="s">
        <v>276</v>
      </c>
      <c r="F90" s="88"/>
      <c r="G90" s="89"/>
      <c r="H90" s="90"/>
    </row>
    <row r="91" spans="1:9" ht="27" customHeight="1" x14ac:dyDescent="0.2">
      <c r="A91" s="84" t="s">
        <v>147</v>
      </c>
      <c r="B91" s="85" t="s">
        <v>16</v>
      </c>
      <c r="C91" s="85">
        <v>80243</v>
      </c>
      <c r="D91" s="102" t="s">
        <v>318</v>
      </c>
      <c r="E91" s="87" t="s">
        <v>3</v>
      </c>
      <c r="F91" s="88">
        <v>12.8</v>
      </c>
      <c r="G91" s="89">
        <v>754.56</v>
      </c>
      <c r="H91" s="90">
        <f>ROUND(F91*G91,2)</f>
        <v>9658.3700000000008</v>
      </c>
    </row>
    <row r="92" spans="1:9" ht="14.25" customHeight="1" x14ac:dyDescent="0.2">
      <c r="A92" s="84" t="s">
        <v>148</v>
      </c>
      <c r="B92" s="85" t="s">
        <v>16</v>
      </c>
      <c r="C92" s="85">
        <v>80254</v>
      </c>
      <c r="D92" s="86" t="s">
        <v>319</v>
      </c>
      <c r="E92" s="87" t="s">
        <v>3</v>
      </c>
      <c r="F92" s="88">
        <v>77.209999999999994</v>
      </c>
      <c r="G92" s="89">
        <v>867.94</v>
      </c>
      <c r="H92" s="90">
        <f>ROUND(F92*G92,2)</f>
        <v>67013.649999999994</v>
      </c>
    </row>
    <row r="93" spans="1:9" ht="14.25" customHeight="1" x14ac:dyDescent="0.2">
      <c r="A93" s="84" t="s">
        <v>324</v>
      </c>
      <c r="B93" s="85" t="s">
        <v>16</v>
      </c>
      <c r="C93" s="85">
        <v>80266</v>
      </c>
      <c r="D93" s="86" t="s">
        <v>320</v>
      </c>
      <c r="E93" s="87" t="s">
        <v>3</v>
      </c>
      <c r="F93" s="88">
        <v>3.15</v>
      </c>
      <c r="G93" s="89">
        <v>970.43</v>
      </c>
      <c r="H93" s="90">
        <f>ROUND(F93*G93,2)</f>
        <v>3056.85</v>
      </c>
    </row>
    <row r="94" spans="1:9" ht="14.25" customHeight="1" x14ac:dyDescent="0.2">
      <c r="A94" s="84" t="s">
        <v>3037</v>
      </c>
      <c r="B94" s="85" t="s">
        <v>16</v>
      </c>
      <c r="C94" s="85">
        <v>80275</v>
      </c>
      <c r="D94" s="86" t="s">
        <v>321</v>
      </c>
      <c r="E94" s="87" t="s">
        <v>3</v>
      </c>
      <c r="F94" s="88">
        <v>70.489999999999995</v>
      </c>
      <c r="G94" s="89">
        <v>96.44</v>
      </c>
      <c r="H94" s="90">
        <f>ROUND(F94*G94,2)</f>
        <v>6798.06</v>
      </c>
    </row>
    <row r="95" spans="1:9" ht="14.25" customHeight="1" x14ac:dyDescent="0.2">
      <c r="A95" s="84" t="s">
        <v>3038</v>
      </c>
      <c r="B95" s="85"/>
      <c r="C95" s="85">
        <v>80300</v>
      </c>
      <c r="D95" s="86" t="s">
        <v>50</v>
      </c>
      <c r="E95" s="87" t="s">
        <v>276</v>
      </c>
      <c r="F95" s="88"/>
      <c r="G95" s="89"/>
      <c r="H95" s="90"/>
    </row>
    <row r="96" spans="1:9" ht="27.75" customHeight="1" x14ac:dyDescent="0.2">
      <c r="A96" s="84" t="s">
        <v>3039</v>
      </c>
      <c r="B96" s="85" t="s">
        <v>16</v>
      </c>
      <c r="C96" s="85">
        <v>80301</v>
      </c>
      <c r="D96" s="86" t="s">
        <v>322</v>
      </c>
      <c r="E96" s="87" t="s">
        <v>3</v>
      </c>
      <c r="F96" s="88">
        <v>3.63</v>
      </c>
      <c r="G96" s="89">
        <v>831.83</v>
      </c>
      <c r="H96" s="90">
        <f>ROUND(F96*G96,2)</f>
        <v>3019.54</v>
      </c>
    </row>
    <row r="97" spans="1:9" ht="14.25" customHeight="1" x14ac:dyDescent="0.2">
      <c r="A97" s="84" t="s">
        <v>3040</v>
      </c>
      <c r="B97" s="85" t="s">
        <v>16</v>
      </c>
      <c r="C97" s="85">
        <v>80306</v>
      </c>
      <c r="D97" s="86" t="s">
        <v>323</v>
      </c>
      <c r="E97" s="87" t="s">
        <v>3</v>
      </c>
      <c r="F97" s="88">
        <v>13.67</v>
      </c>
      <c r="G97" s="89">
        <v>271.58</v>
      </c>
      <c r="H97" s="90">
        <f>ROUND(F97*G97,2)</f>
        <v>3712.5</v>
      </c>
    </row>
    <row r="98" spans="1:9" ht="14.25" customHeight="1" x14ac:dyDescent="0.2">
      <c r="A98" s="84" t="s">
        <v>3041</v>
      </c>
      <c r="B98" s="85" t="s">
        <v>16</v>
      </c>
      <c r="C98" s="85">
        <v>80320</v>
      </c>
      <c r="D98" s="86" t="s">
        <v>325</v>
      </c>
      <c r="E98" s="87" t="s">
        <v>3</v>
      </c>
      <c r="F98" s="88">
        <v>0.64</v>
      </c>
      <c r="G98" s="89">
        <v>286.85000000000002</v>
      </c>
      <c r="H98" s="90">
        <f>ROUND(F98*G98,2)</f>
        <v>183.58</v>
      </c>
    </row>
    <row r="99" spans="1:9" ht="12" customHeight="1" x14ac:dyDescent="0.2">
      <c r="A99" s="92"/>
      <c r="B99" s="93"/>
      <c r="C99" s="94"/>
      <c r="D99" s="95"/>
      <c r="E99" s="96"/>
      <c r="F99" s="97"/>
      <c r="G99" s="89"/>
      <c r="H99" s="90"/>
    </row>
    <row r="100" spans="1:9" s="4" customFormat="1" ht="14.25" customHeight="1" x14ac:dyDescent="0.2">
      <c r="A100" s="103" t="s">
        <v>101</v>
      </c>
      <c r="B100" s="78"/>
      <c r="C100" s="78">
        <v>90000</v>
      </c>
      <c r="D100" s="107" t="s">
        <v>52</v>
      </c>
      <c r="E100" s="105"/>
      <c r="F100" s="106"/>
      <c r="G100" s="98"/>
      <c r="H100" s="99">
        <f>SUBTOTAL(9,H101:H183)</f>
        <v>190973.15</v>
      </c>
      <c r="I100" s="10"/>
    </row>
    <row r="101" spans="1:9" ht="14.25" customHeight="1" x14ac:dyDescent="0.2">
      <c r="A101" s="84" t="s">
        <v>149</v>
      </c>
      <c r="B101" s="85"/>
      <c r="C101" s="85">
        <v>90100</v>
      </c>
      <c r="D101" s="100" t="s">
        <v>326</v>
      </c>
      <c r="E101" s="87" t="s">
        <v>276</v>
      </c>
      <c r="F101" s="88"/>
      <c r="G101" s="89"/>
      <c r="H101" s="90"/>
    </row>
    <row r="102" spans="1:9" ht="14.25" customHeight="1" x14ac:dyDescent="0.2">
      <c r="A102" s="84" t="s">
        <v>327</v>
      </c>
      <c r="B102" s="85" t="s">
        <v>16</v>
      </c>
      <c r="C102" s="85">
        <v>90159</v>
      </c>
      <c r="D102" s="100" t="s">
        <v>328</v>
      </c>
      <c r="E102" s="87" t="s">
        <v>25</v>
      </c>
      <c r="F102" s="88">
        <v>1</v>
      </c>
      <c r="G102" s="89">
        <v>7711.71</v>
      </c>
      <c r="H102" s="90">
        <f>ROUND(F102*G102,2)</f>
        <v>7711.71</v>
      </c>
    </row>
    <row r="103" spans="1:9" ht="14.25" customHeight="1" x14ac:dyDescent="0.2">
      <c r="A103" s="84" t="s">
        <v>150</v>
      </c>
      <c r="B103" s="85"/>
      <c r="C103" s="85">
        <v>90200</v>
      </c>
      <c r="D103" s="100" t="s">
        <v>53</v>
      </c>
      <c r="E103" s="87"/>
      <c r="F103" s="88"/>
      <c r="G103" s="89"/>
      <c r="H103" s="90"/>
    </row>
    <row r="104" spans="1:9" ht="14.25" customHeight="1" x14ac:dyDescent="0.2">
      <c r="A104" s="84" t="s">
        <v>151</v>
      </c>
      <c r="B104" s="85" t="s">
        <v>16</v>
      </c>
      <c r="C104" s="85">
        <v>90202</v>
      </c>
      <c r="D104" s="100" t="s">
        <v>329</v>
      </c>
      <c r="E104" s="87" t="s">
        <v>6</v>
      </c>
      <c r="F104" s="88">
        <v>1691.6</v>
      </c>
      <c r="G104" s="89">
        <v>16.68</v>
      </c>
      <c r="H104" s="90">
        <f t="shared" ref="H104:H109" si="0">ROUND(F104*G104,2)</f>
        <v>28215.89</v>
      </c>
    </row>
    <row r="105" spans="1:9" ht="12" customHeight="1" x14ac:dyDescent="0.2">
      <c r="A105" s="84" t="s">
        <v>152</v>
      </c>
      <c r="B105" s="85" t="s">
        <v>16</v>
      </c>
      <c r="C105" s="85">
        <v>90203</v>
      </c>
      <c r="D105" s="100" t="s">
        <v>330</v>
      </c>
      <c r="E105" s="87" t="s">
        <v>6</v>
      </c>
      <c r="F105" s="88">
        <v>104.4</v>
      </c>
      <c r="G105" s="89">
        <v>18.61</v>
      </c>
      <c r="H105" s="90">
        <f t="shared" si="0"/>
        <v>1942.88</v>
      </c>
    </row>
    <row r="106" spans="1:9" ht="14.25" customHeight="1" x14ac:dyDescent="0.2">
      <c r="A106" s="84" t="s">
        <v>331</v>
      </c>
      <c r="B106" s="85" t="s">
        <v>16</v>
      </c>
      <c r="C106" s="85">
        <v>90204</v>
      </c>
      <c r="D106" s="100" t="s">
        <v>332</v>
      </c>
      <c r="E106" s="87" t="s">
        <v>6</v>
      </c>
      <c r="F106" s="88">
        <v>13.2</v>
      </c>
      <c r="G106" s="89">
        <v>28.11</v>
      </c>
      <c r="H106" s="90">
        <f t="shared" si="0"/>
        <v>371.05</v>
      </c>
    </row>
    <row r="107" spans="1:9" ht="14.25" customHeight="1" x14ac:dyDescent="0.2">
      <c r="A107" s="84" t="s">
        <v>333</v>
      </c>
      <c r="B107" s="85" t="s">
        <v>16</v>
      </c>
      <c r="C107" s="85">
        <v>90206</v>
      </c>
      <c r="D107" s="100" t="s">
        <v>334</v>
      </c>
      <c r="E107" s="87" t="s">
        <v>6</v>
      </c>
      <c r="F107" s="88">
        <v>45.5</v>
      </c>
      <c r="G107" s="89">
        <v>32.56</v>
      </c>
      <c r="H107" s="90">
        <f t="shared" si="0"/>
        <v>1481.48</v>
      </c>
    </row>
    <row r="108" spans="1:9" ht="14.25" customHeight="1" x14ac:dyDescent="0.2">
      <c r="A108" s="84" t="s">
        <v>335</v>
      </c>
      <c r="B108" s="85" t="s">
        <v>16</v>
      </c>
      <c r="C108" s="85">
        <v>90207</v>
      </c>
      <c r="D108" s="100" t="s">
        <v>336</v>
      </c>
      <c r="E108" s="87" t="s">
        <v>6</v>
      </c>
      <c r="F108" s="88">
        <v>48.6</v>
      </c>
      <c r="G108" s="89">
        <v>51.38</v>
      </c>
      <c r="H108" s="90">
        <f t="shared" si="0"/>
        <v>2497.0700000000002</v>
      </c>
    </row>
    <row r="109" spans="1:9" ht="14.25" customHeight="1" x14ac:dyDescent="0.2">
      <c r="A109" s="84" t="s">
        <v>337</v>
      </c>
      <c r="B109" s="85" t="s">
        <v>16</v>
      </c>
      <c r="C109" s="85">
        <v>90298</v>
      </c>
      <c r="D109" s="100" t="s">
        <v>338</v>
      </c>
      <c r="E109" s="87" t="s">
        <v>6</v>
      </c>
      <c r="F109" s="88">
        <v>48.6</v>
      </c>
      <c r="G109" s="89">
        <v>28.03</v>
      </c>
      <c r="H109" s="90">
        <f t="shared" si="0"/>
        <v>1362.26</v>
      </c>
    </row>
    <row r="110" spans="1:9" ht="14.25" customHeight="1" x14ac:dyDescent="0.2">
      <c r="A110" s="84" t="s">
        <v>153</v>
      </c>
      <c r="B110" s="85"/>
      <c r="C110" s="85">
        <v>90300</v>
      </c>
      <c r="D110" s="100" t="s">
        <v>54</v>
      </c>
      <c r="E110" s="87"/>
      <c r="F110" s="88"/>
      <c r="G110" s="89"/>
      <c r="H110" s="90"/>
    </row>
    <row r="111" spans="1:9" ht="14.25" customHeight="1" x14ac:dyDescent="0.2">
      <c r="A111" s="84" t="s">
        <v>154</v>
      </c>
      <c r="B111" s="85" t="s">
        <v>16</v>
      </c>
      <c r="C111" s="85">
        <v>90305</v>
      </c>
      <c r="D111" s="100" t="s">
        <v>339</v>
      </c>
      <c r="E111" s="87" t="s">
        <v>6</v>
      </c>
      <c r="F111" s="88">
        <v>5439.2</v>
      </c>
      <c r="G111" s="89">
        <v>3.4</v>
      </c>
      <c r="H111" s="90">
        <f>ROUND(F111*G111,2)</f>
        <v>18493.28</v>
      </c>
    </row>
    <row r="112" spans="1:9" ht="14.25" customHeight="1" x14ac:dyDescent="0.2">
      <c r="A112" s="84" t="s">
        <v>155</v>
      </c>
      <c r="B112" s="85" t="s">
        <v>16</v>
      </c>
      <c r="C112" s="85">
        <v>90306</v>
      </c>
      <c r="D112" s="100" t="s">
        <v>340</v>
      </c>
      <c r="E112" s="87" t="s">
        <v>6</v>
      </c>
      <c r="F112" s="88">
        <v>434</v>
      </c>
      <c r="G112" s="89">
        <v>4.6399999999999997</v>
      </c>
      <c r="H112" s="90">
        <f>ROUND(F112*G112,2)</f>
        <v>2013.76</v>
      </c>
    </row>
    <row r="113" spans="1:8" ht="14.25" customHeight="1" x14ac:dyDescent="0.2">
      <c r="A113" s="84" t="s">
        <v>341</v>
      </c>
      <c r="B113" s="85" t="s">
        <v>16</v>
      </c>
      <c r="C113" s="85">
        <v>90307</v>
      </c>
      <c r="D113" s="100" t="s">
        <v>342</v>
      </c>
      <c r="E113" s="87" t="s">
        <v>6</v>
      </c>
      <c r="F113" s="88">
        <v>335</v>
      </c>
      <c r="G113" s="89">
        <v>5.95</v>
      </c>
      <c r="H113" s="90">
        <f>ROUND(F113*G113,2)</f>
        <v>1993.25</v>
      </c>
    </row>
    <row r="114" spans="1:8" ht="14.25" customHeight="1" x14ac:dyDescent="0.2">
      <c r="A114" s="84" t="s">
        <v>343</v>
      </c>
      <c r="B114" s="85" t="s">
        <v>16</v>
      </c>
      <c r="C114" s="85">
        <v>90335</v>
      </c>
      <c r="D114" s="100" t="s">
        <v>344</v>
      </c>
      <c r="E114" s="87" t="s">
        <v>6</v>
      </c>
      <c r="F114" s="88">
        <v>53.4</v>
      </c>
      <c r="G114" s="89">
        <v>23.36</v>
      </c>
      <c r="H114" s="90">
        <f>ROUND(F114*G114,2)</f>
        <v>1247.42</v>
      </c>
    </row>
    <row r="115" spans="1:8" ht="14.25" customHeight="1" x14ac:dyDescent="0.2">
      <c r="A115" s="84" t="s">
        <v>345</v>
      </c>
      <c r="B115" s="85" t="s">
        <v>16</v>
      </c>
      <c r="C115" s="85">
        <v>90337</v>
      </c>
      <c r="D115" s="100" t="s">
        <v>346</v>
      </c>
      <c r="E115" s="87" t="s">
        <v>6</v>
      </c>
      <c r="F115" s="88">
        <v>106.8</v>
      </c>
      <c r="G115" s="89">
        <v>45.35</v>
      </c>
      <c r="H115" s="90">
        <f>ROUND(F115*G115,2)</f>
        <v>4843.38</v>
      </c>
    </row>
    <row r="116" spans="1:8" ht="14.25" customHeight="1" x14ac:dyDescent="0.2">
      <c r="A116" s="84" t="s">
        <v>156</v>
      </c>
      <c r="B116" s="85"/>
      <c r="C116" s="85">
        <v>90500</v>
      </c>
      <c r="D116" s="100" t="s">
        <v>55</v>
      </c>
      <c r="E116" s="87"/>
      <c r="F116" s="88"/>
      <c r="G116" s="89"/>
      <c r="H116" s="90"/>
    </row>
    <row r="117" spans="1:8" ht="27.75" customHeight="1" x14ac:dyDescent="0.2">
      <c r="A117" s="84" t="s">
        <v>157</v>
      </c>
      <c r="B117" s="85" t="s">
        <v>16</v>
      </c>
      <c r="C117" s="85">
        <v>90519</v>
      </c>
      <c r="D117" s="91" t="s">
        <v>347</v>
      </c>
      <c r="E117" s="87" t="s">
        <v>25</v>
      </c>
      <c r="F117" s="88">
        <v>2</v>
      </c>
      <c r="G117" s="89">
        <v>2067.21</v>
      </c>
      <c r="H117" s="90">
        <f t="shared" ref="H117:H127" si="1">ROUND(F117*G117,2)</f>
        <v>4134.42</v>
      </c>
    </row>
    <row r="118" spans="1:8" ht="14.25" customHeight="1" x14ac:dyDescent="0.2">
      <c r="A118" s="84" t="s">
        <v>274</v>
      </c>
      <c r="B118" s="85" t="s">
        <v>16</v>
      </c>
      <c r="C118" s="85">
        <v>90525</v>
      </c>
      <c r="D118" s="100" t="s">
        <v>348</v>
      </c>
      <c r="E118" s="87" t="s">
        <v>25</v>
      </c>
      <c r="F118" s="88">
        <v>184</v>
      </c>
      <c r="G118" s="89">
        <v>12.71</v>
      </c>
      <c r="H118" s="90">
        <f t="shared" si="1"/>
        <v>2338.64</v>
      </c>
    </row>
    <row r="119" spans="1:8" ht="14.25" customHeight="1" x14ac:dyDescent="0.2">
      <c r="A119" s="84" t="s">
        <v>349</v>
      </c>
      <c r="B119" s="85" t="s">
        <v>16</v>
      </c>
      <c r="C119" s="85">
        <v>90529</v>
      </c>
      <c r="D119" s="100" t="s">
        <v>350</v>
      </c>
      <c r="E119" s="87" t="s">
        <v>25</v>
      </c>
      <c r="F119" s="88">
        <v>181</v>
      </c>
      <c r="G119" s="89">
        <v>32.81</v>
      </c>
      <c r="H119" s="90">
        <f t="shared" si="1"/>
        <v>5938.61</v>
      </c>
    </row>
    <row r="120" spans="1:8" ht="24" customHeight="1" x14ac:dyDescent="0.2">
      <c r="A120" s="84" t="s">
        <v>351</v>
      </c>
      <c r="B120" s="85" t="s">
        <v>16</v>
      </c>
      <c r="C120" s="85">
        <v>90540</v>
      </c>
      <c r="D120" s="91" t="s">
        <v>352</v>
      </c>
      <c r="E120" s="87" t="s">
        <v>25</v>
      </c>
      <c r="F120" s="88">
        <v>1</v>
      </c>
      <c r="G120" s="89">
        <v>50.89</v>
      </c>
      <c r="H120" s="90">
        <f t="shared" si="1"/>
        <v>50.89</v>
      </c>
    </row>
    <row r="121" spans="1:8" ht="14.25" customHeight="1" x14ac:dyDescent="0.2">
      <c r="A121" s="84" t="s">
        <v>353</v>
      </c>
      <c r="B121" s="85" t="s">
        <v>16</v>
      </c>
      <c r="C121" s="85">
        <v>90555</v>
      </c>
      <c r="D121" s="100" t="s">
        <v>354</v>
      </c>
      <c r="E121" s="87" t="s">
        <v>4</v>
      </c>
      <c r="F121" s="88">
        <v>2.16</v>
      </c>
      <c r="G121" s="89">
        <v>45.23</v>
      </c>
      <c r="H121" s="90">
        <f t="shared" si="1"/>
        <v>97.7</v>
      </c>
    </row>
    <row r="122" spans="1:8" ht="14.25" customHeight="1" x14ac:dyDescent="0.2">
      <c r="A122" s="84" t="s">
        <v>355</v>
      </c>
      <c r="B122" s="85" t="s">
        <v>16</v>
      </c>
      <c r="C122" s="85">
        <v>90556</v>
      </c>
      <c r="D122" s="100" t="s">
        <v>356</v>
      </c>
      <c r="E122" s="87" t="s">
        <v>4</v>
      </c>
      <c r="F122" s="88">
        <v>0.11</v>
      </c>
      <c r="G122" s="89">
        <v>144.79</v>
      </c>
      <c r="H122" s="90">
        <f t="shared" si="1"/>
        <v>15.93</v>
      </c>
    </row>
    <row r="123" spans="1:8" ht="14.25" customHeight="1" x14ac:dyDescent="0.2">
      <c r="A123" s="84" t="s">
        <v>357</v>
      </c>
      <c r="B123" s="85" t="s">
        <v>16</v>
      </c>
      <c r="C123" s="85">
        <v>90558</v>
      </c>
      <c r="D123" s="100" t="s">
        <v>358</v>
      </c>
      <c r="E123" s="87" t="s">
        <v>3</v>
      </c>
      <c r="F123" s="88">
        <v>5.67</v>
      </c>
      <c r="G123" s="89">
        <v>209.48</v>
      </c>
      <c r="H123" s="90">
        <f t="shared" si="1"/>
        <v>1187.75</v>
      </c>
    </row>
    <row r="124" spans="1:8" ht="14.25" customHeight="1" x14ac:dyDescent="0.2">
      <c r="A124" s="84" t="s">
        <v>359</v>
      </c>
      <c r="B124" s="85" t="s">
        <v>16</v>
      </c>
      <c r="C124" s="85">
        <v>90560</v>
      </c>
      <c r="D124" s="100" t="s">
        <v>360</v>
      </c>
      <c r="E124" s="87" t="s">
        <v>3</v>
      </c>
      <c r="F124" s="88">
        <v>2.75</v>
      </c>
      <c r="G124" s="89">
        <v>175.09</v>
      </c>
      <c r="H124" s="90">
        <f t="shared" si="1"/>
        <v>481.5</v>
      </c>
    </row>
    <row r="125" spans="1:8" ht="14.25" customHeight="1" x14ac:dyDescent="0.2">
      <c r="A125" s="84" t="s">
        <v>361</v>
      </c>
      <c r="B125" s="85" t="s">
        <v>16</v>
      </c>
      <c r="C125" s="85">
        <v>90562</v>
      </c>
      <c r="D125" s="100" t="s">
        <v>362</v>
      </c>
      <c r="E125" s="87" t="s">
        <v>25</v>
      </c>
      <c r="F125" s="88">
        <v>7</v>
      </c>
      <c r="G125" s="89">
        <v>92.54</v>
      </c>
      <c r="H125" s="90">
        <f t="shared" si="1"/>
        <v>647.78</v>
      </c>
    </row>
    <row r="126" spans="1:8" ht="14.25" customHeight="1" x14ac:dyDescent="0.2">
      <c r="A126" s="84" t="s">
        <v>363</v>
      </c>
      <c r="B126" s="85" t="s">
        <v>16</v>
      </c>
      <c r="C126" s="85">
        <v>90563</v>
      </c>
      <c r="D126" s="100" t="s">
        <v>364</v>
      </c>
      <c r="E126" s="87" t="s">
        <v>25</v>
      </c>
      <c r="F126" s="88">
        <v>1</v>
      </c>
      <c r="G126" s="89">
        <v>163</v>
      </c>
      <c r="H126" s="90">
        <f t="shared" si="1"/>
        <v>163</v>
      </c>
    </row>
    <row r="127" spans="1:8" ht="14.25" customHeight="1" x14ac:dyDescent="0.2">
      <c r="A127" s="84" t="s">
        <v>365</v>
      </c>
      <c r="B127" s="85" t="s">
        <v>16</v>
      </c>
      <c r="C127" s="85">
        <v>90564</v>
      </c>
      <c r="D127" s="100" t="s">
        <v>366</v>
      </c>
      <c r="E127" s="87" t="s">
        <v>25</v>
      </c>
      <c r="F127" s="88">
        <v>1</v>
      </c>
      <c r="G127" s="89">
        <v>313.66000000000003</v>
      </c>
      <c r="H127" s="90">
        <f t="shared" si="1"/>
        <v>313.66000000000003</v>
      </c>
    </row>
    <row r="128" spans="1:8" ht="14.25" customHeight="1" x14ac:dyDescent="0.2">
      <c r="A128" s="84" t="s">
        <v>158</v>
      </c>
      <c r="B128" s="85"/>
      <c r="C128" s="85">
        <v>90800</v>
      </c>
      <c r="D128" s="100" t="s">
        <v>56</v>
      </c>
      <c r="E128" s="87"/>
      <c r="F128" s="88"/>
      <c r="G128" s="89"/>
      <c r="H128" s="90"/>
    </row>
    <row r="129" spans="1:8" ht="14.25" customHeight="1" x14ac:dyDescent="0.2">
      <c r="A129" s="84" t="s">
        <v>159</v>
      </c>
      <c r="B129" s="85" t="s">
        <v>16</v>
      </c>
      <c r="C129" s="85">
        <v>90810</v>
      </c>
      <c r="D129" s="100" t="s">
        <v>367</v>
      </c>
      <c r="E129" s="87" t="s">
        <v>25</v>
      </c>
      <c r="F129" s="88">
        <v>12</v>
      </c>
      <c r="G129" s="89">
        <v>23.26</v>
      </c>
      <c r="H129" s="90">
        <f t="shared" ref="H129:H134" si="2">ROUND(F129*G129,2)</f>
        <v>279.12</v>
      </c>
    </row>
    <row r="130" spans="1:8" ht="14.25" customHeight="1" x14ac:dyDescent="0.2">
      <c r="A130" s="84" t="s">
        <v>160</v>
      </c>
      <c r="B130" s="85" t="s">
        <v>16</v>
      </c>
      <c r="C130" s="85">
        <v>90812</v>
      </c>
      <c r="D130" s="100" t="s">
        <v>368</v>
      </c>
      <c r="E130" s="87" t="s">
        <v>25</v>
      </c>
      <c r="F130" s="88">
        <v>30</v>
      </c>
      <c r="G130" s="89">
        <v>59.06</v>
      </c>
      <c r="H130" s="90">
        <f t="shared" si="2"/>
        <v>1771.8</v>
      </c>
    </row>
    <row r="131" spans="1:8" ht="14.25" customHeight="1" x14ac:dyDescent="0.2">
      <c r="A131" s="84" t="s">
        <v>161</v>
      </c>
      <c r="B131" s="85" t="s">
        <v>16</v>
      </c>
      <c r="C131" s="85">
        <v>90813</v>
      </c>
      <c r="D131" s="100" t="s">
        <v>369</v>
      </c>
      <c r="E131" s="87" t="s">
        <v>25</v>
      </c>
      <c r="F131" s="88">
        <v>5</v>
      </c>
      <c r="G131" s="89">
        <v>60.16</v>
      </c>
      <c r="H131" s="90">
        <f t="shared" si="2"/>
        <v>300.8</v>
      </c>
    </row>
    <row r="132" spans="1:8" ht="14.25" customHeight="1" x14ac:dyDescent="0.2">
      <c r="A132" s="84" t="s">
        <v>162</v>
      </c>
      <c r="B132" s="85" t="s">
        <v>16</v>
      </c>
      <c r="C132" s="85">
        <v>90819</v>
      </c>
      <c r="D132" s="100" t="s">
        <v>370</v>
      </c>
      <c r="E132" s="87" t="s">
        <v>25</v>
      </c>
      <c r="F132" s="88">
        <v>2</v>
      </c>
      <c r="G132" s="89">
        <v>61.83</v>
      </c>
      <c r="H132" s="90">
        <f t="shared" si="2"/>
        <v>123.66</v>
      </c>
    </row>
    <row r="133" spans="1:8" ht="22.5" customHeight="1" x14ac:dyDescent="0.2">
      <c r="A133" s="84" t="s">
        <v>371</v>
      </c>
      <c r="B133" s="85" t="s">
        <v>16</v>
      </c>
      <c r="C133" s="85">
        <v>90833</v>
      </c>
      <c r="D133" s="91" t="s">
        <v>372</v>
      </c>
      <c r="E133" s="87" t="s">
        <v>25</v>
      </c>
      <c r="F133" s="88">
        <v>2</v>
      </c>
      <c r="G133" s="89">
        <v>1693.23</v>
      </c>
      <c r="H133" s="90">
        <f t="shared" si="2"/>
        <v>3386.46</v>
      </c>
    </row>
    <row r="134" spans="1:8" ht="31.5" customHeight="1" x14ac:dyDescent="0.2">
      <c r="A134" s="84" t="s">
        <v>373</v>
      </c>
      <c r="B134" s="85" t="s">
        <v>16</v>
      </c>
      <c r="C134" s="85">
        <v>90478</v>
      </c>
      <c r="D134" s="91" t="s">
        <v>646</v>
      </c>
      <c r="E134" s="87" t="s">
        <v>25</v>
      </c>
      <c r="F134" s="88">
        <v>1</v>
      </c>
      <c r="G134" s="89">
        <v>2861.66</v>
      </c>
      <c r="H134" s="90">
        <f t="shared" si="2"/>
        <v>2861.66</v>
      </c>
    </row>
    <row r="135" spans="1:8" ht="14.25" customHeight="1" x14ac:dyDescent="0.2">
      <c r="A135" s="84" t="s">
        <v>163</v>
      </c>
      <c r="B135" s="85"/>
      <c r="C135" s="85">
        <v>90900</v>
      </c>
      <c r="D135" s="100" t="s">
        <v>57</v>
      </c>
      <c r="E135" s="87"/>
      <c r="F135" s="88"/>
      <c r="G135" s="89"/>
      <c r="H135" s="90"/>
    </row>
    <row r="136" spans="1:8" ht="42.75" customHeight="1" x14ac:dyDescent="0.2">
      <c r="A136" s="84" t="s">
        <v>164</v>
      </c>
      <c r="B136" s="85" t="s">
        <v>16</v>
      </c>
      <c r="C136" s="85">
        <v>90932</v>
      </c>
      <c r="D136" s="91" t="s">
        <v>374</v>
      </c>
      <c r="E136" s="87" t="s">
        <v>25</v>
      </c>
      <c r="F136" s="88">
        <v>11</v>
      </c>
      <c r="G136" s="89">
        <v>431.73</v>
      </c>
      <c r="H136" s="90">
        <f>ROUND(F136*G136,2)</f>
        <v>4749.03</v>
      </c>
    </row>
    <row r="137" spans="1:8" ht="14.25" customHeight="1" x14ac:dyDescent="0.2">
      <c r="A137" s="84" t="s">
        <v>165</v>
      </c>
      <c r="B137" s="85" t="s">
        <v>16</v>
      </c>
      <c r="C137" s="85">
        <v>90941</v>
      </c>
      <c r="D137" s="100" t="s">
        <v>375</v>
      </c>
      <c r="E137" s="87" t="s">
        <v>25</v>
      </c>
      <c r="F137" s="88">
        <v>20</v>
      </c>
      <c r="G137" s="89">
        <v>168.83</v>
      </c>
      <c r="H137" s="90">
        <f>ROUND(F137*G137,2)</f>
        <v>3376.6</v>
      </c>
    </row>
    <row r="138" spans="1:8" ht="29.25" customHeight="1" x14ac:dyDescent="0.2">
      <c r="A138" s="84" t="s">
        <v>376</v>
      </c>
      <c r="B138" s="85" t="s">
        <v>16</v>
      </c>
      <c r="C138" s="85">
        <v>90976</v>
      </c>
      <c r="D138" s="108" t="s">
        <v>377</v>
      </c>
      <c r="E138" s="87" t="s">
        <v>25</v>
      </c>
      <c r="F138" s="88">
        <v>3</v>
      </c>
      <c r="G138" s="89">
        <v>233.68</v>
      </c>
      <c r="H138" s="90">
        <f>ROUND(F138*G138,2)</f>
        <v>701.04</v>
      </c>
    </row>
    <row r="139" spans="1:8" ht="14.25" x14ac:dyDescent="0.2">
      <c r="A139" s="84" t="s">
        <v>378</v>
      </c>
      <c r="B139" s="85" t="s">
        <v>16</v>
      </c>
      <c r="C139" s="85">
        <v>90996</v>
      </c>
      <c r="D139" s="109" t="s">
        <v>647</v>
      </c>
      <c r="E139" s="87" t="s">
        <v>25</v>
      </c>
      <c r="F139" s="88">
        <v>108</v>
      </c>
      <c r="G139" s="89">
        <v>306.24</v>
      </c>
      <c r="H139" s="90">
        <f>ROUND(F139*G139,2)</f>
        <v>33073.919999999998</v>
      </c>
    </row>
    <row r="140" spans="1:8" ht="42.75" customHeight="1" x14ac:dyDescent="0.2">
      <c r="A140" s="84" t="s">
        <v>379</v>
      </c>
      <c r="B140" s="85" t="s">
        <v>18</v>
      </c>
      <c r="C140" s="85" t="s">
        <v>648</v>
      </c>
      <c r="D140" s="110" t="s">
        <v>649</v>
      </c>
      <c r="E140" s="87" t="s">
        <v>25</v>
      </c>
      <c r="F140" s="88">
        <v>25</v>
      </c>
      <c r="G140" s="89">
        <v>221.84</v>
      </c>
      <c r="H140" s="90">
        <f>ROUND(F140*G140,2)</f>
        <v>5546</v>
      </c>
    </row>
    <row r="141" spans="1:8" ht="14.25" customHeight="1" x14ac:dyDescent="0.2">
      <c r="A141" s="84" t="s">
        <v>166</v>
      </c>
      <c r="B141" s="85"/>
      <c r="C141" s="85">
        <v>91000</v>
      </c>
      <c r="D141" s="100" t="s">
        <v>380</v>
      </c>
      <c r="E141" s="87"/>
      <c r="F141" s="88"/>
      <c r="G141" s="89"/>
      <c r="H141" s="90"/>
    </row>
    <row r="142" spans="1:8" ht="14.25" customHeight="1" x14ac:dyDescent="0.2">
      <c r="A142" s="84" t="s">
        <v>167</v>
      </c>
      <c r="B142" s="85" t="s">
        <v>16</v>
      </c>
      <c r="C142" s="85">
        <v>91023</v>
      </c>
      <c r="D142" s="100" t="s">
        <v>381</v>
      </c>
      <c r="E142" s="87" t="s">
        <v>25</v>
      </c>
      <c r="F142" s="88">
        <v>14</v>
      </c>
      <c r="G142" s="89">
        <v>207.31</v>
      </c>
      <c r="H142" s="90">
        <f>ROUND(F142*G142,2)</f>
        <v>2902.34</v>
      </c>
    </row>
    <row r="143" spans="1:8" ht="14.25" customHeight="1" x14ac:dyDescent="0.2">
      <c r="A143" s="84" t="s">
        <v>168</v>
      </c>
      <c r="B143" s="85" t="s">
        <v>16</v>
      </c>
      <c r="C143" s="85">
        <v>91053</v>
      </c>
      <c r="D143" s="100" t="s">
        <v>382</v>
      </c>
      <c r="E143" s="87" t="s">
        <v>25</v>
      </c>
      <c r="F143" s="88">
        <v>1</v>
      </c>
      <c r="G143" s="89">
        <v>1392.93</v>
      </c>
      <c r="H143" s="90">
        <f>ROUND(F143*G143,2)</f>
        <v>1392.93</v>
      </c>
    </row>
    <row r="144" spans="1:8" ht="14.25" customHeight="1" x14ac:dyDescent="0.2">
      <c r="A144" s="84" t="s">
        <v>169</v>
      </c>
      <c r="B144" s="85" t="s">
        <v>16</v>
      </c>
      <c r="C144" s="85">
        <v>91055</v>
      </c>
      <c r="D144" s="100" t="s">
        <v>383</v>
      </c>
      <c r="E144" s="87" t="s">
        <v>25</v>
      </c>
      <c r="F144" s="88">
        <v>4</v>
      </c>
      <c r="G144" s="89">
        <v>76.41</v>
      </c>
      <c r="H144" s="90">
        <f>ROUND(F144*G144,2)</f>
        <v>305.64</v>
      </c>
    </row>
    <row r="145" spans="1:8" ht="14.25" customHeight="1" x14ac:dyDescent="0.2">
      <c r="A145" s="84" t="s">
        <v>170</v>
      </c>
      <c r="B145" s="85"/>
      <c r="C145" s="85">
        <v>91100</v>
      </c>
      <c r="D145" s="100" t="s">
        <v>384</v>
      </c>
      <c r="E145" s="87"/>
      <c r="F145" s="88"/>
      <c r="G145" s="89"/>
      <c r="H145" s="90"/>
    </row>
    <row r="146" spans="1:8" ht="14.25" customHeight="1" x14ac:dyDescent="0.2">
      <c r="A146" s="84" t="s">
        <v>171</v>
      </c>
      <c r="B146" s="85" t="s">
        <v>16</v>
      </c>
      <c r="C146" s="85">
        <v>91105</v>
      </c>
      <c r="D146" s="100" t="s">
        <v>385</v>
      </c>
      <c r="E146" s="87" t="s">
        <v>25</v>
      </c>
      <c r="F146" s="88">
        <v>1</v>
      </c>
      <c r="G146" s="89">
        <v>516.96</v>
      </c>
      <c r="H146" s="90">
        <f t="shared" ref="H146:H152" si="3">ROUND(F146*G146,2)</f>
        <v>516.96</v>
      </c>
    </row>
    <row r="147" spans="1:8" ht="14.25" customHeight="1" x14ac:dyDescent="0.2">
      <c r="A147" s="84" t="s">
        <v>386</v>
      </c>
      <c r="B147" s="85" t="s">
        <v>16</v>
      </c>
      <c r="C147" s="85">
        <v>91114</v>
      </c>
      <c r="D147" s="100" t="s">
        <v>387</v>
      </c>
      <c r="E147" s="87" t="s">
        <v>25</v>
      </c>
      <c r="F147" s="88">
        <v>1</v>
      </c>
      <c r="G147" s="89">
        <v>144.69</v>
      </c>
      <c r="H147" s="90">
        <f t="shared" si="3"/>
        <v>144.69</v>
      </c>
    </row>
    <row r="148" spans="1:8" ht="14.25" customHeight="1" x14ac:dyDescent="0.2">
      <c r="A148" s="84" t="s">
        <v>388</v>
      </c>
      <c r="B148" s="85" t="s">
        <v>16</v>
      </c>
      <c r="C148" s="85">
        <v>91117</v>
      </c>
      <c r="D148" s="100" t="s">
        <v>389</v>
      </c>
      <c r="E148" s="87" t="s">
        <v>25</v>
      </c>
      <c r="F148" s="88">
        <v>1</v>
      </c>
      <c r="G148" s="89">
        <v>153.86000000000001</v>
      </c>
      <c r="H148" s="90">
        <f t="shared" si="3"/>
        <v>153.86000000000001</v>
      </c>
    </row>
    <row r="149" spans="1:8" ht="14.25" customHeight="1" x14ac:dyDescent="0.2">
      <c r="A149" s="84" t="s">
        <v>390</v>
      </c>
      <c r="B149" s="85" t="s">
        <v>16</v>
      </c>
      <c r="C149" s="85">
        <v>91153</v>
      </c>
      <c r="D149" s="100" t="s">
        <v>391</v>
      </c>
      <c r="E149" s="87" t="s">
        <v>6</v>
      </c>
      <c r="F149" s="88">
        <v>75.599999999999994</v>
      </c>
      <c r="G149" s="89">
        <v>56.31</v>
      </c>
      <c r="H149" s="90">
        <f t="shared" si="3"/>
        <v>4257.04</v>
      </c>
    </row>
    <row r="150" spans="1:8" ht="14.25" customHeight="1" x14ac:dyDescent="0.2">
      <c r="A150" s="84" t="s">
        <v>392</v>
      </c>
      <c r="B150" s="85" t="s">
        <v>16</v>
      </c>
      <c r="C150" s="85">
        <v>91154</v>
      </c>
      <c r="D150" s="100" t="s">
        <v>393</v>
      </c>
      <c r="E150" s="87" t="s">
        <v>6</v>
      </c>
      <c r="F150" s="88">
        <v>111.6</v>
      </c>
      <c r="G150" s="89">
        <v>70.989999999999995</v>
      </c>
      <c r="H150" s="90">
        <f t="shared" si="3"/>
        <v>7922.48</v>
      </c>
    </row>
    <row r="151" spans="1:8" ht="14.25" customHeight="1" x14ac:dyDescent="0.2">
      <c r="A151" s="84" t="s">
        <v>394</v>
      </c>
      <c r="B151" s="85" t="s">
        <v>16</v>
      </c>
      <c r="C151" s="85">
        <v>91161</v>
      </c>
      <c r="D151" s="100" t="s">
        <v>395</v>
      </c>
      <c r="E151" s="87" t="s">
        <v>25</v>
      </c>
      <c r="F151" s="88">
        <v>9</v>
      </c>
      <c r="G151" s="89">
        <v>79</v>
      </c>
      <c r="H151" s="90">
        <f t="shared" si="3"/>
        <v>711</v>
      </c>
    </row>
    <row r="152" spans="1:8" ht="14.25" customHeight="1" x14ac:dyDescent="0.2">
      <c r="A152" s="84" t="s">
        <v>396</v>
      </c>
      <c r="B152" s="85" t="s">
        <v>16</v>
      </c>
      <c r="C152" s="85">
        <v>91195</v>
      </c>
      <c r="D152" s="100" t="s">
        <v>397</v>
      </c>
      <c r="E152" s="87" t="s">
        <v>6</v>
      </c>
      <c r="F152" s="88">
        <v>277</v>
      </c>
      <c r="G152" s="89">
        <v>23.79</v>
      </c>
      <c r="H152" s="90">
        <f t="shared" si="3"/>
        <v>6589.83</v>
      </c>
    </row>
    <row r="153" spans="1:8" ht="14.25" customHeight="1" x14ac:dyDescent="0.2">
      <c r="A153" s="84" t="s">
        <v>172</v>
      </c>
      <c r="B153" s="85"/>
      <c r="C153" s="85">
        <v>98000</v>
      </c>
      <c r="D153" s="100" t="s">
        <v>398</v>
      </c>
      <c r="E153" s="87"/>
      <c r="F153" s="88"/>
      <c r="G153" s="89"/>
      <c r="H153" s="90"/>
    </row>
    <row r="154" spans="1:8" ht="14.25" customHeight="1" x14ac:dyDescent="0.2">
      <c r="A154" s="84" t="s">
        <v>173</v>
      </c>
      <c r="B154" s="85" t="s">
        <v>16</v>
      </c>
      <c r="C154" s="85">
        <v>98022</v>
      </c>
      <c r="D154" s="100" t="s">
        <v>399</v>
      </c>
      <c r="E154" s="87" t="s">
        <v>25</v>
      </c>
      <c r="F154" s="88">
        <v>13</v>
      </c>
      <c r="G154" s="89">
        <v>17.489999999999998</v>
      </c>
      <c r="H154" s="90">
        <f>ROUND(F154*G154,2)</f>
        <v>227.37</v>
      </c>
    </row>
    <row r="155" spans="1:8" ht="14.25" customHeight="1" x14ac:dyDescent="0.2">
      <c r="A155" s="84" t="s">
        <v>400</v>
      </c>
      <c r="B155" s="85" t="s">
        <v>16</v>
      </c>
      <c r="C155" s="85">
        <v>98024</v>
      </c>
      <c r="D155" s="100" t="s">
        <v>401</v>
      </c>
      <c r="E155" s="87" t="s">
        <v>25</v>
      </c>
      <c r="F155" s="88">
        <v>12</v>
      </c>
      <c r="G155" s="89">
        <v>24.04</v>
      </c>
      <c r="H155" s="90">
        <f>ROUND(F155*G155,2)</f>
        <v>288.48</v>
      </c>
    </row>
    <row r="156" spans="1:8" ht="14.25" customHeight="1" x14ac:dyDescent="0.2">
      <c r="A156" s="84" t="s">
        <v>402</v>
      </c>
      <c r="B156" s="85" t="s">
        <v>16</v>
      </c>
      <c r="C156" s="85">
        <v>98026</v>
      </c>
      <c r="D156" s="100" t="s">
        <v>403</v>
      </c>
      <c r="E156" s="87" t="s">
        <v>25</v>
      </c>
      <c r="F156" s="88">
        <v>3</v>
      </c>
      <c r="G156" s="89">
        <v>36.61</v>
      </c>
      <c r="H156" s="90">
        <f>ROUND(F156*G156,2)</f>
        <v>109.83</v>
      </c>
    </row>
    <row r="157" spans="1:8" ht="14.25" customHeight="1" x14ac:dyDescent="0.2">
      <c r="A157" s="84" t="s">
        <v>174</v>
      </c>
      <c r="B157" s="85"/>
      <c r="C157" s="85">
        <v>98200</v>
      </c>
      <c r="D157" s="100" t="s">
        <v>59</v>
      </c>
      <c r="E157" s="87"/>
      <c r="F157" s="88"/>
      <c r="G157" s="89"/>
      <c r="H157" s="90"/>
    </row>
    <row r="158" spans="1:8" ht="14.25" customHeight="1" x14ac:dyDescent="0.2">
      <c r="A158" s="84" t="s">
        <v>175</v>
      </c>
      <c r="B158" s="85" t="s">
        <v>16</v>
      </c>
      <c r="C158" s="85">
        <v>98204</v>
      </c>
      <c r="D158" s="100" t="s">
        <v>404</v>
      </c>
      <c r="E158" s="87" t="s">
        <v>25</v>
      </c>
      <c r="F158" s="88">
        <v>55</v>
      </c>
      <c r="G158" s="89">
        <v>33.85</v>
      </c>
      <c r="H158" s="90">
        <f>ROUND(F158*G158,2)</f>
        <v>1861.75</v>
      </c>
    </row>
    <row r="159" spans="1:8" ht="14.25" customHeight="1" x14ac:dyDescent="0.2">
      <c r="A159" s="84" t="s">
        <v>176</v>
      </c>
      <c r="B159" s="85" t="s">
        <v>16</v>
      </c>
      <c r="C159" s="85">
        <v>98210</v>
      </c>
      <c r="D159" s="100" t="s">
        <v>405</v>
      </c>
      <c r="E159" s="87" t="s">
        <v>25</v>
      </c>
      <c r="F159" s="88">
        <v>149</v>
      </c>
      <c r="G159" s="89">
        <v>17.7</v>
      </c>
      <c r="H159" s="90">
        <f>ROUND(F159*G159,2)</f>
        <v>2637.3</v>
      </c>
    </row>
    <row r="160" spans="1:8" ht="14.25" customHeight="1" x14ac:dyDescent="0.2">
      <c r="A160" s="84" t="s">
        <v>406</v>
      </c>
      <c r="B160" s="85" t="s">
        <v>16</v>
      </c>
      <c r="C160" s="85">
        <v>98212</v>
      </c>
      <c r="D160" s="100" t="s">
        <v>407</v>
      </c>
      <c r="E160" s="87" t="s">
        <v>25</v>
      </c>
      <c r="F160" s="88">
        <v>2</v>
      </c>
      <c r="G160" s="89">
        <v>47.23</v>
      </c>
      <c r="H160" s="90">
        <f>ROUND(F160*G160,2)</f>
        <v>94.46</v>
      </c>
    </row>
    <row r="161" spans="1:8" ht="14.25" customHeight="1" x14ac:dyDescent="0.2">
      <c r="A161" s="84" t="s">
        <v>408</v>
      </c>
      <c r="B161" s="85" t="s">
        <v>16</v>
      </c>
      <c r="C161" s="85">
        <v>98246</v>
      </c>
      <c r="D161" s="100" t="s">
        <v>409</v>
      </c>
      <c r="E161" s="87" t="s">
        <v>25</v>
      </c>
      <c r="F161" s="88">
        <v>11</v>
      </c>
      <c r="G161" s="89">
        <v>139.54</v>
      </c>
      <c r="H161" s="90">
        <f>ROUND(F161*G161,2)</f>
        <v>1534.94</v>
      </c>
    </row>
    <row r="162" spans="1:8" ht="14.25" customHeight="1" x14ac:dyDescent="0.2">
      <c r="A162" s="84" t="s">
        <v>410</v>
      </c>
      <c r="B162" s="85" t="s">
        <v>16</v>
      </c>
      <c r="C162" s="85">
        <v>98268</v>
      </c>
      <c r="D162" s="100" t="s">
        <v>411</v>
      </c>
      <c r="E162" s="87" t="s">
        <v>25</v>
      </c>
      <c r="F162" s="88">
        <v>11</v>
      </c>
      <c r="G162" s="89">
        <v>55.83</v>
      </c>
      <c r="H162" s="90">
        <f>ROUND(F162*G162,2)</f>
        <v>614.13</v>
      </c>
    </row>
    <row r="163" spans="1:8" ht="14.25" customHeight="1" x14ac:dyDescent="0.2">
      <c r="A163" s="84" t="s">
        <v>177</v>
      </c>
      <c r="B163" s="85"/>
      <c r="C163" s="85">
        <v>98300</v>
      </c>
      <c r="D163" s="100" t="s">
        <v>412</v>
      </c>
      <c r="E163" s="87"/>
      <c r="F163" s="88"/>
      <c r="G163" s="89"/>
      <c r="H163" s="90"/>
    </row>
    <row r="164" spans="1:8" ht="14.25" customHeight="1" x14ac:dyDescent="0.2">
      <c r="A164" s="84" t="s">
        <v>178</v>
      </c>
      <c r="B164" s="85" t="s">
        <v>16</v>
      </c>
      <c r="C164" s="85">
        <v>98320</v>
      </c>
      <c r="D164" s="100" t="s">
        <v>413</v>
      </c>
      <c r="E164" s="87" t="s">
        <v>6</v>
      </c>
      <c r="F164" s="88">
        <v>150</v>
      </c>
      <c r="G164" s="89">
        <v>2.5099999999999998</v>
      </c>
      <c r="H164" s="90">
        <f>ROUND(F164*G164,2)</f>
        <v>376.5</v>
      </c>
    </row>
    <row r="165" spans="1:8" ht="14.25" customHeight="1" x14ac:dyDescent="0.2">
      <c r="A165" s="84" t="s">
        <v>179</v>
      </c>
      <c r="B165" s="85" t="s">
        <v>16</v>
      </c>
      <c r="C165" s="85">
        <v>98363</v>
      </c>
      <c r="D165" s="100" t="s">
        <v>414</v>
      </c>
      <c r="E165" s="87" t="s">
        <v>25</v>
      </c>
      <c r="F165" s="88">
        <v>11</v>
      </c>
      <c r="G165" s="89">
        <v>122.25</v>
      </c>
      <c r="H165" s="90">
        <f>ROUND(F165*G165,2)</f>
        <v>1344.75</v>
      </c>
    </row>
    <row r="166" spans="1:8" ht="14.25" customHeight="1" x14ac:dyDescent="0.2">
      <c r="A166" s="84" t="s">
        <v>180</v>
      </c>
      <c r="B166" s="85" t="s">
        <v>16</v>
      </c>
      <c r="C166" s="85">
        <v>98390</v>
      </c>
      <c r="D166" s="100" t="s">
        <v>415</v>
      </c>
      <c r="E166" s="87" t="s">
        <v>25</v>
      </c>
      <c r="F166" s="88">
        <v>9</v>
      </c>
      <c r="G166" s="89">
        <v>163.01</v>
      </c>
      <c r="H166" s="90">
        <f>ROUND(F166*G166,2)</f>
        <v>1467.09</v>
      </c>
    </row>
    <row r="167" spans="1:8" ht="14.25" customHeight="1" x14ac:dyDescent="0.2">
      <c r="A167" s="84" t="s">
        <v>416</v>
      </c>
      <c r="B167" s="85" t="s">
        <v>16</v>
      </c>
      <c r="C167" s="85">
        <v>98391</v>
      </c>
      <c r="D167" s="100" t="s">
        <v>417</v>
      </c>
      <c r="E167" s="87" t="s">
        <v>25</v>
      </c>
      <c r="F167" s="88">
        <v>9</v>
      </c>
      <c r="G167" s="89">
        <v>31.7</v>
      </c>
      <c r="H167" s="90">
        <f>ROUND(F167*G167,2)</f>
        <v>285.3</v>
      </c>
    </row>
    <row r="168" spans="1:8" ht="14.25" customHeight="1" x14ac:dyDescent="0.2">
      <c r="A168" s="84" t="s">
        <v>421</v>
      </c>
      <c r="B168" s="85" t="s">
        <v>16</v>
      </c>
      <c r="C168" s="85">
        <v>98600</v>
      </c>
      <c r="D168" s="100" t="s">
        <v>418</v>
      </c>
      <c r="E168" s="87"/>
      <c r="F168" s="88"/>
      <c r="G168" s="89"/>
      <c r="H168" s="90"/>
    </row>
    <row r="169" spans="1:8" ht="14.25" customHeight="1" x14ac:dyDescent="0.2">
      <c r="A169" s="84" t="s">
        <v>423</v>
      </c>
      <c r="B169" s="85" t="s">
        <v>16</v>
      </c>
      <c r="C169" s="85">
        <v>98610</v>
      </c>
      <c r="D169" s="100" t="s">
        <v>419</v>
      </c>
      <c r="E169" s="87" t="s">
        <v>25</v>
      </c>
      <c r="F169" s="88">
        <v>36</v>
      </c>
      <c r="G169" s="89">
        <v>54.68</v>
      </c>
      <c r="H169" s="90">
        <f>ROUND(F169*G169,2)</f>
        <v>1968.48</v>
      </c>
    </row>
    <row r="170" spans="1:8" ht="14.25" customHeight="1" x14ac:dyDescent="0.2">
      <c r="A170" s="84" t="s">
        <v>426</v>
      </c>
      <c r="B170" s="85" t="s">
        <v>16</v>
      </c>
      <c r="C170" s="85">
        <v>98611</v>
      </c>
      <c r="D170" s="100" t="s">
        <v>420</v>
      </c>
      <c r="E170" s="87" t="s">
        <v>25</v>
      </c>
      <c r="F170" s="88">
        <v>36</v>
      </c>
      <c r="G170" s="89">
        <v>19.64</v>
      </c>
      <c r="H170" s="90">
        <f>ROUND(F170*G170,2)</f>
        <v>707.04</v>
      </c>
    </row>
    <row r="171" spans="1:8" ht="14.25" customHeight="1" x14ac:dyDescent="0.2">
      <c r="A171" s="84" t="s">
        <v>3048</v>
      </c>
      <c r="B171" s="85"/>
      <c r="C171" s="85">
        <v>99000</v>
      </c>
      <c r="D171" s="100" t="s">
        <v>422</v>
      </c>
      <c r="E171" s="87"/>
      <c r="F171" s="88"/>
      <c r="G171" s="89"/>
      <c r="H171" s="90"/>
    </row>
    <row r="172" spans="1:8" ht="14.25" customHeight="1" x14ac:dyDescent="0.2">
      <c r="A172" s="84" t="s">
        <v>3049</v>
      </c>
      <c r="B172" s="85" t="s">
        <v>16</v>
      </c>
      <c r="C172" s="85">
        <v>99002</v>
      </c>
      <c r="D172" s="100" t="s">
        <v>424</v>
      </c>
      <c r="E172" s="87" t="s">
        <v>425</v>
      </c>
      <c r="F172" s="88">
        <v>1</v>
      </c>
      <c r="G172" s="89">
        <v>750</v>
      </c>
      <c r="H172" s="90">
        <f t="shared" ref="H172:H182" si="4">ROUND(F172*G172,2)</f>
        <v>750</v>
      </c>
    </row>
    <row r="173" spans="1:8" ht="28.5" customHeight="1" x14ac:dyDescent="0.2">
      <c r="A173" s="84" t="s">
        <v>3050</v>
      </c>
      <c r="B173" s="85" t="s">
        <v>16</v>
      </c>
      <c r="C173" s="85">
        <v>99011</v>
      </c>
      <c r="D173" s="91" t="s">
        <v>427</v>
      </c>
      <c r="E173" s="87" t="s">
        <v>25</v>
      </c>
      <c r="F173" s="88">
        <v>1</v>
      </c>
      <c r="G173" s="89">
        <v>695.01</v>
      </c>
      <c r="H173" s="90">
        <f t="shared" si="4"/>
        <v>695.01</v>
      </c>
    </row>
    <row r="174" spans="1:8" ht="14.25" customHeight="1" x14ac:dyDescent="0.2">
      <c r="A174" s="84" t="s">
        <v>3051</v>
      </c>
      <c r="B174" s="85" t="s">
        <v>16</v>
      </c>
      <c r="C174" s="85">
        <v>99015</v>
      </c>
      <c r="D174" s="100" t="s">
        <v>428</v>
      </c>
      <c r="E174" s="87" t="s">
        <v>25</v>
      </c>
      <c r="F174" s="88">
        <v>1</v>
      </c>
      <c r="G174" s="89">
        <v>262.99</v>
      </c>
      <c r="H174" s="90">
        <f t="shared" si="4"/>
        <v>262.99</v>
      </c>
    </row>
    <row r="175" spans="1:8" ht="14.25" customHeight="1" x14ac:dyDescent="0.2">
      <c r="A175" s="84" t="s">
        <v>3052</v>
      </c>
      <c r="B175" s="85" t="s">
        <v>16</v>
      </c>
      <c r="C175" s="85">
        <v>99017</v>
      </c>
      <c r="D175" s="100" t="s">
        <v>429</v>
      </c>
      <c r="E175" s="87" t="s">
        <v>25</v>
      </c>
      <c r="F175" s="88">
        <v>1</v>
      </c>
      <c r="G175" s="89">
        <v>335.49</v>
      </c>
      <c r="H175" s="90">
        <f t="shared" si="4"/>
        <v>335.49</v>
      </c>
    </row>
    <row r="176" spans="1:8" ht="14.25" customHeight="1" x14ac:dyDescent="0.2">
      <c r="A176" s="84" t="s">
        <v>3053</v>
      </c>
      <c r="B176" s="85" t="s">
        <v>16</v>
      </c>
      <c r="C176" s="85">
        <v>99021</v>
      </c>
      <c r="D176" s="100" t="s">
        <v>430</v>
      </c>
      <c r="E176" s="87" t="s">
        <v>25</v>
      </c>
      <c r="F176" s="88">
        <v>3</v>
      </c>
      <c r="G176" s="89">
        <v>17.350000000000001</v>
      </c>
      <c r="H176" s="90">
        <f t="shared" si="4"/>
        <v>52.05</v>
      </c>
    </row>
    <row r="177" spans="1:9" ht="14.25" customHeight="1" x14ac:dyDescent="0.2">
      <c r="A177" s="84" t="s">
        <v>3054</v>
      </c>
      <c r="B177" s="85" t="s">
        <v>16</v>
      </c>
      <c r="C177" s="85">
        <v>99033</v>
      </c>
      <c r="D177" s="100" t="s">
        <v>431</v>
      </c>
      <c r="E177" s="87" t="s">
        <v>25</v>
      </c>
      <c r="F177" s="88">
        <v>36</v>
      </c>
      <c r="G177" s="89">
        <v>13.81</v>
      </c>
      <c r="H177" s="90">
        <f t="shared" si="4"/>
        <v>497.16</v>
      </c>
    </row>
    <row r="178" spans="1:9" ht="14.25" customHeight="1" x14ac:dyDescent="0.2">
      <c r="A178" s="84" t="s">
        <v>3055</v>
      </c>
      <c r="B178" s="85" t="s">
        <v>16</v>
      </c>
      <c r="C178" s="85">
        <v>99038</v>
      </c>
      <c r="D178" s="100" t="s">
        <v>432</v>
      </c>
      <c r="E178" s="87" t="s">
        <v>6</v>
      </c>
      <c r="F178" s="88">
        <v>1830</v>
      </c>
      <c r="G178" s="89">
        <v>2.04</v>
      </c>
      <c r="H178" s="90">
        <f t="shared" si="4"/>
        <v>3733.2</v>
      </c>
    </row>
    <row r="179" spans="1:9" ht="14.25" customHeight="1" x14ac:dyDescent="0.2">
      <c r="A179" s="84" t="s">
        <v>3056</v>
      </c>
      <c r="B179" s="85" t="s">
        <v>18</v>
      </c>
      <c r="C179" s="85" t="s">
        <v>650</v>
      </c>
      <c r="D179" s="100" t="s">
        <v>433</v>
      </c>
      <c r="E179" s="87" t="s">
        <v>6</v>
      </c>
      <c r="F179" s="88">
        <v>1</v>
      </c>
      <c r="G179" s="89">
        <v>442.9</v>
      </c>
      <c r="H179" s="90">
        <f t="shared" si="4"/>
        <v>442.9</v>
      </c>
    </row>
    <row r="180" spans="1:9" ht="14.25" customHeight="1" x14ac:dyDescent="0.2">
      <c r="A180" s="84" t="s">
        <v>3057</v>
      </c>
      <c r="B180" s="85" t="s">
        <v>18</v>
      </c>
      <c r="C180" s="85" t="s">
        <v>651</v>
      </c>
      <c r="D180" s="100" t="s">
        <v>434</v>
      </c>
      <c r="E180" s="87" t="s">
        <v>6</v>
      </c>
      <c r="F180" s="88">
        <v>3</v>
      </c>
      <c r="G180" s="89">
        <v>152.35</v>
      </c>
      <c r="H180" s="90">
        <f t="shared" si="4"/>
        <v>457.05</v>
      </c>
    </row>
    <row r="181" spans="1:9" ht="14.25" customHeight="1" x14ac:dyDescent="0.2">
      <c r="A181" s="84" t="s">
        <v>3058</v>
      </c>
      <c r="B181" s="85" t="s">
        <v>18</v>
      </c>
      <c r="C181" s="85" t="s">
        <v>652</v>
      </c>
      <c r="D181" s="100" t="s">
        <v>435</v>
      </c>
      <c r="E181" s="87" t="s">
        <v>6</v>
      </c>
      <c r="F181" s="88">
        <v>7</v>
      </c>
      <c r="G181" s="89">
        <v>218.56</v>
      </c>
      <c r="H181" s="90">
        <f t="shared" si="4"/>
        <v>1529.92</v>
      </c>
    </row>
    <row r="182" spans="1:9" ht="14.25" customHeight="1" x14ac:dyDescent="0.2">
      <c r="A182" s="84" t="s">
        <v>3059</v>
      </c>
      <c r="B182" s="85" t="s">
        <v>18</v>
      </c>
      <c r="C182" s="85" t="s">
        <v>653</v>
      </c>
      <c r="D182" s="100" t="s">
        <v>436</v>
      </c>
      <c r="E182" s="87" t="s">
        <v>6</v>
      </c>
      <c r="F182" s="88">
        <v>1</v>
      </c>
      <c r="G182" s="89">
        <v>89.79</v>
      </c>
      <c r="H182" s="90">
        <f t="shared" si="4"/>
        <v>89.79</v>
      </c>
    </row>
    <row r="183" spans="1:9" ht="12" customHeight="1" x14ac:dyDescent="0.2">
      <c r="A183" s="92"/>
      <c r="B183" s="93"/>
      <c r="C183" s="94"/>
      <c r="D183" s="95"/>
      <c r="E183" s="96"/>
      <c r="F183" s="97"/>
      <c r="G183" s="89"/>
      <c r="H183" s="90"/>
    </row>
    <row r="184" spans="1:9" s="4" customFormat="1" ht="14.25" customHeight="1" x14ac:dyDescent="0.2">
      <c r="A184" s="111">
        <v>10</v>
      </c>
      <c r="B184" s="78"/>
      <c r="C184" s="78">
        <v>100000</v>
      </c>
      <c r="D184" s="107" t="s">
        <v>60</v>
      </c>
      <c r="E184" s="105"/>
      <c r="F184" s="106"/>
      <c r="G184" s="98"/>
      <c r="H184" s="99">
        <f>SUBTOTAL(9,H185:H280)</f>
        <v>185224.89000000004</v>
      </c>
      <c r="I184" s="10"/>
    </row>
    <row r="185" spans="1:9" ht="14.25" customHeight="1" x14ac:dyDescent="0.2">
      <c r="A185" s="84" t="s">
        <v>181</v>
      </c>
      <c r="B185" s="85"/>
      <c r="C185" s="85">
        <v>100100</v>
      </c>
      <c r="D185" s="100" t="s">
        <v>61</v>
      </c>
      <c r="E185" s="87" t="s">
        <v>276</v>
      </c>
      <c r="F185" s="88"/>
      <c r="G185" s="89"/>
      <c r="H185" s="90"/>
    </row>
    <row r="186" spans="1:9" ht="14.25" customHeight="1" x14ac:dyDescent="0.2">
      <c r="A186" s="84" t="s">
        <v>182</v>
      </c>
      <c r="B186" s="85" t="s">
        <v>16</v>
      </c>
      <c r="C186" s="85">
        <v>100101</v>
      </c>
      <c r="D186" s="100" t="s">
        <v>437</v>
      </c>
      <c r="E186" s="87" t="s">
        <v>25</v>
      </c>
      <c r="F186" s="88">
        <v>1</v>
      </c>
      <c r="G186" s="89">
        <v>215.33</v>
      </c>
      <c r="H186" s="90">
        <f>ROUND(F186*G186,2)</f>
        <v>215.33</v>
      </c>
    </row>
    <row r="187" spans="1:9" ht="28.5" customHeight="1" x14ac:dyDescent="0.2">
      <c r="A187" s="84" t="s">
        <v>438</v>
      </c>
      <c r="B187" s="85" t="s">
        <v>16</v>
      </c>
      <c r="C187" s="85">
        <v>100119</v>
      </c>
      <c r="D187" s="91" t="s">
        <v>439</v>
      </c>
      <c r="E187" s="87" t="s">
        <v>25</v>
      </c>
      <c r="F187" s="88">
        <v>1</v>
      </c>
      <c r="G187" s="89">
        <v>371.46</v>
      </c>
      <c r="H187" s="90">
        <f>ROUND(F187*G187,2)</f>
        <v>371.46</v>
      </c>
    </row>
    <row r="188" spans="1:9" ht="14.25" customHeight="1" x14ac:dyDescent="0.2">
      <c r="A188" s="84" t="s">
        <v>440</v>
      </c>
      <c r="B188" s="85" t="s">
        <v>16</v>
      </c>
      <c r="C188" s="85">
        <v>100198</v>
      </c>
      <c r="D188" s="100" t="s">
        <v>62</v>
      </c>
      <c r="E188" s="87" t="s">
        <v>6</v>
      </c>
      <c r="F188" s="88">
        <v>53.8</v>
      </c>
      <c r="G188" s="89">
        <v>28.03</v>
      </c>
      <c r="H188" s="90">
        <f>ROUND(F188*G188,2)</f>
        <v>1508.01</v>
      </c>
    </row>
    <row r="189" spans="1:9" ht="14.25" customHeight="1" x14ac:dyDescent="0.2">
      <c r="A189" s="84" t="s">
        <v>183</v>
      </c>
      <c r="B189" s="85"/>
      <c r="C189" s="85">
        <v>100200</v>
      </c>
      <c r="D189" s="100" t="s">
        <v>63</v>
      </c>
      <c r="E189" s="87" t="s">
        <v>276</v>
      </c>
      <c r="F189" s="88"/>
      <c r="G189" s="89"/>
      <c r="H189" s="90"/>
    </row>
    <row r="190" spans="1:9" ht="14.25" customHeight="1" x14ac:dyDescent="0.2">
      <c r="A190" s="84" t="s">
        <v>184</v>
      </c>
      <c r="B190" s="85" t="s">
        <v>16</v>
      </c>
      <c r="C190" s="85">
        <v>100209</v>
      </c>
      <c r="D190" s="100" t="s">
        <v>441</v>
      </c>
      <c r="E190" s="87" t="s">
        <v>25</v>
      </c>
      <c r="F190" s="88">
        <v>4</v>
      </c>
      <c r="G190" s="89">
        <v>1088.71</v>
      </c>
      <c r="H190" s="90">
        <f t="shared" ref="H190:H196" si="5">ROUND(F190*G190,2)</f>
        <v>4354.84</v>
      </c>
    </row>
    <row r="191" spans="1:9" ht="14.25" customHeight="1" x14ac:dyDescent="0.2">
      <c r="A191" s="84" t="s">
        <v>185</v>
      </c>
      <c r="B191" s="85" t="s">
        <v>16</v>
      </c>
      <c r="C191" s="85">
        <v>100261</v>
      </c>
      <c r="D191" s="100" t="s">
        <v>442</v>
      </c>
      <c r="E191" s="87" t="s">
        <v>6</v>
      </c>
      <c r="F191" s="88">
        <v>78.8</v>
      </c>
      <c r="G191" s="89">
        <v>21.04</v>
      </c>
      <c r="H191" s="90">
        <f t="shared" si="5"/>
        <v>1657.95</v>
      </c>
    </row>
    <row r="192" spans="1:9" ht="14.25" customHeight="1" x14ac:dyDescent="0.2">
      <c r="A192" s="84" t="s">
        <v>186</v>
      </c>
      <c r="B192" s="85" t="s">
        <v>16</v>
      </c>
      <c r="C192" s="85">
        <v>100262</v>
      </c>
      <c r="D192" s="100" t="s">
        <v>443</v>
      </c>
      <c r="E192" s="87" t="s">
        <v>6</v>
      </c>
      <c r="F192" s="88">
        <v>22.4</v>
      </c>
      <c r="G192" s="89">
        <v>28.64</v>
      </c>
      <c r="H192" s="90">
        <f t="shared" si="5"/>
        <v>641.54</v>
      </c>
    </row>
    <row r="193" spans="1:8" ht="14.25" customHeight="1" x14ac:dyDescent="0.2">
      <c r="A193" s="84" t="s">
        <v>187</v>
      </c>
      <c r="B193" s="85" t="s">
        <v>16</v>
      </c>
      <c r="C193" s="85">
        <v>100265</v>
      </c>
      <c r="D193" s="100" t="s">
        <v>444</v>
      </c>
      <c r="E193" s="87" t="s">
        <v>6</v>
      </c>
      <c r="F193" s="88">
        <v>0.8</v>
      </c>
      <c r="G193" s="89">
        <v>55.06</v>
      </c>
      <c r="H193" s="90">
        <f t="shared" si="5"/>
        <v>44.05</v>
      </c>
    </row>
    <row r="194" spans="1:8" ht="14.25" customHeight="1" x14ac:dyDescent="0.2">
      <c r="A194" s="84" t="s">
        <v>188</v>
      </c>
      <c r="B194" s="85" t="s">
        <v>16</v>
      </c>
      <c r="C194" s="85">
        <v>100281</v>
      </c>
      <c r="D194" s="100" t="s">
        <v>445</v>
      </c>
      <c r="E194" s="87" t="s">
        <v>25</v>
      </c>
      <c r="F194" s="88">
        <v>2</v>
      </c>
      <c r="G194" s="89">
        <v>52.93</v>
      </c>
      <c r="H194" s="90">
        <f t="shared" si="5"/>
        <v>105.86</v>
      </c>
    </row>
    <row r="195" spans="1:8" ht="14.25" customHeight="1" x14ac:dyDescent="0.2">
      <c r="A195" s="84" t="s">
        <v>189</v>
      </c>
      <c r="B195" s="85" t="s">
        <v>16</v>
      </c>
      <c r="C195" s="85">
        <v>100282</v>
      </c>
      <c r="D195" s="100" t="s">
        <v>446</v>
      </c>
      <c r="E195" s="87" t="s">
        <v>25</v>
      </c>
      <c r="F195" s="88">
        <v>4</v>
      </c>
      <c r="G195" s="89">
        <v>66.709999999999994</v>
      </c>
      <c r="H195" s="90">
        <f t="shared" si="5"/>
        <v>266.83999999999997</v>
      </c>
    </row>
    <row r="196" spans="1:8" ht="14.25" customHeight="1" x14ac:dyDescent="0.2">
      <c r="A196" s="84" t="s">
        <v>190</v>
      </c>
      <c r="B196" s="85" t="s">
        <v>16</v>
      </c>
      <c r="C196" s="85">
        <v>100291</v>
      </c>
      <c r="D196" s="100" t="s">
        <v>447</v>
      </c>
      <c r="E196" s="87" t="s">
        <v>25</v>
      </c>
      <c r="F196" s="88">
        <v>2</v>
      </c>
      <c r="G196" s="89">
        <v>67.510000000000005</v>
      </c>
      <c r="H196" s="90">
        <f t="shared" si="5"/>
        <v>135.02000000000001</v>
      </c>
    </row>
    <row r="197" spans="1:8" ht="14.25" customHeight="1" x14ac:dyDescent="0.2">
      <c r="A197" s="84" t="s">
        <v>191</v>
      </c>
      <c r="B197" s="85"/>
      <c r="C197" s="85">
        <v>100400</v>
      </c>
      <c r="D197" s="100" t="s">
        <v>64</v>
      </c>
      <c r="E197" s="87" t="s">
        <v>276</v>
      </c>
      <c r="F197" s="88"/>
      <c r="G197" s="89"/>
      <c r="H197" s="90"/>
    </row>
    <row r="198" spans="1:8" ht="14.25" customHeight="1" x14ac:dyDescent="0.2">
      <c r="A198" s="84" t="s">
        <v>192</v>
      </c>
      <c r="B198" s="85" t="s">
        <v>16</v>
      </c>
      <c r="C198" s="85">
        <v>100462</v>
      </c>
      <c r="D198" s="100" t="s">
        <v>442</v>
      </c>
      <c r="E198" s="87" t="s">
        <v>6</v>
      </c>
      <c r="F198" s="88">
        <v>237.7</v>
      </c>
      <c r="G198" s="89">
        <v>21.04</v>
      </c>
      <c r="H198" s="90">
        <f t="shared" ref="H198:H204" si="6">ROUND(F198*G198,2)</f>
        <v>5001.21</v>
      </c>
    </row>
    <row r="199" spans="1:8" ht="14.25" customHeight="1" x14ac:dyDescent="0.2">
      <c r="A199" s="84" t="s">
        <v>193</v>
      </c>
      <c r="B199" s="85" t="s">
        <v>16</v>
      </c>
      <c r="C199" s="85">
        <v>100463</v>
      </c>
      <c r="D199" s="100" t="s">
        <v>443</v>
      </c>
      <c r="E199" s="87" t="s">
        <v>6</v>
      </c>
      <c r="F199" s="88">
        <v>17.399999999999999</v>
      </c>
      <c r="G199" s="89">
        <v>28.64</v>
      </c>
      <c r="H199" s="90">
        <f t="shared" si="6"/>
        <v>498.34</v>
      </c>
    </row>
    <row r="200" spans="1:8" ht="14.25" customHeight="1" x14ac:dyDescent="0.2">
      <c r="A200" s="84" t="s">
        <v>194</v>
      </c>
      <c r="B200" s="85" t="s">
        <v>16</v>
      </c>
      <c r="C200" s="85">
        <v>100464</v>
      </c>
      <c r="D200" s="100" t="s">
        <v>448</v>
      </c>
      <c r="E200" s="87" t="s">
        <v>6</v>
      </c>
      <c r="F200" s="88">
        <v>10.3</v>
      </c>
      <c r="G200" s="89">
        <v>35.29</v>
      </c>
      <c r="H200" s="90">
        <f t="shared" si="6"/>
        <v>363.49</v>
      </c>
    </row>
    <row r="201" spans="1:8" ht="14.25" customHeight="1" x14ac:dyDescent="0.2">
      <c r="A201" s="84" t="s">
        <v>449</v>
      </c>
      <c r="B201" s="85" t="s">
        <v>16</v>
      </c>
      <c r="C201" s="85">
        <v>100465</v>
      </c>
      <c r="D201" s="100" t="s">
        <v>450</v>
      </c>
      <c r="E201" s="87" t="s">
        <v>6</v>
      </c>
      <c r="F201" s="88">
        <v>63.6</v>
      </c>
      <c r="G201" s="89">
        <v>40.94</v>
      </c>
      <c r="H201" s="90">
        <f t="shared" si="6"/>
        <v>2603.7800000000002</v>
      </c>
    </row>
    <row r="202" spans="1:8" ht="14.25" customHeight="1" x14ac:dyDescent="0.2">
      <c r="A202" s="84" t="s">
        <v>451</v>
      </c>
      <c r="B202" s="85" t="s">
        <v>16</v>
      </c>
      <c r="C202" s="85">
        <v>100466</v>
      </c>
      <c r="D202" s="100" t="s">
        <v>444</v>
      </c>
      <c r="E202" s="87" t="s">
        <v>6</v>
      </c>
      <c r="F202" s="88">
        <v>9.8000000000000007</v>
      </c>
      <c r="G202" s="89">
        <v>55.06</v>
      </c>
      <c r="H202" s="90">
        <f t="shared" si="6"/>
        <v>539.59</v>
      </c>
    </row>
    <row r="203" spans="1:8" ht="14.25" customHeight="1" x14ac:dyDescent="0.2">
      <c r="A203" s="84" t="s">
        <v>452</v>
      </c>
      <c r="B203" s="85" t="s">
        <v>16</v>
      </c>
      <c r="C203" s="85">
        <v>100467</v>
      </c>
      <c r="D203" s="100" t="s">
        <v>453</v>
      </c>
      <c r="E203" s="87" t="s">
        <v>6</v>
      </c>
      <c r="F203" s="88">
        <v>26.7</v>
      </c>
      <c r="G203" s="89">
        <v>76.489999999999995</v>
      </c>
      <c r="H203" s="90">
        <f t="shared" si="6"/>
        <v>2042.28</v>
      </c>
    </row>
    <row r="204" spans="1:8" ht="14.25" customHeight="1" x14ac:dyDescent="0.2">
      <c r="A204" s="84" t="s">
        <v>454</v>
      </c>
      <c r="B204" s="85" t="s">
        <v>16</v>
      </c>
      <c r="C204" s="85">
        <v>100468</v>
      </c>
      <c r="D204" s="100" t="s">
        <v>455</v>
      </c>
      <c r="E204" s="87" t="s">
        <v>6</v>
      </c>
      <c r="F204" s="88">
        <v>33.6</v>
      </c>
      <c r="G204" s="89">
        <v>87.75</v>
      </c>
      <c r="H204" s="90">
        <f t="shared" si="6"/>
        <v>2948.4</v>
      </c>
    </row>
    <row r="205" spans="1:8" ht="14.25" customHeight="1" x14ac:dyDescent="0.2">
      <c r="A205" s="84" t="s">
        <v>195</v>
      </c>
      <c r="B205" s="85"/>
      <c r="C205" s="85">
        <v>100500</v>
      </c>
      <c r="D205" s="100" t="s">
        <v>65</v>
      </c>
      <c r="E205" s="87" t="s">
        <v>276</v>
      </c>
      <c r="F205" s="88"/>
      <c r="G205" s="89"/>
      <c r="H205" s="90"/>
    </row>
    <row r="206" spans="1:8" ht="14.25" customHeight="1" x14ac:dyDescent="0.2">
      <c r="A206" s="84" t="s">
        <v>196</v>
      </c>
      <c r="B206" s="85" t="s">
        <v>16</v>
      </c>
      <c r="C206" s="85">
        <v>100508</v>
      </c>
      <c r="D206" s="100" t="s">
        <v>456</v>
      </c>
      <c r="E206" s="87" t="s">
        <v>25</v>
      </c>
      <c r="F206" s="88">
        <v>2</v>
      </c>
      <c r="G206" s="89">
        <v>484.39</v>
      </c>
      <c r="H206" s="90">
        <f>ROUND(F206*G206,2)</f>
        <v>968.78</v>
      </c>
    </row>
    <row r="207" spans="1:8" ht="14.25" customHeight="1" x14ac:dyDescent="0.2">
      <c r="A207" s="84" t="s">
        <v>197</v>
      </c>
      <c r="B207" s="85" t="s">
        <v>16</v>
      </c>
      <c r="C207" s="85">
        <v>100531</v>
      </c>
      <c r="D207" s="100" t="s">
        <v>457</v>
      </c>
      <c r="E207" s="87" t="s">
        <v>25</v>
      </c>
      <c r="F207" s="88">
        <v>31</v>
      </c>
      <c r="G207" s="89">
        <v>103.01</v>
      </c>
      <c r="H207" s="90">
        <f>ROUND(F207*G207,2)</f>
        <v>3193.31</v>
      </c>
    </row>
    <row r="208" spans="1:8" ht="14.25" customHeight="1" x14ac:dyDescent="0.2">
      <c r="A208" s="84" t="s">
        <v>458</v>
      </c>
      <c r="B208" s="85" t="s">
        <v>16</v>
      </c>
      <c r="C208" s="85">
        <v>100534</v>
      </c>
      <c r="D208" s="100" t="s">
        <v>459</v>
      </c>
      <c r="E208" s="87" t="s">
        <v>25</v>
      </c>
      <c r="F208" s="88">
        <v>10</v>
      </c>
      <c r="G208" s="89">
        <v>182.89</v>
      </c>
      <c r="H208" s="90">
        <f>ROUND(F208*G208,2)</f>
        <v>1828.9</v>
      </c>
    </row>
    <row r="209" spans="1:8" ht="14.25" customHeight="1" x14ac:dyDescent="0.2">
      <c r="A209" s="84" t="s">
        <v>460</v>
      </c>
      <c r="B209" s="85" t="s">
        <v>16</v>
      </c>
      <c r="C209" s="85">
        <v>100541</v>
      </c>
      <c r="D209" s="100" t="s">
        <v>461</v>
      </c>
      <c r="E209" s="87" t="s">
        <v>25</v>
      </c>
      <c r="F209" s="88">
        <v>2</v>
      </c>
      <c r="G209" s="89">
        <v>61.48</v>
      </c>
      <c r="H209" s="90">
        <f>ROUND(F209*G209,2)</f>
        <v>122.96</v>
      </c>
    </row>
    <row r="210" spans="1:8" ht="14.25" customHeight="1" x14ac:dyDescent="0.2">
      <c r="A210" s="84" t="s">
        <v>198</v>
      </c>
      <c r="B210" s="85"/>
      <c r="C210" s="85">
        <v>100600</v>
      </c>
      <c r="D210" s="100" t="s">
        <v>462</v>
      </c>
      <c r="E210" s="87" t="s">
        <v>276</v>
      </c>
      <c r="F210" s="88"/>
      <c r="G210" s="89"/>
      <c r="H210" s="90"/>
    </row>
    <row r="211" spans="1:8" ht="14.25" customHeight="1" x14ac:dyDescent="0.2">
      <c r="A211" s="84" t="s">
        <v>199</v>
      </c>
      <c r="B211" s="85" t="s">
        <v>16</v>
      </c>
      <c r="C211" s="85">
        <v>100620</v>
      </c>
      <c r="D211" s="100" t="s">
        <v>463</v>
      </c>
      <c r="E211" s="87" t="s">
        <v>6</v>
      </c>
      <c r="F211" s="88">
        <v>200</v>
      </c>
      <c r="G211" s="89">
        <v>38.19</v>
      </c>
      <c r="H211" s="90">
        <f>ROUND(F211*G211,2)</f>
        <v>7638</v>
      </c>
    </row>
    <row r="212" spans="1:8" ht="14.25" customHeight="1" x14ac:dyDescent="0.2">
      <c r="A212" s="84" t="s">
        <v>200</v>
      </c>
      <c r="B212" s="85" t="s">
        <v>16</v>
      </c>
      <c r="C212" s="85">
        <v>100621</v>
      </c>
      <c r="D212" s="100" t="s">
        <v>464</v>
      </c>
      <c r="E212" s="87" t="s">
        <v>6</v>
      </c>
      <c r="F212" s="88">
        <v>27.3</v>
      </c>
      <c r="G212" s="89">
        <v>55.2</v>
      </c>
      <c r="H212" s="90">
        <f>ROUND(F212*G212,2)</f>
        <v>1506.96</v>
      </c>
    </row>
    <row r="213" spans="1:8" ht="14.25" customHeight="1" x14ac:dyDescent="0.2">
      <c r="A213" s="84" t="s">
        <v>201</v>
      </c>
      <c r="B213" s="85"/>
      <c r="C213" s="85">
        <v>100700</v>
      </c>
      <c r="D213" s="100" t="s">
        <v>66</v>
      </c>
      <c r="E213" s="87" t="s">
        <v>276</v>
      </c>
      <c r="F213" s="88"/>
      <c r="G213" s="89"/>
      <c r="H213" s="90"/>
    </row>
    <row r="214" spans="1:8" ht="14.25" customHeight="1" x14ac:dyDescent="0.2">
      <c r="A214" s="84" t="s">
        <v>202</v>
      </c>
      <c r="B214" s="85" t="s">
        <v>16</v>
      </c>
      <c r="C214" s="85">
        <v>100711</v>
      </c>
      <c r="D214" s="100" t="s">
        <v>465</v>
      </c>
      <c r="E214" s="87" t="s">
        <v>6</v>
      </c>
      <c r="F214" s="88">
        <v>47.2</v>
      </c>
      <c r="G214" s="89">
        <v>43.13</v>
      </c>
      <c r="H214" s="90">
        <f t="shared" ref="H214:H220" si="7">ROUND(F214*G214,2)</f>
        <v>2035.74</v>
      </c>
    </row>
    <row r="215" spans="1:8" ht="14.25" customHeight="1" x14ac:dyDescent="0.2">
      <c r="A215" s="84" t="s">
        <v>203</v>
      </c>
      <c r="B215" s="85" t="s">
        <v>16</v>
      </c>
      <c r="C215" s="85">
        <v>100720</v>
      </c>
      <c r="D215" s="100" t="s">
        <v>466</v>
      </c>
      <c r="E215" s="87" t="s">
        <v>25</v>
      </c>
      <c r="F215" s="88">
        <v>1</v>
      </c>
      <c r="G215" s="89">
        <v>36.4</v>
      </c>
      <c r="H215" s="90">
        <f t="shared" si="7"/>
        <v>36.4</v>
      </c>
    </row>
    <row r="216" spans="1:8" ht="27.75" customHeight="1" x14ac:dyDescent="0.2">
      <c r="A216" s="84" t="s">
        <v>204</v>
      </c>
      <c r="B216" s="85" t="s">
        <v>16</v>
      </c>
      <c r="C216" s="85">
        <v>100763</v>
      </c>
      <c r="D216" s="91" t="s">
        <v>467</v>
      </c>
      <c r="E216" s="87" t="s">
        <v>25</v>
      </c>
      <c r="F216" s="88">
        <v>1</v>
      </c>
      <c r="G216" s="89">
        <v>1121.45</v>
      </c>
      <c r="H216" s="90">
        <f t="shared" si="7"/>
        <v>1121.45</v>
      </c>
    </row>
    <row r="217" spans="1:8" ht="14.25" customHeight="1" x14ac:dyDescent="0.2">
      <c r="A217" s="84" t="s">
        <v>205</v>
      </c>
      <c r="B217" s="85" t="s">
        <v>16</v>
      </c>
      <c r="C217" s="85">
        <v>100781</v>
      </c>
      <c r="D217" s="100" t="s">
        <v>468</v>
      </c>
      <c r="E217" s="87" t="s">
        <v>25</v>
      </c>
      <c r="F217" s="88">
        <v>1</v>
      </c>
      <c r="G217" s="89">
        <v>527.49</v>
      </c>
      <c r="H217" s="90">
        <f t="shared" si="7"/>
        <v>527.49</v>
      </c>
    </row>
    <row r="218" spans="1:8" ht="14.25" customHeight="1" x14ac:dyDescent="0.2">
      <c r="A218" s="84" t="s">
        <v>206</v>
      </c>
      <c r="B218" s="85" t="s">
        <v>16</v>
      </c>
      <c r="C218" s="85">
        <v>100786</v>
      </c>
      <c r="D218" s="100" t="s">
        <v>469</v>
      </c>
      <c r="E218" s="87" t="s">
        <v>25</v>
      </c>
      <c r="F218" s="88">
        <v>2</v>
      </c>
      <c r="G218" s="89">
        <v>677.24</v>
      </c>
      <c r="H218" s="90">
        <f t="shared" si="7"/>
        <v>1354.48</v>
      </c>
    </row>
    <row r="219" spans="1:8" ht="14.25" customHeight="1" x14ac:dyDescent="0.2">
      <c r="A219" s="84" t="s">
        <v>470</v>
      </c>
      <c r="B219" s="85" t="s">
        <v>16</v>
      </c>
      <c r="C219" s="85">
        <v>100795</v>
      </c>
      <c r="D219" s="100" t="s">
        <v>471</v>
      </c>
      <c r="E219" s="87" t="s">
        <v>6</v>
      </c>
      <c r="F219" s="88">
        <v>41.6</v>
      </c>
      <c r="G219" s="89">
        <v>2.21</v>
      </c>
      <c r="H219" s="90">
        <f t="shared" si="7"/>
        <v>91.94</v>
      </c>
    </row>
    <row r="220" spans="1:8" ht="14.25" customHeight="1" x14ac:dyDescent="0.2">
      <c r="A220" s="84" t="s">
        <v>472</v>
      </c>
      <c r="B220" s="85" t="s">
        <v>16</v>
      </c>
      <c r="C220" s="85">
        <v>100798</v>
      </c>
      <c r="D220" s="100" t="s">
        <v>62</v>
      </c>
      <c r="E220" s="87" t="s">
        <v>6</v>
      </c>
      <c r="F220" s="88">
        <v>41.6</v>
      </c>
      <c r="G220" s="89">
        <v>28.03</v>
      </c>
      <c r="H220" s="90">
        <f t="shared" si="7"/>
        <v>1166.05</v>
      </c>
    </row>
    <row r="221" spans="1:8" ht="14.25" customHeight="1" x14ac:dyDescent="0.2">
      <c r="A221" s="84" t="s">
        <v>207</v>
      </c>
      <c r="B221" s="85"/>
      <c r="C221" s="85">
        <v>100800</v>
      </c>
      <c r="D221" s="100" t="s">
        <v>473</v>
      </c>
      <c r="E221" s="87"/>
      <c r="F221" s="88"/>
      <c r="G221" s="89"/>
      <c r="H221" s="90"/>
    </row>
    <row r="222" spans="1:8" ht="14.25" customHeight="1" x14ac:dyDescent="0.2">
      <c r="A222" s="84" t="s">
        <v>208</v>
      </c>
      <c r="B222" s="85" t="s">
        <v>16</v>
      </c>
      <c r="C222" s="85">
        <v>100881</v>
      </c>
      <c r="D222" s="100" t="s">
        <v>474</v>
      </c>
      <c r="E222" s="87" t="s">
        <v>25</v>
      </c>
      <c r="F222" s="88">
        <v>3</v>
      </c>
      <c r="G222" s="89">
        <v>494.74</v>
      </c>
      <c r="H222" s="90">
        <f>ROUND(F222*G222,2)</f>
        <v>1484.22</v>
      </c>
    </row>
    <row r="223" spans="1:8" ht="14.25" customHeight="1" x14ac:dyDescent="0.2">
      <c r="A223" s="84" t="s">
        <v>209</v>
      </c>
      <c r="B223" s="85" t="s">
        <v>16</v>
      </c>
      <c r="C223" s="85">
        <v>100885</v>
      </c>
      <c r="D223" s="100" t="s">
        <v>475</v>
      </c>
      <c r="E223" s="87" t="s">
        <v>25</v>
      </c>
      <c r="F223" s="88">
        <v>4</v>
      </c>
      <c r="G223" s="89">
        <v>140.25</v>
      </c>
      <c r="H223" s="90">
        <f>ROUND(F223*G223,2)</f>
        <v>561</v>
      </c>
    </row>
    <row r="224" spans="1:8" ht="14.25" customHeight="1" x14ac:dyDescent="0.2">
      <c r="A224" s="84" t="s">
        <v>210</v>
      </c>
      <c r="B224" s="85" t="s">
        <v>16</v>
      </c>
      <c r="C224" s="85">
        <v>100890</v>
      </c>
      <c r="D224" s="100" t="s">
        <v>476</v>
      </c>
      <c r="E224" s="87" t="s">
        <v>25</v>
      </c>
      <c r="F224" s="88">
        <v>7</v>
      </c>
      <c r="G224" s="89">
        <v>136.74</v>
      </c>
      <c r="H224" s="90">
        <f>ROUND(F224*G224,2)</f>
        <v>957.18</v>
      </c>
    </row>
    <row r="225" spans="1:8" ht="14.25" customHeight="1" x14ac:dyDescent="0.2">
      <c r="A225" s="84" t="s">
        <v>477</v>
      </c>
      <c r="B225" s="85" t="s">
        <v>16</v>
      </c>
      <c r="C225" s="85">
        <v>100895</v>
      </c>
      <c r="D225" s="100" t="s">
        <v>478</v>
      </c>
      <c r="E225" s="87" t="s">
        <v>25</v>
      </c>
      <c r="F225" s="88">
        <v>48</v>
      </c>
      <c r="G225" s="89">
        <v>13.71</v>
      </c>
      <c r="H225" s="90">
        <f>ROUND(F225*G225,2)</f>
        <v>658.08</v>
      </c>
    </row>
    <row r="226" spans="1:8" ht="14.25" customHeight="1" x14ac:dyDescent="0.2">
      <c r="A226" s="84" t="s">
        <v>211</v>
      </c>
      <c r="B226" s="85"/>
      <c r="C226" s="85">
        <v>100900</v>
      </c>
      <c r="D226" s="100" t="s">
        <v>67</v>
      </c>
      <c r="E226" s="87"/>
      <c r="F226" s="88"/>
      <c r="G226" s="89"/>
      <c r="H226" s="90"/>
    </row>
    <row r="227" spans="1:8" ht="14.25" customHeight="1" x14ac:dyDescent="0.2">
      <c r="A227" s="84" t="s">
        <v>212</v>
      </c>
      <c r="B227" s="85" t="s">
        <v>16</v>
      </c>
      <c r="C227" s="85">
        <v>100930</v>
      </c>
      <c r="D227" s="100" t="s">
        <v>479</v>
      </c>
      <c r="E227" s="87" t="s">
        <v>6</v>
      </c>
      <c r="F227" s="88">
        <v>98.1</v>
      </c>
      <c r="G227" s="89">
        <v>25.4</v>
      </c>
      <c r="H227" s="90">
        <f>ROUND(F227*G227,2)</f>
        <v>2491.7399999999998</v>
      </c>
    </row>
    <row r="228" spans="1:8" ht="14.25" customHeight="1" x14ac:dyDescent="0.2">
      <c r="A228" s="84" t="s">
        <v>213</v>
      </c>
      <c r="B228" s="85" t="s">
        <v>16</v>
      </c>
      <c r="C228" s="85">
        <v>100931</v>
      </c>
      <c r="D228" s="100" t="s">
        <v>480</v>
      </c>
      <c r="E228" s="87" t="s">
        <v>6</v>
      </c>
      <c r="F228" s="88">
        <v>245.5</v>
      </c>
      <c r="G228" s="89">
        <v>33.24</v>
      </c>
      <c r="H228" s="90">
        <f>ROUND(F228*G228,2)</f>
        <v>8160.42</v>
      </c>
    </row>
    <row r="229" spans="1:8" ht="14.25" customHeight="1" x14ac:dyDescent="0.2">
      <c r="A229" s="84" t="s">
        <v>214</v>
      </c>
      <c r="B229" s="85" t="s">
        <v>16</v>
      </c>
      <c r="C229" s="85">
        <v>100932</v>
      </c>
      <c r="D229" s="100" t="s">
        <v>481</v>
      </c>
      <c r="E229" s="87" t="s">
        <v>6</v>
      </c>
      <c r="F229" s="88">
        <v>112.9</v>
      </c>
      <c r="G229" s="89">
        <v>47.7</v>
      </c>
      <c r="H229" s="90">
        <f>ROUND(F229*G229,2)</f>
        <v>5385.33</v>
      </c>
    </row>
    <row r="230" spans="1:8" ht="14.25" customHeight="1" x14ac:dyDescent="0.2">
      <c r="A230" s="84" t="s">
        <v>215</v>
      </c>
      <c r="B230" s="85" t="s">
        <v>16</v>
      </c>
      <c r="C230" s="85">
        <v>100933</v>
      </c>
      <c r="D230" s="100" t="s">
        <v>482</v>
      </c>
      <c r="E230" s="87" t="s">
        <v>6</v>
      </c>
      <c r="F230" s="88">
        <v>139.80000000000001</v>
      </c>
      <c r="G230" s="89">
        <v>56.8</v>
      </c>
      <c r="H230" s="90">
        <f>ROUND(F230*G230,2)</f>
        <v>7940.64</v>
      </c>
    </row>
    <row r="231" spans="1:8" ht="14.25" customHeight="1" x14ac:dyDescent="0.2">
      <c r="A231" s="84" t="s">
        <v>216</v>
      </c>
      <c r="B231" s="85"/>
      <c r="C231" s="85">
        <v>101000</v>
      </c>
      <c r="D231" s="100" t="s">
        <v>68</v>
      </c>
      <c r="E231" s="87"/>
      <c r="F231" s="88"/>
      <c r="G231" s="89"/>
      <c r="H231" s="90"/>
    </row>
    <row r="232" spans="1:8" ht="28.5" customHeight="1" x14ac:dyDescent="0.2">
      <c r="A232" s="84" t="s">
        <v>217</v>
      </c>
      <c r="B232" s="85" t="s">
        <v>16</v>
      </c>
      <c r="C232" s="85">
        <v>101001</v>
      </c>
      <c r="D232" s="91" t="s">
        <v>483</v>
      </c>
      <c r="E232" s="87" t="s">
        <v>25</v>
      </c>
      <c r="F232" s="88">
        <v>2</v>
      </c>
      <c r="G232" s="89">
        <v>96.09</v>
      </c>
      <c r="H232" s="90">
        <f t="shared" ref="H232:H238" si="8">ROUND(F232*G232,2)</f>
        <v>192.18</v>
      </c>
    </row>
    <row r="233" spans="1:8" ht="14.25" customHeight="1" x14ac:dyDescent="0.2">
      <c r="A233" s="84" t="s">
        <v>484</v>
      </c>
      <c r="B233" s="85" t="s">
        <v>16</v>
      </c>
      <c r="C233" s="85">
        <v>101010</v>
      </c>
      <c r="D233" s="100" t="s">
        <v>485</v>
      </c>
      <c r="E233" s="87" t="s">
        <v>25</v>
      </c>
      <c r="F233" s="88">
        <v>24</v>
      </c>
      <c r="G233" s="89">
        <v>100.64</v>
      </c>
      <c r="H233" s="90">
        <f t="shared" si="8"/>
        <v>2415.36</v>
      </c>
    </row>
    <row r="234" spans="1:8" ht="14.25" customHeight="1" x14ac:dyDescent="0.2">
      <c r="A234" s="84" t="s">
        <v>486</v>
      </c>
      <c r="B234" s="85" t="s">
        <v>16</v>
      </c>
      <c r="C234" s="85">
        <v>101059</v>
      </c>
      <c r="D234" s="100" t="s">
        <v>487</v>
      </c>
      <c r="E234" s="87" t="s">
        <v>25</v>
      </c>
      <c r="F234" s="88">
        <v>2</v>
      </c>
      <c r="G234" s="89">
        <v>267.33999999999997</v>
      </c>
      <c r="H234" s="90">
        <f t="shared" si="8"/>
        <v>534.67999999999995</v>
      </c>
    </row>
    <row r="235" spans="1:8" ht="14.25" customHeight="1" x14ac:dyDescent="0.2">
      <c r="A235" s="84" t="s">
        <v>488</v>
      </c>
      <c r="B235" s="85" t="s">
        <v>16</v>
      </c>
      <c r="C235" s="85">
        <v>101094</v>
      </c>
      <c r="D235" s="100" t="s">
        <v>489</v>
      </c>
      <c r="E235" s="87" t="s">
        <v>4</v>
      </c>
      <c r="F235" s="88">
        <v>10.8</v>
      </c>
      <c r="G235" s="89">
        <v>45.23</v>
      </c>
      <c r="H235" s="90">
        <f t="shared" si="8"/>
        <v>488.48</v>
      </c>
    </row>
    <row r="236" spans="1:8" ht="14.25" customHeight="1" x14ac:dyDescent="0.2">
      <c r="A236" s="84" t="s">
        <v>490</v>
      </c>
      <c r="B236" s="85" t="s">
        <v>16</v>
      </c>
      <c r="C236" s="85">
        <v>101097</v>
      </c>
      <c r="D236" s="100" t="s">
        <v>491</v>
      </c>
      <c r="E236" s="87" t="s">
        <v>3</v>
      </c>
      <c r="F236" s="88">
        <v>19.2</v>
      </c>
      <c r="G236" s="89">
        <v>288.74</v>
      </c>
      <c r="H236" s="90">
        <f t="shared" si="8"/>
        <v>5543.81</v>
      </c>
    </row>
    <row r="237" spans="1:8" ht="14.25" customHeight="1" x14ac:dyDescent="0.2">
      <c r="A237" s="84" t="s">
        <v>492</v>
      </c>
      <c r="B237" s="85" t="s">
        <v>16</v>
      </c>
      <c r="C237" s="85">
        <v>101095</v>
      </c>
      <c r="D237" s="100" t="s">
        <v>493</v>
      </c>
      <c r="E237" s="87" t="s">
        <v>4</v>
      </c>
      <c r="F237" s="88">
        <v>0.28999999999999998</v>
      </c>
      <c r="G237" s="89">
        <v>393.9</v>
      </c>
      <c r="H237" s="90">
        <f t="shared" si="8"/>
        <v>114.23</v>
      </c>
    </row>
    <row r="238" spans="1:8" ht="14.25" customHeight="1" x14ac:dyDescent="0.2">
      <c r="A238" s="84" t="s">
        <v>494</v>
      </c>
      <c r="B238" s="85" t="s">
        <v>16</v>
      </c>
      <c r="C238" s="85">
        <v>101098</v>
      </c>
      <c r="D238" s="100" t="s">
        <v>495</v>
      </c>
      <c r="E238" s="87" t="s">
        <v>3</v>
      </c>
      <c r="F238" s="88">
        <v>4</v>
      </c>
      <c r="G238" s="89">
        <v>175.09</v>
      </c>
      <c r="H238" s="90">
        <f t="shared" si="8"/>
        <v>700.36</v>
      </c>
    </row>
    <row r="239" spans="1:8" ht="14.25" customHeight="1" x14ac:dyDescent="0.2">
      <c r="A239" s="84" t="s">
        <v>218</v>
      </c>
      <c r="B239" s="85"/>
      <c r="C239" s="85">
        <v>101100</v>
      </c>
      <c r="D239" s="100" t="s">
        <v>69</v>
      </c>
      <c r="E239" s="87"/>
      <c r="F239" s="88"/>
      <c r="G239" s="89"/>
      <c r="H239" s="90"/>
    </row>
    <row r="240" spans="1:8" ht="14.25" customHeight="1" x14ac:dyDescent="0.2">
      <c r="A240" s="84" t="s">
        <v>219</v>
      </c>
      <c r="B240" s="85" t="s">
        <v>16</v>
      </c>
      <c r="C240" s="85">
        <v>101131</v>
      </c>
      <c r="D240" s="100" t="s">
        <v>496</v>
      </c>
      <c r="E240" s="87" t="s">
        <v>6</v>
      </c>
      <c r="F240" s="88">
        <v>95</v>
      </c>
      <c r="G240" s="89">
        <v>28.05</v>
      </c>
      <c r="H240" s="90">
        <f>ROUND(F240*G240,2)</f>
        <v>2664.75</v>
      </c>
    </row>
    <row r="241" spans="1:8" ht="14.25" customHeight="1" x14ac:dyDescent="0.2">
      <c r="A241" s="84" t="s">
        <v>220</v>
      </c>
      <c r="B241" s="85" t="s">
        <v>16</v>
      </c>
      <c r="C241" s="85">
        <v>101133</v>
      </c>
      <c r="D241" s="100" t="s">
        <v>497</v>
      </c>
      <c r="E241" s="87" t="s">
        <v>6</v>
      </c>
      <c r="F241" s="88">
        <v>77</v>
      </c>
      <c r="G241" s="89">
        <v>56</v>
      </c>
      <c r="H241" s="90">
        <f>ROUND(F241*G241,2)</f>
        <v>4312</v>
      </c>
    </row>
    <row r="242" spans="1:8" ht="14.25" customHeight="1" x14ac:dyDescent="0.2">
      <c r="A242" s="84" t="s">
        <v>221</v>
      </c>
      <c r="B242" s="85" t="s">
        <v>16</v>
      </c>
      <c r="C242" s="85">
        <v>101185</v>
      </c>
      <c r="D242" s="100" t="s">
        <v>498</v>
      </c>
      <c r="E242" s="87" t="s">
        <v>6</v>
      </c>
      <c r="F242" s="88">
        <v>45.6</v>
      </c>
      <c r="G242" s="89">
        <v>57.68</v>
      </c>
      <c r="H242" s="90">
        <f>ROUND(F242*G242,2)</f>
        <v>2630.21</v>
      </c>
    </row>
    <row r="243" spans="1:8" ht="14.25" customHeight="1" x14ac:dyDescent="0.2">
      <c r="A243" s="84" t="s">
        <v>222</v>
      </c>
      <c r="B243" s="85" t="s">
        <v>16</v>
      </c>
      <c r="C243" s="85">
        <v>101191</v>
      </c>
      <c r="D243" s="100" t="s">
        <v>499</v>
      </c>
      <c r="E243" s="87" t="s">
        <v>6</v>
      </c>
      <c r="F243" s="88">
        <v>45.6</v>
      </c>
      <c r="G243" s="89">
        <v>40.49</v>
      </c>
      <c r="H243" s="90">
        <f>ROUND(F243*G243,2)</f>
        <v>1846.34</v>
      </c>
    </row>
    <row r="244" spans="1:8" ht="14.25" customHeight="1" x14ac:dyDescent="0.2">
      <c r="A244" s="84" t="s">
        <v>223</v>
      </c>
      <c r="B244" s="85"/>
      <c r="C244" s="85">
        <v>101200</v>
      </c>
      <c r="D244" s="100" t="s">
        <v>70</v>
      </c>
      <c r="E244" s="87"/>
      <c r="F244" s="88"/>
      <c r="G244" s="89"/>
      <c r="H244" s="90"/>
    </row>
    <row r="245" spans="1:8" ht="14.25" customHeight="1" x14ac:dyDescent="0.2">
      <c r="A245" s="84" t="s">
        <v>224</v>
      </c>
      <c r="B245" s="85" t="s">
        <v>16</v>
      </c>
      <c r="C245" s="85">
        <v>101215</v>
      </c>
      <c r="D245" s="100" t="s">
        <v>500</v>
      </c>
      <c r="E245" s="87" t="s">
        <v>6</v>
      </c>
      <c r="F245" s="88">
        <v>36.4</v>
      </c>
      <c r="G245" s="89">
        <v>28.38</v>
      </c>
      <c r="H245" s="90">
        <f t="shared" ref="H245:H253" si="9">ROUND(F245*G245,2)</f>
        <v>1033.03</v>
      </c>
    </row>
    <row r="246" spans="1:8" ht="14.25" customHeight="1" x14ac:dyDescent="0.2">
      <c r="A246" s="84" t="s">
        <v>225</v>
      </c>
      <c r="B246" s="85" t="s">
        <v>16</v>
      </c>
      <c r="C246" s="85">
        <v>101216</v>
      </c>
      <c r="D246" s="100" t="s">
        <v>501</v>
      </c>
      <c r="E246" s="87" t="s">
        <v>6</v>
      </c>
      <c r="F246" s="88">
        <v>175.3</v>
      </c>
      <c r="G246" s="89">
        <v>33.6</v>
      </c>
      <c r="H246" s="90">
        <f t="shared" si="9"/>
        <v>5890.08</v>
      </c>
    </row>
    <row r="247" spans="1:8" ht="14.25" customHeight="1" x14ac:dyDescent="0.2">
      <c r="A247" s="84" t="s">
        <v>226</v>
      </c>
      <c r="B247" s="85" t="s">
        <v>16</v>
      </c>
      <c r="C247" s="85">
        <v>101217</v>
      </c>
      <c r="D247" s="100" t="s">
        <v>502</v>
      </c>
      <c r="E247" s="87" t="s">
        <v>6</v>
      </c>
      <c r="F247" s="88">
        <v>30.8</v>
      </c>
      <c r="G247" s="89">
        <v>61.33</v>
      </c>
      <c r="H247" s="90">
        <f t="shared" si="9"/>
        <v>1888.96</v>
      </c>
    </row>
    <row r="248" spans="1:8" ht="14.25" customHeight="1" x14ac:dyDescent="0.2">
      <c r="A248" s="84" t="s">
        <v>227</v>
      </c>
      <c r="B248" s="85" t="s">
        <v>16</v>
      </c>
      <c r="C248" s="85">
        <v>101226</v>
      </c>
      <c r="D248" s="100" t="s">
        <v>503</v>
      </c>
      <c r="E248" s="87" t="s">
        <v>25</v>
      </c>
      <c r="F248" s="88">
        <v>3</v>
      </c>
      <c r="G248" s="89">
        <v>7.14</v>
      </c>
      <c r="H248" s="90">
        <f t="shared" si="9"/>
        <v>21.42</v>
      </c>
    </row>
    <row r="249" spans="1:8" ht="14.25" customHeight="1" x14ac:dyDescent="0.2">
      <c r="A249" s="84" t="s">
        <v>228</v>
      </c>
      <c r="B249" s="85" t="s">
        <v>16</v>
      </c>
      <c r="C249" s="85">
        <v>101227</v>
      </c>
      <c r="D249" s="100" t="s">
        <v>504</v>
      </c>
      <c r="E249" s="87" t="s">
        <v>25</v>
      </c>
      <c r="F249" s="88">
        <v>22</v>
      </c>
      <c r="G249" s="89">
        <v>8.9600000000000009</v>
      </c>
      <c r="H249" s="90">
        <f t="shared" si="9"/>
        <v>197.12</v>
      </c>
    </row>
    <row r="250" spans="1:8" ht="14.25" customHeight="1" x14ac:dyDescent="0.2">
      <c r="A250" s="84" t="s">
        <v>229</v>
      </c>
      <c r="B250" s="85" t="s">
        <v>16</v>
      </c>
      <c r="C250" s="85">
        <v>101290</v>
      </c>
      <c r="D250" s="100" t="s">
        <v>489</v>
      </c>
      <c r="E250" s="87" t="s">
        <v>4</v>
      </c>
      <c r="F250" s="88">
        <v>18.899999999999999</v>
      </c>
      <c r="G250" s="89">
        <v>45.23</v>
      </c>
      <c r="H250" s="90">
        <f t="shared" si="9"/>
        <v>854.85</v>
      </c>
    </row>
    <row r="251" spans="1:8" ht="14.25" customHeight="1" x14ac:dyDescent="0.2">
      <c r="A251" s="84" t="s">
        <v>230</v>
      </c>
      <c r="B251" s="85" t="s">
        <v>16</v>
      </c>
      <c r="C251" s="85">
        <v>101291</v>
      </c>
      <c r="D251" s="100" t="s">
        <v>493</v>
      </c>
      <c r="E251" s="87" t="s">
        <v>4</v>
      </c>
      <c r="F251" s="88">
        <v>1.01</v>
      </c>
      <c r="G251" s="89">
        <v>393.9</v>
      </c>
      <c r="H251" s="90">
        <f t="shared" si="9"/>
        <v>397.84</v>
      </c>
    </row>
    <row r="252" spans="1:8" ht="14.25" customHeight="1" x14ac:dyDescent="0.2">
      <c r="A252" s="84" t="s">
        <v>231</v>
      </c>
      <c r="B252" s="85" t="s">
        <v>16</v>
      </c>
      <c r="C252" s="85">
        <v>101292</v>
      </c>
      <c r="D252" s="100" t="s">
        <v>505</v>
      </c>
      <c r="E252" s="87" t="s">
        <v>3</v>
      </c>
      <c r="F252" s="88">
        <v>33.6</v>
      </c>
      <c r="G252" s="89">
        <v>193.81</v>
      </c>
      <c r="H252" s="90">
        <f t="shared" si="9"/>
        <v>6512.02</v>
      </c>
    </row>
    <row r="253" spans="1:8" ht="14.25" customHeight="1" x14ac:dyDescent="0.2">
      <c r="A253" s="84" t="s">
        <v>232</v>
      </c>
      <c r="B253" s="85" t="s">
        <v>16</v>
      </c>
      <c r="C253" s="85">
        <v>101294</v>
      </c>
      <c r="D253" s="100" t="s">
        <v>495</v>
      </c>
      <c r="E253" s="87" t="s">
        <v>3</v>
      </c>
      <c r="F253" s="88">
        <v>7</v>
      </c>
      <c r="G253" s="89">
        <v>175.09</v>
      </c>
      <c r="H253" s="90">
        <f t="shared" si="9"/>
        <v>1225.6300000000001</v>
      </c>
    </row>
    <row r="254" spans="1:8" ht="14.25" customHeight="1" x14ac:dyDescent="0.2">
      <c r="A254" s="84" t="s">
        <v>233</v>
      </c>
      <c r="B254" s="85"/>
      <c r="C254" s="85">
        <v>101300</v>
      </c>
      <c r="D254" s="100" t="s">
        <v>71</v>
      </c>
      <c r="E254" s="87" t="s">
        <v>276</v>
      </c>
      <c r="F254" s="88"/>
      <c r="G254" s="89"/>
      <c r="H254" s="90"/>
    </row>
    <row r="255" spans="1:8" ht="14.25" customHeight="1" x14ac:dyDescent="0.2">
      <c r="A255" s="84" t="s">
        <v>234</v>
      </c>
      <c r="B255" s="85" t="s">
        <v>16</v>
      </c>
      <c r="C255" s="85">
        <v>101303</v>
      </c>
      <c r="D255" s="100" t="s">
        <v>506</v>
      </c>
      <c r="E255" s="87" t="s">
        <v>25</v>
      </c>
      <c r="F255" s="88">
        <v>6</v>
      </c>
      <c r="G255" s="89">
        <v>610.80999999999995</v>
      </c>
      <c r="H255" s="90">
        <f t="shared" ref="H255:H262" si="10">ROUND(F255*G255,2)</f>
        <v>3664.86</v>
      </c>
    </row>
    <row r="256" spans="1:8" ht="14.25" customHeight="1" x14ac:dyDescent="0.2">
      <c r="A256" s="84" t="s">
        <v>507</v>
      </c>
      <c r="B256" s="85" t="s">
        <v>16</v>
      </c>
      <c r="C256" s="85">
        <v>101305</v>
      </c>
      <c r="D256" s="100" t="s">
        <v>508</v>
      </c>
      <c r="E256" s="87" t="s">
        <v>25</v>
      </c>
      <c r="F256" s="88">
        <v>11</v>
      </c>
      <c r="G256" s="89">
        <v>743.33</v>
      </c>
      <c r="H256" s="90">
        <f t="shared" si="10"/>
        <v>8176.63</v>
      </c>
    </row>
    <row r="257" spans="1:8" ht="27" customHeight="1" x14ac:dyDescent="0.2">
      <c r="A257" s="84" t="s">
        <v>509</v>
      </c>
      <c r="B257" s="85" t="s">
        <v>16</v>
      </c>
      <c r="C257" s="85">
        <v>101308</v>
      </c>
      <c r="D257" s="91" t="s">
        <v>510</v>
      </c>
      <c r="E257" s="87" t="s">
        <v>25</v>
      </c>
      <c r="F257" s="88">
        <v>15</v>
      </c>
      <c r="G257" s="89">
        <v>398.55</v>
      </c>
      <c r="H257" s="90">
        <f t="shared" si="10"/>
        <v>5978.25</v>
      </c>
    </row>
    <row r="258" spans="1:8" ht="27" customHeight="1" x14ac:dyDescent="0.2">
      <c r="A258" s="84" t="s">
        <v>511</v>
      </c>
      <c r="B258" s="85" t="s">
        <v>16</v>
      </c>
      <c r="C258" s="85">
        <v>101314</v>
      </c>
      <c r="D258" s="91" t="s">
        <v>512</v>
      </c>
      <c r="E258" s="87" t="s">
        <v>25</v>
      </c>
      <c r="F258" s="88">
        <v>9</v>
      </c>
      <c r="G258" s="89">
        <v>1025.8900000000001</v>
      </c>
      <c r="H258" s="90">
        <f t="shared" si="10"/>
        <v>9233.01</v>
      </c>
    </row>
    <row r="259" spans="1:8" ht="12" customHeight="1" x14ac:dyDescent="0.2">
      <c r="A259" s="84" t="s">
        <v>513</v>
      </c>
      <c r="B259" s="85" t="s">
        <v>16</v>
      </c>
      <c r="C259" s="85">
        <v>101316</v>
      </c>
      <c r="D259" s="100" t="s">
        <v>514</v>
      </c>
      <c r="E259" s="87" t="s">
        <v>25</v>
      </c>
      <c r="F259" s="88">
        <v>6</v>
      </c>
      <c r="G259" s="89">
        <v>340.33</v>
      </c>
      <c r="H259" s="90">
        <f t="shared" si="10"/>
        <v>2041.98</v>
      </c>
    </row>
    <row r="260" spans="1:8" ht="25.5" customHeight="1" x14ac:dyDescent="0.2">
      <c r="A260" s="84" t="s">
        <v>515</v>
      </c>
      <c r="B260" s="85" t="s">
        <v>16</v>
      </c>
      <c r="C260" s="85">
        <v>101340</v>
      </c>
      <c r="D260" s="91" t="s">
        <v>516</v>
      </c>
      <c r="E260" s="87" t="s">
        <v>25</v>
      </c>
      <c r="F260" s="88">
        <v>2</v>
      </c>
      <c r="G260" s="89">
        <v>674.71</v>
      </c>
      <c r="H260" s="90">
        <f t="shared" si="10"/>
        <v>1349.42</v>
      </c>
    </row>
    <row r="261" spans="1:8" ht="14.25" customHeight="1" x14ac:dyDescent="0.2">
      <c r="A261" s="84" t="s">
        <v>517</v>
      </c>
      <c r="B261" s="85" t="s">
        <v>16</v>
      </c>
      <c r="C261" s="85">
        <v>101352</v>
      </c>
      <c r="D261" s="100" t="s">
        <v>518</v>
      </c>
      <c r="E261" s="87" t="s">
        <v>25</v>
      </c>
      <c r="F261" s="88">
        <v>7</v>
      </c>
      <c r="G261" s="89">
        <v>637.89</v>
      </c>
      <c r="H261" s="90">
        <f t="shared" si="10"/>
        <v>4465.2299999999996</v>
      </c>
    </row>
    <row r="262" spans="1:8" ht="25.5" customHeight="1" x14ac:dyDescent="0.2">
      <c r="A262" s="84" t="s">
        <v>519</v>
      </c>
      <c r="B262" s="85" t="s">
        <v>16</v>
      </c>
      <c r="C262" s="85">
        <v>101371</v>
      </c>
      <c r="D262" s="91" t="s">
        <v>520</v>
      </c>
      <c r="E262" s="87" t="s">
        <v>25</v>
      </c>
      <c r="F262" s="88">
        <v>2</v>
      </c>
      <c r="G262" s="89">
        <v>1254.43</v>
      </c>
      <c r="H262" s="90">
        <f t="shared" si="10"/>
        <v>2508.86</v>
      </c>
    </row>
    <row r="263" spans="1:8" ht="14.25" customHeight="1" x14ac:dyDescent="0.2">
      <c r="A263" s="84" t="s">
        <v>235</v>
      </c>
      <c r="B263" s="85"/>
      <c r="C263" s="85">
        <v>101400</v>
      </c>
      <c r="D263" s="100" t="s">
        <v>72</v>
      </c>
      <c r="E263" s="87" t="s">
        <v>276</v>
      </c>
      <c r="F263" s="88"/>
      <c r="G263" s="89"/>
      <c r="H263" s="90"/>
    </row>
    <row r="264" spans="1:8" ht="14.25" customHeight="1" x14ac:dyDescent="0.2">
      <c r="A264" s="84" t="s">
        <v>236</v>
      </c>
      <c r="B264" s="85" t="s">
        <v>16</v>
      </c>
      <c r="C264" s="85">
        <v>101404</v>
      </c>
      <c r="D264" s="100" t="s">
        <v>521</v>
      </c>
      <c r="E264" s="87" t="s">
        <v>25</v>
      </c>
      <c r="F264" s="88">
        <v>4</v>
      </c>
      <c r="G264" s="89">
        <v>38.799999999999997</v>
      </c>
      <c r="H264" s="90">
        <f t="shared" ref="H264:H277" si="11">ROUND(F264*G264,2)</f>
        <v>155.19999999999999</v>
      </c>
    </row>
    <row r="265" spans="1:8" ht="14.25" customHeight="1" x14ac:dyDescent="0.2">
      <c r="A265" s="84" t="s">
        <v>522</v>
      </c>
      <c r="B265" s="85" t="s">
        <v>16</v>
      </c>
      <c r="C265" s="85">
        <v>101408</v>
      </c>
      <c r="D265" s="100" t="s">
        <v>523</v>
      </c>
      <c r="E265" s="87" t="s">
        <v>25</v>
      </c>
      <c r="F265" s="88">
        <v>5</v>
      </c>
      <c r="G265" s="89">
        <v>147.75</v>
      </c>
      <c r="H265" s="90">
        <f t="shared" si="11"/>
        <v>738.75</v>
      </c>
    </row>
    <row r="266" spans="1:8" ht="14.25" customHeight="1" x14ac:dyDescent="0.2">
      <c r="A266" s="84" t="s">
        <v>524</v>
      </c>
      <c r="B266" s="85" t="s">
        <v>16</v>
      </c>
      <c r="C266" s="85">
        <v>101409</v>
      </c>
      <c r="D266" s="100" t="s">
        <v>525</v>
      </c>
      <c r="E266" s="87" t="s">
        <v>25</v>
      </c>
      <c r="F266" s="88">
        <v>4</v>
      </c>
      <c r="G266" s="89">
        <v>399.14</v>
      </c>
      <c r="H266" s="90">
        <f t="shared" si="11"/>
        <v>1596.56</v>
      </c>
    </row>
    <row r="267" spans="1:8" ht="24" customHeight="1" x14ac:dyDescent="0.2">
      <c r="A267" s="84" t="s">
        <v>526</v>
      </c>
      <c r="B267" s="85" t="s">
        <v>16</v>
      </c>
      <c r="C267" s="85">
        <v>101410</v>
      </c>
      <c r="D267" s="91" t="s">
        <v>527</v>
      </c>
      <c r="E267" s="87" t="s">
        <v>25</v>
      </c>
      <c r="F267" s="88">
        <v>20</v>
      </c>
      <c r="G267" s="89">
        <v>349.68</v>
      </c>
      <c r="H267" s="90">
        <f t="shared" si="11"/>
        <v>6993.6</v>
      </c>
    </row>
    <row r="268" spans="1:8" ht="14.25" customHeight="1" x14ac:dyDescent="0.2">
      <c r="A268" s="84" t="s">
        <v>528</v>
      </c>
      <c r="B268" s="85" t="s">
        <v>16</v>
      </c>
      <c r="C268" s="85">
        <v>101418</v>
      </c>
      <c r="D268" s="100" t="s">
        <v>529</v>
      </c>
      <c r="E268" s="87" t="s">
        <v>25</v>
      </c>
      <c r="F268" s="88">
        <v>2</v>
      </c>
      <c r="G268" s="89">
        <v>176.63</v>
      </c>
      <c r="H268" s="90">
        <f t="shared" si="11"/>
        <v>353.26</v>
      </c>
    </row>
    <row r="269" spans="1:8" ht="14.25" customHeight="1" x14ac:dyDescent="0.2">
      <c r="A269" s="84" t="s">
        <v>530</v>
      </c>
      <c r="B269" s="85" t="s">
        <v>16</v>
      </c>
      <c r="C269" s="85">
        <v>101424</v>
      </c>
      <c r="D269" s="100" t="s">
        <v>531</v>
      </c>
      <c r="E269" s="87" t="s">
        <v>25</v>
      </c>
      <c r="F269" s="88">
        <v>11</v>
      </c>
      <c r="G269" s="89">
        <v>319.58</v>
      </c>
      <c r="H269" s="90">
        <f t="shared" si="11"/>
        <v>3515.38</v>
      </c>
    </row>
    <row r="270" spans="1:8" ht="29.25" customHeight="1" x14ac:dyDescent="0.2">
      <c r="A270" s="84" t="s">
        <v>532</v>
      </c>
      <c r="B270" s="85" t="s">
        <v>16</v>
      </c>
      <c r="C270" s="85">
        <v>101437</v>
      </c>
      <c r="D270" s="91" t="s">
        <v>533</v>
      </c>
      <c r="E270" s="87" t="s">
        <v>25</v>
      </c>
      <c r="F270" s="88">
        <v>2</v>
      </c>
      <c r="G270" s="89">
        <v>194.54</v>
      </c>
      <c r="H270" s="90">
        <f t="shared" si="11"/>
        <v>389.08</v>
      </c>
    </row>
    <row r="271" spans="1:8" ht="14.25" customHeight="1" x14ac:dyDescent="0.2">
      <c r="A271" s="84" t="s">
        <v>534</v>
      </c>
      <c r="B271" s="85" t="s">
        <v>16</v>
      </c>
      <c r="C271" s="85">
        <v>101451</v>
      </c>
      <c r="D271" s="100" t="s">
        <v>535</v>
      </c>
      <c r="E271" s="87" t="s">
        <v>25</v>
      </c>
      <c r="F271" s="88">
        <v>2</v>
      </c>
      <c r="G271" s="89">
        <v>71.06</v>
      </c>
      <c r="H271" s="90">
        <f t="shared" si="11"/>
        <v>142.12</v>
      </c>
    </row>
    <row r="272" spans="1:8" ht="24" customHeight="1" x14ac:dyDescent="0.2">
      <c r="A272" s="84" t="s">
        <v>536</v>
      </c>
      <c r="B272" s="85" t="s">
        <v>16</v>
      </c>
      <c r="C272" s="85">
        <v>101452</v>
      </c>
      <c r="D272" s="91" t="s">
        <v>537</v>
      </c>
      <c r="E272" s="87" t="s">
        <v>25</v>
      </c>
      <c r="F272" s="88">
        <v>30</v>
      </c>
      <c r="G272" s="89">
        <v>38.630000000000003</v>
      </c>
      <c r="H272" s="90">
        <f t="shared" si="11"/>
        <v>1158.9000000000001</v>
      </c>
    </row>
    <row r="273" spans="1:9" ht="14.25" customHeight="1" x14ac:dyDescent="0.2">
      <c r="A273" s="84" t="s">
        <v>538</v>
      </c>
      <c r="B273" s="85" t="s">
        <v>16</v>
      </c>
      <c r="C273" s="85">
        <v>101465</v>
      </c>
      <c r="D273" s="100" t="s">
        <v>540</v>
      </c>
      <c r="E273" s="87" t="s">
        <v>25</v>
      </c>
      <c r="F273" s="88">
        <v>17</v>
      </c>
      <c r="G273" s="89">
        <v>72.349999999999994</v>
      </c>
      <c r="H273" s="90">
        <f t="shared" si="11"/>
        <v>1229.95</v>
      </c>
    </row>
    <row r="274" spans="1:9" ht="27.75" customHeight="1" x14ac:dyDescent="0.2">
      <c r="A274" s="84" t="s">
        <v>539</v>
      </c>
      <c r="B274" s="85" t="s">
        <v>16</v>
      </c>
      <c r="C274" s="85">
        <v>101466</v>
      </c>
      <c r="D274" s="91" t="s">
        <v>542</v>
      </c>
      <c r="E274" s="87" t="s">
        <v>25</v>
      </c>
      <c r="F274" s="88">
        <v>30</v>
      </c>
      <c r="G274" s="89">
        <v>228.31</v>
      </c>
      <c r="H274" s="90">
        <f t="shared" si="11"/>
        <v>6849.3</v>
      </c>
    </row>
    <row r="275" spans="1:9" ht="14.25" customHeight="1" x14ac:dyDescent="0.2">
      <c r="A275" s="84" t="s">
        <v>541</v>
      </c>
      <c r="B275" s="85" t="s">
        <v>16</v>
      </c>
      <c r="C275" s="85">
        <v>101470</v>
      </c>
      <c r="D275" s="100" t="s">
        <v>544</v>
      </c>
      <c r="E275" s="87" t="s">
        <v>25</v>
      </c>
      <c r="F275" s="88">
        <v>2</v>
      </c>
      <c r="G275" s="89">
        <v>66.41</v>
      </c>
      <c r="H275" s="90">
        <f t="shared" si="11"/>
        <v>132.82</v>
      </c>
    </row>
    <row r="276" spans="1:9" ht="27.75" customHeight="1" x14ac:dyDescent="0.2">
      <c r="A276" s="84" t="s">
        <v>543</v>
      </c>
      <c r="B276" s="85" t="s">
        <v>16</v>
      </c>
      <c r="C276" s="85">
        <v>101475</v>
      </c>
      <c r="D276" s="91" t="s">
        <v>546</v>
      </c>
      <c r="E276" s="87" t="s">
        <v>3</v>
      </c>
      <c r="F276" s="88">
        <v>11.2</v>
      </c>
      <c r="G276" s="89">
        <v>478.05</v>
      </c>
      <c r="H276" s="90">
        <f t="shared" si="11"/>
        <v>5354.16</v>
      </c>
    </row>
    <row r="277" spans="1:9" ht="14.25" customHeight="1" x14ac:dyDescent="0.2">
      <c r="A277" s="84" t="s">
        <v>545</v>
      </c>
      <c r="B277" s="85" t="s">
        <v>16</v>
      </c>
      <c r="C277" s="85">
        <v>101486</v>
      </c>
      <c r="D277" s="100" t="s">
        <v>547</v>
      </c>
      <c r="E277" s="87" t="s">
        <v>3</v>
      </c>
      <c r="F277" s="88">
        <v>6.64</v>
      </c>
      <c r="G277" s="89">
        <v>1042.8800000000001</v>
      </c>
      <c r="H277" s="90">
        <f t="shared" si="11"/>
        <v>6924.72</v>
      </c>
    </row>
    <row r="278" spans="1:9" ht="14.25" customHeight="1" x14ac:dyDescent="0.2">
      <c r="A278" s="84" t="s">
        <v>548</v>
      </c>
      <c r="B278" s="85"/>
      <c r="C278" s="85">
        <v>108000</v>
      </c>
      <c r="D278" s="100" t="s">
        <v>51</v>
      </c>
      <c r="E278" s="87" t="s">
        <v>276</v>
      </c>
      <c r="F278" s="88"/>
      <c r="G278" s="89"/>
      <c r="H278" s="90"/>
    </row>
    <row r="279" spans="1:9" ht="14.25" customHeight="1" x14ac:dyDescent="0.2">
      <c r="A279" s="84" t="s">
        <v>549</v>
      </c>
      <c r="B279" s="85" t="s">
        <v>16</v>
      </c>
      <c r="C279" s="85">
        <v>108086</v>
      </c>
      <c r="D279" s="100" t="s">
        <v>550</v>
      </c>
      <c r="E279" s="87" t="s">
        <v>25</v>
      </c>
      <c r="F279" s="88">
        <v>6</v>
      </c>
      <c r="G279" s="89">
        <v>46.74</v>
      </c>
      <c r="H279" s="90">
        <f>ROUND(F279*G279,2)</f>
        <v>280.44</v>
      </c>
    </row>
    <row r="280" spans="1:9" ht="12" customHeight="1" x14ac:dyDescent="0.2">
      <c r="A280" s="92"/>
      <c r="B280" s="93"/>
      <c r="C280" s="94"/>
      <c r="D280" s="95"/>
      <c r="E280" s="96"/>
      <c r="F280" s="97"/>
      <c r="G280" s="89"/>
      <c r="H280" s="90"/>
    </row>
    <row r="281" spans="1:9" s="4" customFormat="1" ht="14.25" customHeight="1" x14ac:dyDescent="0.2">
      <c r="A281" s="111">
        <v>11</v>
      </c>
      <c r="B281" s="78"/>
      <c r="C281" s="78">
        <v>110000</v>
      </c>
      <c r="D281" s="107" t="s">
        <v>19</v>
      </c>
      <c r="E281" s="105"/>
      <c r="F281" s="106"/>
      <c r="G281" s="98"/>
      <c r="H281" s="99">
        <f>SUBTOTAL(9,H282:H299)</f>
        <v>212851.07999999996</v>
      </c>
      <c r="I281" s="10"/>
    </row>
    <row r="282" spans="1:9" ht="14.25" customHeight="1" x14ac:dyDescent="0.2">
      <c r="A282" s="84" t="s">
        <v>237</v>
      </c>
      <c r="B282" s="85"/>
      <c r="C282" s="85">
        <v>110100</v>
      </c>
      <c r="D282" s="100" t="s">
        <v>73</v>
      </c>
      <c r="E282" s="87" t="s">
        <v>276</v>
      </c>
      <c r="F282" s="88"/>
      <c r="G282" s="89"/>
      <c r="H282" s="90"/>
    </row>
    <row r="283" spans="1:9" ht="14.25" customHeight="1" x14ac:dyDescent="0.2">
      <c r="A283" s="84" t="s">
        <v>238</v>
      </c>
      <c r="B283" s="85" t="s">
        <v>16</v>
      </c>
      <c r="C283" s="85">
        <v>110101</v>
      </c>
      <c r="D283" s="100" t="s">
        <v>551</v>
      </c>
      <c r="E283" s="87" t="s">
        <v>3</v>
      </c>
      <c r="F283" s="88">
        <v>61.84</v>
      </c>
      <c r="G283" s="89">
        <v>12.7</v>
      </c>
      <c r="H283" s="90">
        <f>ROUND(F283*G283,2)</f>
        <v>785.37</v>
      </c>
    </row>
    <row r="284" spans="1:9" ht="29.25" customHeight="1" x14ac:dyDescent="0.2">
      <c r="A284" s="84" t="s">
        <v>239</v>
      </c>
      <c r="B284" s="85" t="s">
        <v>16</v>
      </c>
      <c r="C284" s="85">
        <v>110109</v>
      </c>
      <c r="D284" s="91" t="s">
        <v>552</v>
      </c>
      <c r="E284" s="87" t="s">
        <v>3</v>
      </c>
      <c r="F284" s="88">
        <v>61.84</v>
      </c>
      <c r="G284" s="89">
        <v>35.299999999999997</v>
      </c>
      <c r="H284" s="90">
        <f>ROUND(F284*G284,2)</f>
        <v>2182.9499999999998</v>
      </c>
    </row>
    <row r="285" spans="1:9" ht="14.25" customHeight="1" x14ac:dyDescent="0.2">
      <c r="A285" s="84" t="s">
        <v>240</v>
      </c>
      <c r="B285" s="85"/>
      <c r="C285" s="85">
        <v>110200</v>
      </c>
      <c r="D285" s="100" t="s">
        <v>74</v>
      </c>
      <c r="E285" s="87"/>
      <c r="F285" s="88"/>
      <c r="G285" s="89"/>
      <c r="H285" s="90"/>
    </row>
    <row r="286" spans="1:9" ht="14.25" customHeight="1" x14ac:dyDescent="0.2">
      <c r="A286" s="84" t="s">
        <v>241</v>
      </c>
      <c r="B286" s="85" t="s">
        <v>16</v>
      </c>
      <c r="C286" s="85">
        <v>110201</v>
      </c>
      <c r="D286" s="100" t="s">
        <v>551</v>
      </c>
      <c r="E286" s="87" t="s">
        <v>3</v>
      </c>
      <c r="F286" s="88">
        <v>2632.42</v>
      </c>
      <c r="G286" s="89">
        <v>6.54</v>
      </c>
      <c r="H286" s="90">
        <f>ROUND(F286*G286,2)</f>
        <v>17216.03</v>
      </c>
    </row>
    <row r="287" spans="1:9" ht="14.25" customHeight="1" x14ac:dyDescent="0.2">
      <c r="A287" s="84" t="s">
        <v>242</v>
      </c>
      <c r="B287" s="85" t="s">
        <v>16</v>
      </c>
      <c r="C287" s="85">
        <v>110208</v>
      </c>
      <c r="D287" s="100" t="s">
        <v>553</v>
      </c>
      <c r="E287" s="87" t="s">
        <v>3</v>
      </c>
      <c r="F287" s="88">
        <v>699.84</v>
      </c>
      <c r="G287" s="89">
        <v>32</v>
      </c>
      <c r="H287" s="90">
        <f>ROUND(F287*G287,2)</f>
        <v>22394.880000000001</v>
      </c>
    </row>
    <row r="288" spans="1:9" ht="29.25" customHeight="1" x14ac:dyDescent="0.2">
      <c r="A288" s="84" t="s">
        <v>243</v>
      </c>
      <c r="B288" s="85" t="s">
        <v>16</v>
      </c>
      <c r="C288" s="85">
        <v>110209</v>
      </c>
      <c r="D288" s="91" t="s">
        <v>554</v>
      </c>
      <c r="E288" s="87" t="s">
        <v>3</v>
      </c>
      <c r="F288" s="88">
        <v>1863.94</v>
      </c>
      <c r="G288" s="89">
        <v>31.56</v>
      </c>
      <c r="H288" s="90">
        <f>ROUND(F288*G288,2)</f>
        <v>58825.95</v>
      </c>
    </row>
    <row r="289" spans="1:9" ht="27" customHeight="1" x14ac:dyDescent="0.2">
      <c r="A289" s="84" t="s">
        <v>244</v>
      </c>
      <c r="B289" s="85" t="s">
        <v>16</v>
      </c>
      <c r="C289" s="85">
        <v>110229</v>
      </c>
      <c r="D289" s="91" t="s">
        <v>555</v>
      </c>
      <c r="E289" s="87" t="s">
        <v>3</v>
      </c>
      <c r="F289" s="88">
        <v>699.84</v>
      </c>
      <c r="G289" s="89">
        <v>41.54</v>
      </c>
      <c r="H289" s="90">
        <f>ROUND(F289*G289,2)</f>
        <v>29071.35</v>
      </c>
    </row>
    <row r="290" spans="1:9" ht="14.25" customHeight="1" x14ac:dyDescent="0.2">
      <c r="A290" s="84" t="s">
        <v>245</v>
      </c>
      <c r="B290" s="85"/>
      <c r="C290" s="85">
        <v>110300</v>
      </c>
      <c r="D290" s="100" t="s">
        <v>75</v>
      </c>
      <c r="E290" s="87"/>
      <c r="F290" s="88"/>
      <c r="G290" s="89"/>
      <c r="H290" s="90"/>
    </row>
    <row r="291" spans="1:9" ht="14.25" customHeight="1" x14ac:dyDescent="0.2">
      <c r="A291" s="84" t="s">
        <v>246</v>
      </c>
      <c r="B291" s="85" t="s">
        <v>16</v>
      </c>
      <c r="C291" s="85">
        <v>110301</v>
      </c>
      <c r="D291" s="100" t="s">
        <v>551</v>
      </c>
      <c r="E291" s="87" t="s">
        <v>3</v>
      </c>
      <c r="F291" s="88">
        <v>1282.5899999999999</v>
      </c>
      <c r="G291" s="89">
        <v>6.54</v>
      </c>
      <c r="H291" s="90">
        <f>ROUND(F291*G291,2)</f>
        <v>8388.14</v>
      </c>
    </row>
    <row r="292" spans="1:9" ht="14.25" customHeight="1" x14ac:dyDescent="0.2">
      <c r="A292" s="84" t="s">
        <v>247</v>
      </c>
      <c r="B292" s="85" t="s">
        <v>16</v>
      </c>
      <c r="C292" s="85">
        <v>110308</v>
      </c>
      <c r="D292" s="100" t="s">
        <v>556</v>
      </c>
      <c r="E292" s="87" t="s">
        <v>3</v>
      </c>
      <c r="F292" s="88">
        <v>197.4</v>
      </c>
      <c r="G292" s="89">
        <v>32</v>
      </c>
      <c r="H292" s="90">
        <f>ROUND(F292*G292,2)</f>
        <v>6316.8</v>
      </c>
    </row>
    <row r="293" spans="1:9" ht="28.5" customHeight="1" x14ac:dyDescent="0.2">
      <c r="A293" s="84" t="s">
        <v>557</v>
      </c>
      <c r="B293" s="85" t="s">
        <v>16</v>
      </c>
      <c r="C293" s="85">
        <v>110309</v>
      </c>
      <c r="D293" s="91" t="s">
        <v>558</v>
      </c>
      <c r="E293" s="87" t="s">
        <v>3</v>
      </c>
      <c r="F293" s="88">
        <v>1153.83</v>
      </c>
      <c r="G293" s="89">
        <v>31.56</v>
      </c>
      <c r="H293" s="90">
        <f>ROUND(F293*G293,2)</f>
        <v>36414.870000000003</v>
      </c>
    </row>
    <row r="294" spans="1:9" ht="29.25" customHeight="1" x14ac:dyDescent="0.2">
      <c r="A294" s="84" t="s">
        <v>559</v>
      </c>
      <c r="B294" s="85" t="s">
        <v>16</v>
      </c>
      <c r="C294" s="85">
        <v>110347</v>
      </c>
      <c r="D294" s="91" t="s">
        <v>560</v>
      </c>
      <c r="E294" s="87" t="s">
        <v>3</v>
      </c>
      <c r="F294" s="88">
        <v>197.4</v>
      </c>
      <c r="G294" s="89">
        <v>141.69</v>
      </c>
      <c r="H294" s="90">
        <f>ROUND(F294*G294,2)</f>
        <v>27969.61</v>
      </c>
    </row>
    <row r="295" spans="1:9" ht="14.25" customHeight="1" x14ac:dyDescent="0.2">
      <c r="A295" s="84" t="s">
        <v>248</v>
      </c>
      <c r="B295" s="85"/>
      <c r="C295" s="85">
        <v>110400</v>
      </c>
      <c r="D295" s="100" t="s">
        <v>76</v>
      </c>
      <c r="E295" s="87"/>
      <c r="F295" s="88"/>
      <c r="G295" s="89"/>
      <c r="H295" s="90"/>
    </row>
    <row r="296" spans="1:9" ht="14.25" customHeight="1" x14ac:dyDescent="0.2">
      <c r="A296" s="84" t="s">
        <v>249</v>
      </c>
      <c r="B296" s="85" t="s">
        <v>16</v>
      </c>
      <c r="C296" s="85">
        <v>110413</v>
      </c>
      <c r="D296" s="100" t="s">
        <v>561</v>
      </c>
      <c r="E296" s="87" t="s">
        <v>6</v>
      </c>
      <c r="F296" s="88">
        <v>66.5</v>
      </c>
      <c r="G296" s="89">
        <v>24.94</v>
      </c>
      <c r="H296" s="90">
        <f>ROUND(F296*G296,2)</f>
        <v>1658.51</v>
      </c>
    </row>
    <row r="297" spans="1:9" ht="27" customHeight="1" x14ac:dyDescent="0.2">
      <c r="A297" s="84" t="s">
        <v>562</v>
      </c>
      <c r="B297" s="85" t="s">
        <v>16</v>
      </c>
      <c r="C297" s="85">
        <v>110417</v>
      </c>
      <c r="D297" s="91" t="s">
        <v>563</v>
      </c>
      <c r="E297" s="87" t="s">
        <v>6</v>
      </c>
      <c r="F297" s="88">
        <v>24.5</v>
      </c>
      <c r="G297" s="89">
        <v>25.58</v>
      </c>
      <c r="H297" s="90">
        <f>ROUND(F297*G297,2)</f>
        <v>626.71</v>
      </c>
    </row>
    <row r="298" spans="1:9" ht="14.25" customHeight="1" x14ac:dyDescent="0.2">
      <c r="A298" s="84" t="s">
        <v>564</v>
      </c>
      <c r="B298" s="85" t="s">
        <v>16</v>
      </c>
      <c r="C298" s="85">
        <v>110450</v>
      </c>
      <c r="D298" s="100" t="s">
        <v>565</v>
      </c>
      <c r="E298" s="87" t="s">
        <v>6</v>
      </c>
      <c r="F298" s="88">
        <v>69.150000000000006</v>
      </c>
      <c r="G298" s="89">
        <v>14.46</v>
      </c>
      <c r="H298" s="90">
        <f>ROUND(F298*G298,2)</f>
        <v>999.91</v>
      </c>
    </row>
    <row r="299" spans="1:9" ht="12" customHeight="1" x14ac:dyDescent="0.2">
      <c r="A299" s="92"/>
      <c r="B299" s="93"/>
      <c r="C299" s="94"/>
      <c r="D299" s="95"/>
      <c r="E299" s="96"/>
      <c r="F299" s="97"/>
      <c r="G299" s="89"/>
      <c r="H299" s="90"/>
    </row>
    <row r="300" spans="1:9" ht="14.25" customHeight="1" x14ac:dyDescent="0.2">
      <c r="A300" s="111">
        <v>12</v>
      </c>
      <c r="B300" s="78"/>
      <c r="C300" s="78">
        <v>120000</v>
      </c>
      <c r="D300" s="104" t="s">
        <v>566</v>
      </c>
      <c r="E300" s="105"/>
      <c r="F300" s="106"/>
      <c r="G300" s="89"/>
      <c r="H300" s="99">
        <f>SUBTOTAL(9,H301:H303)</f>
        <v>51536.28</v>
      </c>
    </row>
    <row r="301" spans="1:9" ht="14.25" customHeight="1" x14ac:dyDescent="0.2">
      <c r="A301" s="84" t="s">
        <v>250</v>
      </c>
      <c r="B301" s="85"/>
      <c r="C301" s="85">
        <v>120100</v>
      </c>
      <c r="D301" s="86" t="s">
        <v>567</v>
      </c>
      <c r="E301" s="87" t="s">
        <v>276</v>
      </c>
      <c r="F301" s="88"/>
      <c r="G301" s="89"/>
      <c r="H301" s="90"/>
    </row>
    <row r="302" spans="1:9" ht="28.5" customHeight="1" x14ac:dyDescent="0.2">
      <c r="A302" s="84" t="s">
        <v>251</v>
      </c>
      <c r="B302" s="85" t="s">
        <v>16</v>
      </c>
      <c r="C302" s="85">
        <v>120143</v>
      </c>
      <c r="D302" s="86" t="s">
        <v>568</v>
      </c>
      <c r="E302" s="87" t="s">
        <v>3</v>
      </c>
      <c r="F302" s="88">
        <v>659.96</v>
      </c>
      <c r="G302" s="89">
        <v>78.09</v>
      </c>
      <c r="H302" s="90">
        <f>ROUND(F302*G302,2)</f>
        <v>51536.28</v>
      </c>
    </row>
    <row r="303" spans="1:9" ht="12" customHeight="1" x14ac:dyDescent="0.2">
      <c r="A303" s="92"/>
      <c r="B303" s="93"/>
      <c r="C303" s="94"/>
      <c r="D303" s="95"/>
      <c r="E303" s="96"/>
      <c r="F303" s="97"/>
      <c r="G303" s="89"/>
      <c r="H303" s="90"/>
    </row>
    <row r="304" spans="1:9" s="4" customFormat="1" ht="14.25" customHeight="1" x14ac:dyDescent="0.2">
      <c r="A304" s="111">
        <v>13</v>
      </c>
      <c r="B304" s="78"/>
      <c r="C304" s="78">
        <v>130000</v>
      </c>
      <c r="D304" s="107" t="s">
        <v>77</v>
      </c>
      <c r="E304" s="105"/>
      <c r="F304" s="106"/>
      <c r="G304" s="98"/>
      <c r="H304" s="99">
        <f>SUBTOTAL(9,H305:H317)</f>
        <v>130244.12</v>
      </c>
      <c r="I304" s="10"/>
    </row>
    <row r="305" spans="1:9" ht="14.25" customHeight="1" x14ac:dyDescent="0.2">
      <c r="A305" s="84" t="s">
        <v>252</v>
      </c>
      <c r="B305" s="85"/>
      <c r="C305" s="85">
        <v>130100</v>
      </c>
      <c r="D305" s="100" t="s">
        <v>78</v>
      </c>
      <c r="E305" s="87" t="s">
        <v>276</v>
      </c>
      <c r="F305" s="88"/>
      <c r="G305" s="89"/>
      <c r="H305" s="90"/>
    </row>
    <row r="306" spans="1:9" ht="14.25" customHeight="1" x14ac:dyDescent="0.2">
      <c r="A306" s="84" t="s">
        <v>253</v>
      </c>
      <c r="B306" s="85" t="s">
        <v>16</v>
      </c>
      <c r="C306" s="85">
        <v>130110</v>
      </c>
      <c r="D306" s="100" t="s">
        <v>27</v>
      </c>
      <c r="E306" s="87" t="s">
        <v>4</v>
      </c>
      <c r="F306" s="88">
        <v>20.420000000000002</v>
      </c>
      <c r="G306" s="89">
        <v>145</v>
      </c>
      <c r="H306" s="90">
        <f>ROUND(F306*G306,2)</f>
        <v>2960.9</v>
      </c>
    </row>
    <row r="307" spans="1:9" ht="14.25" customHeight="1" x14ac:dyDescent="0.2">
      <c r="A307" s="84" t="s">
        <v>569</v>
      </c>
      <c r="B307" s="85" t="s">
        <v>16</v>
      </c>
      <c r="C307" s="85">
        <v>130115</v>
      </c>
      <c r="D307" s="100" t="s">
        <v>570</v>
      </c>
      <c r="E307" s="87" t="s">
        <v>4</v>
      </c>
      <c r="F307" s="88">
        <v>60.83</v>
      </c>
      <c r="G307" s="89">
        <v>393.9</v>
      </c>
      <c r="H307" s="90">
        <f>ROUND(F307*G307,2)</f>
        <v>23960.94</v>
      </c>
    </row>
    <row r="308" spans="1:9" ht="14.25" customHeight="1" x14ac:dyDescent="0.2">
      <c r="A308" s="84" t="s">
        <v>254</v>
      </c>
      <c r="B308" s="85"/>
      <c r="C308" s="85">
        <v>130200</v>
      </c>
      <c r="D308" s="100" t="s">
        <v>79</v>
      </c>
      <c r="E308" s="87"/>
      <c r="F308" s="88"/>
      <c r="G308" s="89"/>
      <c r="H308" s="90"/>
    </row>
    <row r="309" spans="1:9" ht="28.5" customHeight="1" x14ac:dyDescent="0.2">
      <c r="A309" s="84" t="s">
        <v>255</v>
      </c>
      <c r="B309" s="85" t="s">
        <v>16</v>
      </c>
      <c r="C309" s="85">
        <v>130206</v>
      </c>
      <c r="D309" s="91" t="s">
        <v>2397</v>
      </c>
      <c r="E309" s="87" t="s">
        <v>3</v>
      </c>
      <c r="F309" s="88">
        <v>7.03</v>
      </c>
      <c r="G309" s="89">
        <v>42.15</v>
      </c>
      <c r="H309" s="90">
        <f>ROUND(F309*G309,2)</f>
        <v>296.31</v>
      </c>
    </row>
    <row r="310" spans="1:9" ht="30" customHeight="1" x14ac:dyDescent="0.2">
      <c r="A310" s="84" t="s">
        <v>572</v>
      </c>
      <c r="B310" s="85" t="s">
        <v>16</v>
      </c>
      <c r="C310" s="85">
        <v>130244</v>
      </c>
      <c r="D310" s="91" t="s">
        <v>571</v>
      </c>
      <c r="E310" s="87" t="s">
        <v>3</v>
      </c>
      <c r="F310" s="88">
        <v>0.88</v>
      </c>
      <c r="G310" s="89">
        <v>223.54</v>
      </c>
      <c r="H310" s="90">
        <f>ROUND(F310*G310,2)</f>
        <v>196.72</v>
      </c>
    </row>
    <row r="311" spans="1:9" ht="29.25" customHeight="1" x14ac:dyDescent="0.2">
      <c r="A311" s="84" t="s">
        <v>3032</v>
      </c>
      <c r="B311" s="85" t="s">
        <v>18</v>
      </c>
      <c r="C311" s="85">
        <v>180811</v>
      </c>
      <c r="D311" s="91" t="s">
        <v>654</v>
      </c>
      <c r="E311" s="87" t="s">
        <v>3</v>
      </c>
      <c r="F311" s="88">
        <v>663.86</v>
      </c>
      <c r="G311" s="89">
        <v>128.63</v>
      </c>
      <c r="H311" s="90">
        <f>ROUND(F311*G311,2)</f>
        <v>85392.31</v>
      </c>
    </row>
    <row r="312" spans="1:9" ht="14.25" customHeight="1" x14ac:dyDescent="0.2">
      <c r="A312" s="84" t="s">
        <v>573</v>
      </c>
      <c r="B312" s="85"/>
      <c r="C312" s="85">
        <v>130300</v>
      </c>
      <c r="D312" s="100" t="s">
        <v>80</v>
      </c>
      <c r="E312" s="87"/>
      <c r="F312" s="88"/>
      <c r="G312" s="89"/>
      <c r="H312" s="90"/>
    </row>
    <row r="313" spans="1:9" ht="27.75" customHeight="1" x14ac:dyDescent="0.2">
      <c r="A313" s="84" t="s">
        <v>574</v>
      </c>
      <c r="B313" s="85" t="s">
        <v>18</v>
      </c>
      <c r="C313" s="85">
        <v>180812</v>
      </c>
      <c r="D313" s="91" t="s">
        <v>655</v>
      </c>
      <c r="E313" s="87" t="s">
        <v>6</v>
      </c>
      <c r="F313" s="88">
        <v>516.70000000000005</v>
      </c>
      <c r="G313" s="89">
        <v>27.2</v>
      </c>
      <c r="H313" s="90">
        <f>ROUND(F313*G313,2)</f>
        <v>14054.24</v>
      </c>
    </row>
    <row r="314" spans="1:9" ht="27" customHeight="1" x14ac:dyDescent="0.2">
      <c r="A314" s="84" t="s">
        <v>575</v>
      </c>
      <c r="B314" s="85" t="s">
        <v>16</v>
      </c>
      <c r="C314" s="85">
        <v>130394</v>
      </c>
      <c r="D314" s="91" t="s">
        <v>576</v>
      </c>
      <c r="E314" s="87" t="s">
        <v>6</v>
      </c>
      <c r="F314" s="88">
        <v>24</v>
      </c>
      <c r="G314" s="89">
        <v>13.5</v>
      </c>
      <c r="H314" s="90">
        <f>ROUND(F314*G314,2)</f>
        <v>324</v>
      </c>
    </row>
    <row r="315" spans="1:9" ht="14.25" customHeight="1" x14ac:dyDescent="0.2">
      <c r="A315" s="84" t="s">
        <v>577</v>
      </c>
      <c r="B315" s="85"/>
      <c r="C315" s="85">
        <v>130400</v>
      </c>
      <c r="D315" s="100" t="s">
        <v>81</v>
      </c>
      <c r="E315" s="87"/>
      <c r="F315" s="88"/>
      <c r="G315" s="89"/>
      <c r="H315" s="90"/>
    </row>
    <row r="316" spans="1:9" ht="14.25" customHeight="1" x14ac:dyDescent="0.2">
      <c r="A316" s="84" t="s">
        <v>578</v>
      </c>
      <c r="B316" s="85" t="s">
        <v>16</v>
      </c>
      <c r="C316" s="85">
        <v>130405</v>
      </c>
      <c r="D316" s="100" t="s">
        <v>579</v>
      </c>
      <c r="E316" s="87" t="s">
        <v>6</v>
      </c>
      <c r="F316" s="88">
        <v>36.5</v>
      </c>
      <c r="G316" s="89">
        <v>83.8</v>
      </c>
      <c r="H316" s="90">
        <f>ROUND(F316*G316,2)</f>
        <v>3058.7</v>
      </c>
    </row>
    <row r="317" spans="1:9" ht="12" customHeight="1" x14ac:dyDescent="0.2">
      <c r="A317" s="92"/>
      <c r="B317" s="93"/>
      <c r="C317" s="94"/>
      <c r="D317" s="95"/>
      <c r="E317" s="96"/>
      <c r="F317" s="97"/>
      <c r="G317" s="89"/>
      <c r="H317" s="90"/>
    </row>
    <row r="318" spans="1:9" s="4" customFormat="1" ht="14.25" customHeight="1" x14ac:dyDescent="0.2">
      <c r="A318" s="111">
        <v>14</v>
      </c>
      <c r="B318" s="78"/>
      <c r="C318" s="78">
        <v>140000</v>
      </c>
      <c r="D318" s="104" t="s">
        <v>82</v>
      </c>
      <c r="E318" s="105"/>
      <c r="F318" s="106"/>
      <c r="G318" s="98"/>
      <c r="H318" s="99">
        <f>SUBTOTAL(9,H319:H322)</f>
        <v>10956.349999999999</v>
      </c>
      <c r="I318" s="10"/>
    </row>
    <row r="319" spans="1:9" ht="14.25" customHeight="1" x14ac:dyDescent="0.2">
      <c r="A319" s="84" t="s">
        <v>256</v>
      </c>
      <c r="B319" s="85"/>
      <c r="C319" s="85">
        <v>140100</v>
      </c>
      <c r="D319" s="86" t="s">
        <v>83</v>
      </c>
      <c r="E319" s="87" t="s">
        <v>276</v>
      </c>
      <c r="F319" s="88"/>
      <c r="G319" s="89"/>
      <c r="H319" s="90"/>
    </row>
    <row r="320" spans="1:9" ht="14.25" customHeight="1" x14ac:dyDescent="0.2">
      <c r="A320" s="84" t="s">
        <v>257</v>
      </c>
      <c r="B320" s="85" t="s">
        <v>16</v>
      </c>
      <c r="C320" s="85">
        <v>140103</v>
      </c>
      <c r="D320" s="86" t="s">
        <v>580</v>
      </c>
      <c r="E320" s="87" t="s">
        <v>3</v>
      </c>
      <c r="F320" s="88">
        <v>70.489999999999995</v>
      </c>
      <c r="G320" s="89">
        <v>136.09</v>
      </c>
      <c r="H320" s="90">
        <f>ROUND(F320*G320,2)</f>
        <v>9592.98</v>
      </c>
    </row>
    <row r="321" spans="1:9" ht="14.25" customHeight="1" x14ac:dyDescent="0.2">
      <c r="A321" s="84" t="s">
        <v>258</v>
      </c>
      <c r="B321" s="85" t="s">
        <v>16</v>
      </c>
      <c r="C321" s="85">
        <v>140172</v>
      </c>
      <c r="D321" s="86" t="s">
        <v>581</v>
      </c>
      <c r="E321" s="87" t="s">
        <v>3</v>
      </c>
      <c r="F321" s="88">
        <v>3.4</v>
      </c>
      <c r="G321" s="89">
        <v>400.99</v>
      </c>
      <c r="H321" s="90">
        <f>ROUND(F321*G321,2)</f>
        <v>1363.37</v>
      </c>
    </row>
    <row r="322" spans="1:9" ht="12" customHeight="1" x14ac:dyDescent="0.2">
      <c r="A322" s="92"/>
      <c r="B322" s="93"/>
      <c r="C322" s="94"/>
      <c r="D322" s="95"/>
      <c r="E322" s="96"/>
      <c r="F322" s="97"/>
      <c r="G322" s="89"/>
      <c r="H322" s="90"/>
    </row>
    <row r="323" spans="1:9" s="4" customFormat="1" ht="14.25" customHeight="1" x14ac:dyDescent="0.2">
      <c r="A323" s="111">
        <v>15</v>
      </c>
      <c r="B323" s="78"/>
      <c r="C323" s="78">
        <v>150000</v>
      </c>
      <c r="D323" s="104" t="s">
        <v>7</v>
      </c>
      <c r="E323" s="105"/>
      <c r="F323" s="106"/>
      <c r="G323" s="98"/>
      <c r="H323" s="99">
        <f>SUBTOTAL(9,H324:H332)</f>
        <v>95616.02</v>
      </c>
      <c r="I323" s="10"/>
    </row>
    <row r="324" spans="1:9" ht="14.25" customHeight="1" x14ac:dyDescent="0.2">
      <c r="A324" s="84" t="s">
        <v>259</v>
      </c>
      <c r="B324" s="85"/>
      <c r="C324" s="85">
        <v>150100</v>
      </c>
      <c r="D324" s="86" t="s">
        <v>84</v>
      </c>
      <c r="E324" s="87" t="s">
        <v>276</v>
      </c>
      <c r="F324" s="88"/>
      <c r="G324" s="89"/>
      <c r="H324" s="90"/>
    </row>
    <row r="325" spans="1:9" ht="14.25" customHeight="1" x14ac:dyDescent="0.2">
      <c r="A325" s="84" t="s">
        <v>260</v>
      </c>
      <c r="B325" s="85" t="s">
        <v>16</v>
      </c>
      <c r="C325" s="85">
        <v>150115</v>
      </c>
      <c r="D325" s="86" t="s">
        <v>582</v>
      </c>
      <c r="E325" s="87" t="s">
        <v>3</v>
      </c>
      <c r="F325" s="88">
        <v>3273.32</v>
      </c>
      <c r="G325" s="89">
        <v>18.46</v>
      </c>
      <c r="H325" s="90">
        <f>ROUND(F325*G325,2)</f>
        <v>60425.49</v>
      </c>
    </row>
    <row r="326" spans="1:9" ht="14.25" customHeight="1" x14ac:dyDescent="0.2">
      <c r="A326" s="84" t="s">
        <v>261</v>
      </c>
      <c r="B326" s="85" t="s">
        <v>16</v>
      </c>
      <c r="C326" s="85">
        <v>150116</v>
      </c>
      <c r="D326" s="86" t="s">
        <v>583</v>
      </c>
      <c r="E326" s="87" t="s">
        <v>3</v>
      </c>
      <c r="F326" s="88">
        <v>659.96</v>
      </c>
      <c r="G326" s="89">
        <v>30.04</v>
      </c>
      <c r="H326" s="90">
        <f>ROUND(F326*G326,2)</f>
        <v>19825.2</v>
      </c>
    </row>
    <row r="327" spans="1:9" ht="14.25" customHeight="1" x14ac:dyDescent="0.2">
      <c r="A327" s="84" t="s">
        <v>262</v>
      </c>
      <c r="B327" s="85"/>
      <c r="C327" s="85">
        <v>150200</v>
      </c>
      <c r="D327" s="86" t="s">
        <v>85</v>
      </c>
      <c r="E327" s="87" t="s">
        <v>276</v>
      </c>
      <c r="F327" s="88"/>
      <c r="G327" s="89"/>
      <c r="H327" s="90"/>
    </row>
    <row r="328" spans="1:9" ht="14.25" customHeight="1" x14ac:dyDescent="0.2">
      <c r="A328" s="84" t="s">
        <v>263</v>
      </c>
      <c r="B328" s="85" t="s">
        <v>16</v>
      </c>
      <c r="C328" s="85">
        <v>150211</v>
      </c>
      <c r="D328" s="86" t="s">
        <v>584</v>
      </c>
      <c r="E328" s="87" t="s">
        <v>3</v>
      </c>
      <c r="F328" s="88">
        <v>218.39</v>
      </c>
      <c r="G328" s="89">
        <v>37.08</v>
      </c>
      <c r="H328" s="90">
        <f>ROUND(F328*G328,2)</f>
        <v>8097.9</v>
      </c>
    </row>
    <row r="329" spans="1:9" ht="14.25" customHeight="1" x14ac:dyDescent="0.2">
      <c r="A329" s="84" t="s">
        <v>264</v>
      </c>
      <c r="B329" s="85"/>
      <c r="C329" s="85">
        <v>150300</v>
      </c>
      <c r="D329" s="86" t="s">
        <v>86</v>
      </c>
      <c r="E329" s="87" t="s">
        <v>276</v>
      </c>
      <c r="F329" s="88"/>
      <c r="G329" s="89"/>
      <c r="H329" s="90"/>
    </row>
    <row r="330" spans="1:9" ht="14.25" customHeight="1" x14ac:dyDescent="0.2">
      <c r="A330" s="84" t="s">
        <v>265</v>
      </c>
      <c r="B330" s="85" t="s">
        <v>16</v>
      </c>
      <c r="C330" s="85">
        <v>150310</v>
      </c>
      <c r="D330" s="86" t="s">
        <v>585</v>
      </c>
      <c r="E330" s="87" t="s">
        <v>3</v>
      </c>
      <c r="F330" s="88">
        <v>120.08</v>
      </c>
      <c r="G330" s="89">
        <v>44.35</v>
      </c>
      <c r="H330" s="90">
        <f>ROUND(F330*G330,2)</f>
        <v>5325.55</v>
      </c>
    </row>
    <row r="331" spans="1:9" ht="14.25" customHeight="1" x14ac:dyDescent="0.2">
      <c r="A331" s="84" t="s">
        <v>266</v>
      </c>
      <c r="B331" s="85" t="s">
        <v>16</v>
      </c>
      <c r="C331" s="85">
        <v>150314</v>
      </c>
      <c r="D331" s="86" t="s">
        <v>586</v>
      </c>
      <c r="E331" s="87" t="s">
        <v>6</v>
      </c>
      <c r="F331" s="88">
        <v>172</v>
      </c>
      <c r="G331" s="89">
        <v>11.29</v>
      </c>
      <c r="H331" s="90">
        <f>ROUND(F331*G331,2)</f>
        <v>1941.88</v>
      </c>
    </row>
    <row r="332" spans="1:9" ht="12" customHeight="1" x14ac:dyDescent="0.2">
      <c r="A332" s="92"/>
      <c r="B332" s="93"/>
      <c r="C332" s="94"/>
      <c r="D332" s="95"/>
      <c r="E332" s="96"/>
      <c r="F332" s="97"/>
      <c r="G332" s="89"/>
      <c r="H332" s="90"/>
    </row>
    <row r="333" spans="1:9" s="4" customFormat="1" ht="14.25" customHeight="1" x14ac:dyDescent="0.2">
      <c r="A333" s="111">
        <v>16</v>
      </c>
      <c r="B333" s="78"/>
      <c r="C333" s="78">
        <v>170000</v>
      </c>
      <c r="D333" s="107" t="s">
        <v>87</v>
      </c>
      <c r="E333" s="105"/>
      <c r="F333" s="106"/>
      <c r="G333" s="98"/>
      <c r="H333" s="99">
        <f>SUBTOTAL(9,H334:H369)</f>
        <v>190099.06999999998</v>
      </c>
      <c r="I333" s="10"/>
    </row>
    <row r="334" spans="1:9" ht="14.25" customHeight="1" x14ac:dyDescent="0.2">
      <c r="A334" s="84" t="s">
        <v>267</v>
      </c>
      <c r="B334" s="85"/>
      <c r="C334" s="85">
        <v>170100</v>
      </c>
      <c r="D334" s="100" t="s">
        <v>88</v>
      </c>
      <c r="E334" s="87" t="s">
        <v>276</v>
      </c>
      <c r="F334" s="88"/>
      <c r="G334" s="89"/>
      <c r="H334" s="90"/>
    </row>
    <row r="335" spans="1:9" ht="14.25" customHeight="1" x14ac:dyDescent="0.2">
      <c r="A335" s="84" t="s">
        <v>268</v>
      </c>
      <c r="B335" s="85" t="s">
        <v>16</v>
      </c>
      <c r="C335" s="85">
        <v>170176</v>
      </c>
      <c r="D335" s="100" t="s">
        <v>89</v>
      </c>
      <c r="E335" s="87" t="s">
        <v>6</v>
      </c>
      <c r="F335" s="88">
        <v>34.5</v>
      </c>
      <c r="G335" s="89">
        <v>304.95999999999998</v>
      </c>
      <c r="H335" s="90">
        <f>ROUND(F335*G335,2)</f>
        <v>10521.12</v>
      </c>
    </row>
    <row r="336" spans="1:9" ht="29.25" customHeight="1" x14ac:dyDescent="0.2">
      <c r="A336" s="84" t="s">
        <v>269</v>
      </c>
      <c r="B336" s="85" t="s">
        <v>16</v>
      </c>
      <c r="C336" s="85">
        <v>170191</v>
      </c>
      <c r="D336" s="102" t="s">
        <v>587</v>
      </c>
      <c r="E336" s="87" t="s">
        <v>3</v>
      </c>
      <c r="F336" s="88">
        <v>34.5</v>
      </c>
      <c r="G336" s="89">
        <v>216.54</v>
      </c>
      <c r="H336" s="90">
        <f>ROUND(F336*G336,2)</f>
        <v>7470.63</v>
      </c>
    </row>
    <row r="337" spans="1:8" ht="28.5" x14ac:dyDescent="0.2">
      <c r="A337" s="84" t="s">
        <v>275</v>
      </c>
      <c r="B337" s="85" t="s">
        <v>16</v>
      </c>
      <c r="C337" s="85">
        <v>170195</v>
      </c>
      <c r="D337" s="86" t="s">
        <v>588</v>
      </c>
      <c r="E337" s="87" t="s">
        <v>3</v>
      </c>
      <c r="F337" s="88">
        <v>2.4</v>
      </c>
      <c r="G337" s="89">
        <v>941.19</v>
      </c>
      <c r="H337" s="90">
        <f>ROUND(F337*G337,2)</f>
        <v>2258.86</v>
      </c>
    </row>
    <row r="338" spans="1:8" ht="28.5" customHeight="1" x14ac:dyDescent="0.2">
      <c r="A338" s="84" t="s">
        <v>589</v>
      </c>
      <c r="B338" s="85" t="s">
        <v>16</v>
      </c>
      <c r="C338" s="85">
        <v>170197</v>
      </c>
      <c r="D338" s="86" t="s">
        <v>590</v>
      </c>
      <c r="E338" s="87" t="s">
        <v>3</v>
      </c>
      <c r="F338" s="88">
        <v>7.92</v>
      </c>
      <c r="G338" s="89">
        <v>975.39</v>
      </c>
      <c r="H338" s="90">
        <f>ROUND(F338*G338,2)</f>
        <v>7725.09</v>
      </c>
    </row>
    <row r="339" spans="1:8" ht="14.25" customHeight="1" x14ac:dyDescent="0.2">
      <c r="A339" s="84" t="s">
        <v>270</v>
      </c>
      <c r="B339" s="85"/>
      <c r="C339" s="85">
        <v>170200</v>
      </c>
      <c r="D339" s="100" t="s">
        <v>90</v>
      </c>
      <c r="E339" s="87" t="s">
        <v>276</v>
      </c>
      <c r="F339" s="88"/>
      <c r="G339" s="89"/>
      <c r="H339" s="90"/>
    </row>
    <row r="340" spans="1:8" ht="28.5" x14ac:dyDescent="0.2">
      <c r="A340" s="84" t="s">
        <v>271</v>
      </c>
      <c r="B340" s="85" t="s">
        <v>16</v>
      </c>
      <c r="C340" s="85">
        <v>170242</v>
      </c>
      <c r="D340" s="91" t="s">
        <v>591</v>
      </c>
      <c r="E340" s="87" t="s">
        <v>4</v>
      </c>
      <c r="F340" s="88">
        <v>3.72</v>
      </c>
      <c r="G340" s="89">
        <v>553.98</v>
      </c>
      <c r="H340" s="90">
        <f>ROUND(F340*G340,2)</f>
        <v>2060.81</v>
      </c>
    </row>
    <row r="341" spans="1:8" ht="26.25" customHeight="1" x14ac:dyDescent="0.2">
      <c r="A341" s="84" t="s">
        <v>272</v>
      </c>
      <c r="B341" s="85" t="s">
        <v>16</v>
      </c>
      <c r="C341" s="85">
        <v>170245</v>
      </c>
      <c r="D341" s="91" t="s">
        <v>592</v>
      </c>
      <c r="E341" s="87" t="s">
        <v>4</v>
      </c>
      <c r="F341" s="88">
        <v>11.97</v>
      </c>
      <c r="G341" s="89">
        <v>802.48</v>
      </c>
      <c r="H341" s="90">
        <f>ROUND(F341*G341,2)</f>
        <v>9605.69</v>
      </c>
    </row>
    <row r="342" spans="1:8" ht="42.75" customHeight="1" x14ac:dyDescent="0.2">
      <c r="A342" s="84" t="s">
        <v>273</v>
      </c>
      <c r="B342" s="85" t="s">
        <v>16</v>
      </c>
      <c r="C342" s="85">
        <v>170265</v>
      </c>
      <c r="D342" s="91" t="s">
        <v>593</v>
      </c>
      <c r="E342" s="87" t="s">
        <v>3</v>
      </c>
      <c r="F342" s="88">
        <v>112.08</v>
      </c>
      <c r="G342" s="89">
        <v>116.7</v>
      </c>
      <c r="H342" s="90">
        <f>ROUND(F342*G342,2)</f>
        <v>13079.74</v>
      </c>
    </row>
    <row r="343" spans="1:8" ht="14.25" customHeight="1" x14ac:dyDescent="0.2">
      <c r="A343" s="84" t="s">
        <v>594</v>
      </c>
      <c r="B343" s="85"/>
      <c r="C343" s="85">
        <v>170400</v>
      </c>
      <c r="D343" s="86" t="s">
        <v>91</v>
      </c>
      <c r="E343" s="87" t="s">
        <v>276</v>
      </c>
      <c r="F343" s="88"/>
      <c r="G343" s="89"/>
      <c r="H343" s="90"/>
    </row>
    <row r="344" spans="1:8" ht="12" customHeight="1" x14ac:dyDescent="0.2">
      <c r="A344" s="84" t="s">
        <v>595</v>
      </c>
      <c r="B344" s="85" t="s">
        <v>16</v>
      </c>
      <c r="C344" s="85">
        <v>170401</v>
      </c>
      <c r="D344" s="86" t="s">
        <v>598</v>
      </c>
      <c r="E344" s="87" t="s">
        <v>3</v>
      </c>
      <c r="F344" s="88">
        <v>1033</v>
      </c>
      <c r="G344" s="89">
        <v>10.050000000000001</v>
      </c>
      <c r="H344" s="90">
        <f>ROUND(F344*G344,2)</f>
        <v>10381.65</v>
      </c>
    </row>
    <row r="345" spans="1:8" ht="14.25" customHeight="1" x14ac:dyDescent="0.2">
      <c r="A345" s="84" t="s">
        <v>596</v>
      </c>
      <c r="B345" s="85"/>
      <c r="C345" s="85">
        <v>170500</v>
      </c>
      <c r="D345" s="86" t="s">
        <v>92</v>
      </c>
      <c r="E345" s="87" t="s">
        <v>276</v>
      </c>
      <c r="F345" s="88"/>
      <c r="G345" s="89"/>
      <c r="H345" s="90"/>
    </row>
    <row r="346" spans="1:8" ht="30.75" customHeight="1" x14ac:dyDescent="0.2">
      <c r="A346" s="84" t="s">
        <v>597</v>
      </c>
      <c r="B346" s="85" t="s">
        <v>16</v>
      </c>
      <c r="C346" s="85">
        <v>170519</v>
      </c>
      <c r="D346" s="102" t="s">
        <v>601</v>
      </c>
      <c r="E346" s="87" t="s">
        <v>25</v>
      </c>
      <c r="F346" s="88">
        <v>9</v>
      </c>
      <c r="G346" s="89">
        <v>518.75</v>
      </c>
      <c r="H346" s="90">
        <f>ROUND(F346*G346,2)</f>
        <v>4668.75</v>
      </c>
    </row>
    <row r="347" spans="1:8" ht="28.5" x14ac:dyDescent="0.2">
      <c r="A347" s="84" t="s">
        <v>3027</v>
      </c>
      <c r="B347" s="85" t="s">
        <v>16</v>
      </c>
      <c r="C347" s="85">
        <v>170522</v>
      </c>
      <c r="D347" s="86" t="s">
        <v>603</v>
      </c>
      <c r="E347" s="87" t="s">
        <v>25</v>
      </c>
      <c r="F347" s="88">
        <v>22</v>
      </c>
      <c r="G347" s="89">
        <v>223.71</v>
      </c>
      <c r="H347" s="90">
        <f>ROUND(F347*G347,2)</f>
        <v>4921.62</v>
      </c>
    </row>
    <row r="348" spans="1:8" ht="14.25" customHeight="1" x14ac:dyDescent="0.2">
      <c r="A348" s="84" t="s">
        <v>3028</v>
      </c>
      <c r="B348" s="85" t="s">
        <v>16</v>
      </c>
      <c r="C348" s="85">
        <v>170524</v>
      </c>
      <c r="D348" s="86" t="s">
        <v>605</v>
      </c>
      <c r="E348" s="87" t="s">
        <v>6</v>
      </c>
      <c r="F348" s="88">
        <v>96.4</v>
      </c>
      <c r="G348" s="89">
        <v>56.14</v>
      </c>
      <c r="H348" s="90">
        <f>ROUND(F348*G348,2)</f>
        <v>5411.9</v>
      </c>
    </row>
    <row r="349" spans="1:8" ht="14.25" customHeight="1" x14ac:dyDescent="0.2">
      <c r="A349" s="84" t="s">
        <v>3029</v>
      </c>
      <c r="B349" s="85" t="s">
        <v>16</v>
      </c>
      <c r="C349" s="85">
        <v>170525</v>
      </c>
      <c r="D349" s="100" t="s">
        <v>607</v>
      </c>
      <c r="E349" s="87" t="s">
        <v>6</v>
      </c>
      <c r="F349" s="88">
        <v>26.4</v>
      </c>
      <c r="G349" s="89">
        <v>303.39</v>
      </c>
      <c r="H349" s="90">
        <f>ROUND(F349*G349,2)</f>
        <v>8009.5</v>
      </c>
    </row>
    <row r="350" spans="1:8" ht="14.25" customHeight="1" x14ac:dyDescent="0.2">
      <c r="A350" s="84" t="s">
        <v>599</v>
      </c>
      <c r="B350" s="85"/>
      <c r="C350" s="85">
        <v>171000</v>
      </c>
      <c r="D350" s="100" t="s">
        <v>609</v>
      </c>
      <c r="E350" s="87" t="s">
        <v>276</v>
      </c>
      <c r="F350" s="88"/>
      <c r="G350" s="89"/>
      <c r="H350" s="90"/>
    </row>
    <row r="351" spans="1:8" ht="26.25" customHeight="1" x14ac:dyDescent="0.2">
      <c r="A351" s="84" t="s">
        <v>600</v>
      </c>
      <c r="B351" s="85" t="s">
        <v>18</v>
      </c>
      <c r="C351" s="87" t="s">
        <v>3033</v>
      </c>
      <c r="D351" s="91" t="s">
        <v>3034</v>
      </c>
      <c r="E351" s="87" t="s">
        <v>25</v>
      </c>
      <c r="F351" s="88">
        <v>1</v>
      </c>
      <c r="G351" s="89">
        <v>45406.25</v>
      </c>
      <c r="H351" s="90">
        <f t="shared" ref="H351:H356" si="12">ROUND(F351*G351,2)</f>
        <v>45406.25</v>
      </c>
    </row>
    <row r="352" spans="1:8" ht="14.25" customHeight="1" x14ac:dyDescent="0.2">
      <c r="A352" s="84" t="s">
        <v>602</v>
      </c>
      <c r="B352" s="85" t="s">
        <v>16</v>
      </c>
      <c r="C352" s="85">
        <v>171025</v>
      </c>
      <c r="D352" s="100" t="s">
        <v>612</v>
      </c>
      <c r="E352" s="87" t="s">
        <v>25</v>
      </c>
      <c r="F352" s="88">
        <v>6</v>
      </c>
      <c r="G352" s="89">
        <v>907.41</v>
      </c>
      <c r="H352" s="90">
        <f t="shared" si="12"/>
        <v>5444.46</v>
      </c>
    </row>
    <row r="353" spans="1:9" ht="14.25" customHeight="1" x14ac:dyDescent="0.2">
      <c r="A353" s="84" t="s">
        <v>604</v>
      </c>
      <c r="B353" s="85" t="s">
        <v>16</v>
      </c>
      <c r="C353" s="85">
        <v>171074</v>
      </c>
      <c r="D353" s="86" t="s">
        <v>613</v>
      </c>
      <c r="E353" s="87" t="s">
        <v>25</v>
      </c>
      <c r="F353" s="88">
        <v>12</v>
      </c>
      <c r="G353" s="89">
        <v>66.31</v>
      </c>
      <c r="H353" s="90">
        <f t="shared" si="12"/>
        <v>795.72</v>
      </c>
    </row>
    <row r="354" spans="1:9" ht="14.25" customHeight="1" x14ac:dyDescent="0.2">
      <c r="A354" s="84" t="s">
        <v>606</v>
      </c>
      <c r="B354" s="85" t="s">
        <v>16</v>
      </c>
      <c r="C354" s="85">
        <v>171075</v>
      </c>
      <c r="D354" s="86" t="s">
        <v>614</v>
      </c>
      <c r="E354" s="87" t="s">
        <v>25</v>
      </c>
      <c r="F354" s="88">
        <v>4</v>
      </c>
      <c r="G354" s="89">
        <v>226.43</v>
      </c>
      <c r="H354" s="90">
        <f t="shared" si="12"/>
        <v>905.72</v>
      </c>
    </row>
    <row r="355" spans="1:9" ht="14.25" customHeight="1" x14ac:dyDescent="0.2">
      <c r="A355" s="84" t="s">
        <v>3026</v>
      </c>
      <c r="B355" s="85" t="s">
        <v>16</v>
      </c>
      <c r="C355" s="85">
        <v>171076</v>
      </c>
      <c r="D355" s="86" t="s">
        <v>615</v>
      </c>
      <c r="E355" s="87" t="s">
        <v>25</v>
      </c>
      <c r="F355" s="88">
        <v>4</v>
      </c>
      <c r="G355" s="89">
        <v>568.17999999999995</v>
      </c>
      <c r="H355" s="90">
        <f t="shared" si="12"/>
        <v>2272.7199999999998</v>
      </c>
    </row>
    <row r="356" spans="1:9" ht="27" customHeight="1" x14ac:dyDescent="0.2">
      <c r="A356" s="84" t="s">
        <v>3060</v>
      </c>
      <c r="B356" s="85" t="s">
        <v>18</v>
      </c>
      <c r="C356" s="87" t="s">
        <v>3035</v>
      </c>
      <c r="D356" s="112" t="s">
        <v>3036</v>
      </c>
      <c r="E356" s="87" t="s">
        <v>25</v>
      </c>
      <c r="F356" s="88">
        <v>12</v>
      </c>
      <c r="G356" s="89">
        <v>47.04</v>
      </c>
      <c r="H356" s="90">
        <f t="shared" si="12"/>
        <v>564.48</v>
      </c>
    </row>
    <row r="357" spans="1:9" ht="14.25" customHeight="1" x14ac:dyDescent="0.2">
      <c r="A357" s="84" t="s">
        <v>608</v>
      </c>
      <c r="B357" s="85"/>
      <c r="C357" s="85">
        <v>174500</v>
      </c>
      <c r="D357" s="86" t="s">
        <v>617</v>
      </c>
      <c r="E357" s="87" t="s">
        <v>276</v>
      </c>
      <c r="F357" s="88"/>
      <c r="G357" s="89"/>
      <c r="H357" s="90"/>
    </row>
    <row r="358" spans="1:9" ht="14.25" customHeight="1" x14ac:dyDescent="0.2">
      <c r="A358" s="84" t="s">
        <v>610</v>
      </c>
      <c r="B358" s="85" t="s">
        <v>16</v>
      </c>
      <c r="C358" s="85">
        <v>174501</v>
      </c>
      <c r="D358" s="86" t="s">
        <v>619</v>
      </c>
      <c r="E358" s="87" t="s">
        <v>620</v>
      </c>
      <c r="F358" s="88">
        <v>261</v>
      </c>
      <c r="G358" s="89">
        <v>7.86</v>
      </c>
      <c r="H358" s="90">
        <f>ROUND(F358*G358,2)</f>
        <v>2051.46</v>
      </c>
    </row>
    <row r="359" spans="1:9" s="4" customFormat="1" ht="14.25" customHeight="1" x14ac:dyDescent="0.2">
      <c r="A359" s="84" t="s">
        <v>611</v>
      </c>
      <c r="B359" s="85" t="s">
        <v>16</v>
      </c>
      <c r="C359" s="85">
        <v>174502</v>
      </c>
      <c r="D359" s="86" t="s">
        <v>622</v>
      </c>
      <c r="E359" s="87" t="s">
        <v>4</v>
      </c>
      <c r="F359" s="88">
        <v>783</v>
      </c>
      <c r="G359" s="89">
        <v>6</v>
      </c>
      <c r="H359" s="90">
        <f>ROUND(F359*G359,2)</f>
        <v>4698</v>
      </c>
      <c r="I359" s="8"/>
    </row>
    <row r="360" spans="1:9" ht="14.25" customHeight="1" x14ac:dyDescent="0.2">
      <c r="A360" s="84" t="s">
        <v>616</v>
      </c>
      <c r="B360" s="85"/>
      <c r="C360" s="85">
        <v>175000</v>
      </c>
      <c r="D360" s="86" t="s">
        <v>38</v>
      </c>
      <c r="E360" s="87" t="s">
        <v>276</v>
      </c>
      <c r="F360" s="88"/>
      <c r="G360" s="89"/>
      <c r="H360" s="90"/>
    </row>
    <row r="361" spans="1:9" ht="14.25" customHeight="1" x14ac:dyDescent="0.2">
      <c r="A361" s="84" t="s">
        <v>618</v>
      </c>
      <c r="B361" s="85" t="s">
        <v>16</v>
      </c>
      <c r="C361" s="85">
        <v>175015</v>
      </c>
      <c r="D361" s="86" t="s">
        <v>625</v>
      </c>
      <c r="E361" s="87" t="s">
        <v>3</v>
      </c>
      <c r="F361" s="88">
        <v>33.5</v>
      </c>
      <c r="G361" s="89">
        <v>1.88</v>
      </c>
      <c r="H361" s="90">
        <f>ROUND(F361*G361,2)</f>
        <v>62.98</v>
      </c>
    </row>
    <row r="362" spans="1:9" ht="14.25" customHeight="1" x14ac:dyDescent="0.2">
      <c r="A362" s="84" t="s">
        <v>621</v>
      </c>
      <c r="B362" s="85" t="s">
        <v>16</v>
      </c>
      <c r="C362" s="85">
        <v>175020</v>
      </c>
      <c r="D362" s="86" t="s">
        <v>627</v>
      </c>
      <c r="E362" s="87" t="s">
        <v>4</v>
      </c>
      <c r="F362" s="88">
        <v>11.66</v>
      </c>
      <c r="G362" s="89">
        <v>184.28</v>
      </c>
      <c r="H362" s="90">
        <f>ROUND(F362*G362,2)</f>
        <v>2148.6999999999998</v>
      </c>
    </row>
    <row r="363" spans="1:9" ht="14.25" customHeight="1" x14ac:dyDescent="0.2">
      <c r="A363" s="84" t="s">
        <v>623</v>
      </c>
      <c r="B363" s="85"/>
      <c r="C363" s="85"/>
      <c r="D363" s="86" t="s">
        <v>628</v>
      </c>
      <c r="E363" s="87" t="s">
        <v>276</v>
      </c>
      <c r="F363" s="88"/>
      <c r="G363" s="89"/>
      <c r="H363" s="90"/>
    </row>
    <row r="364" spans="1:9" ht="14.25" customHeight="1" x14ac:dyDescent="0.2">
      <c r="A364" s="84" t="s">
        <v>624</v>
      </c>
      <c r="B364" s="85" t="s">
        <v>18</v>
      </c>
      <c r="C364" s="85" t="s">
        <v>656</v>
      </c>
      <c r="D364" s="86" t="s">
        <v>629</v>
      </c>
      <c r="E364" s="87" t="s">
        <v>630</v>
      </c>
      <c r="F364" s="88">
        <v>30</v>
      </c>
      <c r="G364" s="89">
        <v>306.05</v>
      </c>
      <c r="H364" s="90">
        <f>ROUND(F364*G364,2)</f>
        <v>9181.5</v>
      </c>
    </row>
    <row r="365" spans="1:9" ht="14.25" customHeight="1" x14ac:dyDescent="0.2">
      <c r="A365" s="84" t="s">
        <v>626</v>
      </c>
      <c r="B365" s="85" t="s">
        <v>18</v>
      </c>
      <c r="C365" s="85" t="s">
        <v>657</v>
      </c>
      <c r="D365" s="86" t="s">
        <v>631</v>
      </c>
      <c r="E365" s="87" t="s">
        <v>630</v>
      </c>
      <c r="F365" s="88">
        <v>13.5</v>
      </c>
      <c r="G365" s="89">
        <v>456.24</v>
      </c>
      <c r="H365" s="90">
        <f>ROUND(F365*G365,2)</f>
        <v>6159.24</v>
      </c>
    </row>
    <row r="366" spans="1:9" ht="28.5" customHeight="1" x14ac:dyDescent="0.2">
      <c r="A366" s="84" t="s">
        <v>3023</v>
      </c>
      <c r="B366" s="85" t="s">
        <v>18</v>
      </c>
      <c r="C366" s="85" t="s">
        <v>658</v>
      </c>
      <c r="D366" s="86" t="s">
        <v>632</v>
      </c>
      <c r="E366" s="87" t="s">
        <v>633</v>
      </c>
      <c r="F366" s="88">
        <v>124.95</v>
      </c>
      <c r="G366" s="89">
        <v>9.8000000000000007</v>
      </c>
      <c r="H366" s="90">
        <f>ROUND(F366*G366,2)</f>
        <v>1224.51</v>
      </c>
    </row>
    <row r="367" spans="1:9" ht="14.25" customHeight="1" x14ac:dyDescent="0.2">
      <c r="A367" s="84" t="s">
        <v>3024</v>
      </c>
      <c r="B367" s="85" t="s">
        <v>18</v>
      </c>
      <c r="C367" s="85">
        <v>143001</v>
      </c>
      <c r="D367" s="86" t="s">
        <v>634</v>
      </c>
      <c r="E367" s="87" t="s">
        <v>3</v>
      </c>
      <c r="F367" s="88">
        <v>17.2</v>
      </c>
      <c r="G367" s="89">
        <v>849.63</v>
      </c>
      <c r="H367" s="90">
        <f>ROUND(F367*G367,2)</f>
        <v>14613.64</v>
      </c>
    </row>
    <row r="368" spans="1:9" ht="14.25" customHeight="1" x14ac:dyDescent="0.2">
      <c r="A368" s="84" t="s">
        <v>3025</v>
      </c>
      <c r="B368" s="85" t="s">
        <v>18</v>
      </c>
      <c r="C368" s="85">
        <v>430710</v>
      </c>
      <c r="D368" s="86" t="s">
        <v>635</v>
      </c>
      <c r="E368" s="87" t="s">
        <v>636</v>
      </c>
      <c r="F368" s="88">
        <v>3</v>
      </c>
      <c r="G368" s="89">
        <v>2818.11</v>
      </c>
      <c r="H368" s="90">
        <f>ROUND(F368*G368,2)</f>
        <v>8454.33</v>
      </c>
    </row>
    <row r="369" spans="1:9" ht="14.25" x14ac:dyDescent="0.2">
      <c r="A369" s="92"/>
      <c r="B369" s="113"/>
      <c r="C369" s="94"/>
      <c r="D369" s="114"/>
      <c r="E369" s="96"/>
      <c r="F369" s="97"/>
      <c r="G369" s="89"/>
      <c r="H369" s="90"/>
    </row>
    <row r="370" spans="1:9" ht="14.25" customHeight="1" x14ac:dyDescent="0.2">
      <c r="A370" s="111">
        <v>17</v>
      </c>
      <c r="B370" s="78"/>
      <c r="C370" s="78">
        <v>180000</v>
      </c>
      <c r="D370" s="107" t="s">
        <v>637</v>
      </c>
      <c r="E370" s="105"/>
      <c r="F370" s="106"/>
      <c r="G370" s="89"/>
      <c r="H370" s="99">
        <f>SUBTOTAL(9,H371:H374)</f>
        <v>2401.1999999999998</v>
      </c>
    </row>
    <row r="371" spans="1:9" ht="14.25" customHeight="1" x14ac:dyDescent="0.2">
      <c r="A371" s="84" t="s">
        <v>638</v>
      </c>
      <c r="B371" s="85"/>
      <c r="C371" s="85">
        <v>180300</v>
      </c>
      <c r="D371" s="100" t="s">
        <v>639</v>
      </c>
      <c r="E371" s="87" t="s">
        <v>276</v>
      </c>
      <c r="F371" s="88"/>
      <c r="G371" s="89"/>
      <c r="H371" s="90"/>
    </row>
    <row r="372" spans="1:9" ht="14.25" customHeight="1" x14ac:dyDescent="0.2">
      <c r="A372" s="84" t="s">
        <v>640</v>
      </c>
      <c r="B372" s="85" t="s">
        <v>16</v>
      </c>
      <c r="C372" s="85">
        <v>180301</v>
      </c>
      <c r="D372" s="100" t="s">
        <v>641</v>
      </c>
      <c r="E372" s="87" t="s">
        <v>3</v>
      </c>
      <c r="F372" s="88">
        <v>120</v>
      </c>
      <c r="G372" s="89">
        <v>13.3</v>
      </c>
      <c r="H372" s="90">
        <f>ROUND(F372*G372,2)</f>
        <v>1596</v>
      </c>
    </row>
    <row r="373" spans="1:9" ht="14.25" customHeight="1" x14ac:dyDescent="0.2">
      <c r="A373" s="84" t="s">
        <v>642</v>
      </c>
      <c r="B373" s="85" t="s">
        <v>16</v>
      </c>
      <c r="C373" s="85">
        <v>180367</v>
      </c>
      <c r="D373" s="100" t="s">
        <v>643</v>
      </c>
      <c r="E373" s="87" t="s">
        <v>25</v>
      </c>
      <c r="F373" s="88">
        <v>20</v>
      </c>
      <c r="G373" s="89">
        <v>40.26</v>
      </c>
      <c r="H373" s="90">
        <f>ROUND(F373*G373,2)</f>
        <v>805.2</v>
      </c>
    </row>
    <row r="374" spans="1:9" ht="12" customHeight="1" x14ac:dyDescent="0.2">
      <c r="A374" s="92"/>
      <c r="B374" s="115"/>
      <c r="C374" s="116"/>
      <c r="D374" s="117"/>
      <c r="E374" s="115"/>
      <c r="F374" s="118"/>
      <c r="G374" s="89"/>
      <c r="H374" s="90"/>
    </row>
    <row r="375" spans="1:9" ht="6" customHeight="1" x14ac:dyDescent="0.2">
      <c r="A375" s="70"/>
      <c r="B375" s="119"/>
      <c r="C375" s="120"/>
      <c r="D375" s="121"/>
      <c r="E375" s="119"/>
      <c r="F375" s="122"/>
      <c r="G375" s="123"/>
      <c r="H375" s="124"/>
    </row>
    <row r="376" spans="1:9" ht="24.95" customHeight="1" thickBot="1" x14ac:dyDescent="0.4">
      <c r="A376" s="125"/>
      <c r="B376" s="126"/>
      <c r="C376" s="127"/>
      <c r="D376" s="128" t="s">
        <v>12</v>
      </c>
      <c r="E376" s="129"/>
      <c r="F376" s="130"/>
      <c r="G376" s="131"/>
      <c r="H376" s="132">
        <f>SUBTOTAL(9,H16:H374)</f>
        <v>1447654.2399999991</v>
      </c>
      <c r="I376" s="49"/>
    </row>
    <row r="377" spans="1:9" ht="21" customHeight="1" x14ac:dyDescent="0.2">
      <c r="A377" s="134" t="s">
        <v>3063</v>
      </c>
      <c r="B377" s="134"/>
      <c r="C377" s="134"/>
      <c r="D377" s="134"/>
      <c r="E377" s="134"/>
      <c r="F377" s="134"/>
      <c r="G377" s="134"/>
      <c r="H377" s="134"/>
    </row>
  </sheetData>
  <sheetProtection insertRows="0" selectLockedCells="1" selectUnlockedCells="1"/>
  <mergeCells count="15">
    <mergeCell ref="G3:H3"/>
    <mergeCell ref="G13:G14"/>
    <mergeCell ref="A13:A14"/>
    <mergeCell ref="B13:C13"/>
    <mergeCell ref="D13:D14"/>
    <mergeCell ref="E13:E14"/>
    <mergeCell ref="F13:F14"/>
    <mergeCell ref="A4:F4"/>
    <mergeCell ref="A8:H8"/>
    <mergeCell ref="A9:H9"/>
    <mergeCell ref="A377:H377"/>
    <mergeCell ref="H13:H14"/>
    <mergeCell ref="A5:F5"/>
    <mergeCell ref="A6:F6"/>
    <mergeCell ref="G4:H4"/>
  </mergeCells>
  <phoneticPr fontId="5" type="noConversion"/>
  <printOptions horizontalCentered="1"/>
  <pageMargins left="0.98425196850393704" right="0.51181102362204722" top="0.78740157480314965" bottom="0.43307086614173229" header="0.31496062992125984" footer="0.23622047244094491"/>
  <pageSetup paperSize="9" scale="55" fitToHeight="0" orientation="portrait" horizontalDpi="300" verticalDpi="300" r:id="rId1"/>
  <headerFooter>
    <oddFooter>&amp;C&amp;"Arial,Normal"&amp;8&amp;P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2"/>
  <sheetViews>
    <sheetView zoomScaleNormal="194" zoomScaleSheetLayoutView="132" workbookViewId="0">
      <pane ySplit="1" topLeftCell="A2" activePane="bottomLeft" state="frozen"/>
      <selection pane="bottomLeft" activeCell="D2468" sqref="D2468"/>
    </sheetView>
  </sheetViews>
  <sheetFormatPr defaultRowHeight="12.75" x14ac:dyDescent="0.2"/>
  <cols>
    <col min="1" max="1" width="8.42578125" style="30" bestFit="1" customWidth="1"/>
    <col min="2" max="2" width="65" style="14" customWidth="1"/>
    <col min="3" max="3" width="9.140625" style="14" bestFit="1" customWidth="1"/>
    <col min="4" max="4" width="8.7109375" style="14" bestFit="1" customWidth="1"/>
    <col min="5" max="256" width="9.140625" style="14"/>
    <col min="257" max="257" width="8.42578125" style="14" bestFit="1" customWidth="1"/>
    <col min="258" max="258" width="65" style="14" customWidth="1"/>
    <col min="259" max="259" width="9.140625" style="14" bestFit="1" customWidth="1"/>
    <col min="260" max="260" width="8.7109375" style="14" bestFit="1" customWidth="1"/>
    <col min="261" max="512" width="9.140625" style="14"/>
    <col min="513" max="513" width="8.42578125" style="14" bestFit="1" customWidth="1"/>
    <col min="514" max="514" width="65" style="14" customWidth="1"/>
    <col min="515" max="515" width="9.140625" style="14" bestFit="1" customWidth="1"/>
    <col min="516" max="516" width="8.7109375" style="14" bestFit="1" customWidth="1"/>
    <col min="517" max="768" width="9.140625" style="14"/>
    <col min="769" max="769" width="8.42578125" style="14" bestFit="1" customWidth="1"/>
    <col min="770" max="770" width="65" style="14" customWidth="1"/>
    <col min="771" max="771" width="9.140625" style="14" bestFit="1" customWidth="1"/>
    <col min="772" max="772" width="8.7109375" style="14" bestFit="1" customWidth="1"/>
    <col min="773" max="1024" width="9.140625" style="14"/>
    <col min="1025" max="1025" width="8.42578125" style="14" bestFit="1" customWidth="1"/>
    <col min="1026" max="1026" width="65" style="14" customWidth="1"/>
    <col min="1027" max="1027" width="9.140625" style="14" bestFit="1" customWidth="1"/>
    <col min="1028" max="1028" width="8.7109375" style="14" bestFit="1" customWidth="1"/>
    <col min="1029" max="1280" width="9.140625" style="14"/>
    <col min="1281" max="1281" width="8.42578125" style="14" bestFit="1" customWidth="1"/>
    <col min="1282" max="1282" width="65" style="14" customWidth="1"/>
    <col min="1283" max="1283" width="9.140625" style="14" bestFit="1" customWidth="1"/>
    <col min="1284" max="1284" width="8.7109375" style="14" bestFit="1" customWidth="1"/>
    <col min="1285" max="1536" width="9.140625" style="14"/>
    <col min="1537" max="1537" width="8.42578125" style="14" bestFit="1" customWidth="1"/>
    <col min="1538" max="1538" width="65" style="14" customWidth="1"/>
    <col min="1539" max="1539" width="9.140625" style="14" bestFit="1" customWidth="1"/>
    <col min="1540" max="1540" width="8.7109375" style="14" bestFit="1" customWidth="1"/>
    <col min="1541" max="1792" width="9.140625" style="14"/>
    <col min="1793" max="1793" width="8.42578125" style="14" bestFit="1" customWidth="1"/>
    <col min="1794" max="1794" width="65" style="14" customWidth="1"/>
    <col min="1795" max="1795" width="9.140625" style="14" bestFit="1" customWidth="1"/>
    <col min="1796" max="1796" width="8.7109375" style="14" bestFit="1" customWidth="1"/>
    <col min="1797" max="2048" width="9.140625" style="14"/>
    <col min="2049" max="2049" width="8.42578125" style="14" bestFit="1" customWidth="1"/>
    <col min="2050" max="2050" width="65" style="14" customWidth="1"/>
    <col min="2051" max="2051" width="9.140625" style="14" bestFit="1" customWidth="1"/>
    <col min="2052" max="2052" width="8.7109375" style="14" bestFit="1" customWidth="1"/>
    <col min="2053" max="2304" width="9.140625" style="14"/>
    <col min="2305" max="2305" width="8.42578125" style="14" bestFit="1" customWidth="1"/>
    <col min="2306" max="2306" width="65" style="14" customWidth="1"/>
    <col min="2307" max="2307" width="9.140625" style="14" bestFit="1" customWidth="1"/>
    <col min="2308" max="2308" width="8.7109375" style="14" bestFit="1" customWidth="1"/>
    <col min="2309" max="2560" width="9.140625" style="14"/>
    <col min="2561" max="2561" width="8.42578125" style="14" bestFit="1" customWidth="1"/>
    <col min="2562" max="2562" width="65" style="14" customWidth="1"/>
    <col min="2563" max="2563" width="9.140625" style="14" bestFit="1" customWidth="1"/>
    <col min="2564" max="2564" width="8.7109375" style="14" bestFit="1" customWidth="1"/>
    <col min="2565" max="2816" width="9.140625" style="14"/>
    <col min="2817" max="2817" width="8.42578125" style="14" bestFit="1" customWidth="1"/>
    <col min="2818" max="2818" width="65" style="14" customWidth="1"/>
    <col min="2819" max="2819" width="9.140625" style="14" bestFit="1" customWidth="1"/>
    <col min="2820" max="2820" width="8.7109375" style="14" bestFit="1" customWidth="1"/>
    <col min="2821" max="3072" width="9.140625" style="14"/>
    <col min="3073" max="3073" width="8.42578125" style="14" bestFit="1" customWidth="1"/>
    <col min="3074" max="3074" width="65" style="14" customWidth="1"/>
    <col min="3075" max="3075" width="9.140625" style="14" bestFit="1" customWidth="1"/>
    <col min="3076" max="3076" width="8.7109375" style="14" bestFit="1" customWidth="1"/>
    <col min="3077" max="3328" width="9.140625" style="14"/>
    <col min="3329" max="3329" width="8.42578125" style="14" bestFit="1" customWidth="1"/>
    <col min="3330" max="3330" width="65" style="14" customWidth="1"/>
    <col min="3331" max="3331" width="9.140625" style="14" bestFit="1" customWidth="1"/>
    <col min="3332" max="3332" width="8.7109375" style="14" bestFit="1" customWidth="1"/>
    <col min="3333" max="3584" width="9.140625" style="14"/>
    <col min="3585" max="3585" width="8.42578125" style="14" bestFit="1" customWidth="1"/>
    <col min="3586" max="3586" width="65" style="14" customWidth="1"/>
    <col min="3587" max="3587" width="9.140625" style="14" bestFit="1" customWidth="1"/>
    <col min="3588" max="3588" width="8.7109375" style="14" bestFit="1" customWidth="1"/>
    <col min="3589" max="3840" width="9.140625" style="14"/>
    <col min="3841" max="3841" width="8.42578125" style="14" bestFit="1" customWidth="1"/>
    <col min="3842" max="3842" width="65" style="14" customWidth="1"/>
    <col min="3843" max="3843" width="9.140625" style="14" bestFit="1" customWidth="1"/>
    <col min="3844" max="3844" width="8.7109375" style="14" bestFit="1" customWidth="1"/>
    <col min="3845" max="4096" width="9.140625" style="14"/>
    <col min="4097" max="4097" width="8.42578125" style="14" bestFit="1" customWidth="1"/>
    <col min="4098" max="4098" width="65" style="14" customWidth="1"/>
    <col min="4099" max="4099" width="9.140625" style="14" bestFit="1" customWidth="1"/>
    <col min="4100" max="4100" width="8.7109375" style="14" bestFit="1" customWidth="1"/>
    <col min="4101" max="4352" width="9.140625" style="14"/>
    <col min="4353" max="4353" width="8.42578125" style="14" bestFit="1" customWidth="1"/>
    <col min="4354" max="4354" width="65" style="14" customWidth="1"/>
    <col min="4355" max="4355" width="9.140625" style="14" bestFit="1" customWidth="1"/>
    <col min="4356" max="4356" width="8.7109375" style="14" bestFit="1" customWidth="1"/>
    <col min="4357" max="4608" width="9.140625" style="14"/>
    <col min="4609" max="4609" width="8.42578125" style="14" bestFit="1" customWidth="1"/>
    <col min="4610" max="4610" width="65" style="14" customWidth="1"/>
    <col min="4611" max="4611" width="9.140625" style="14" bestFit="1" customWidth="1"/>
    <col min="4612" max="4612" width="8.7109375" style="14" bestFit="1" customWidth="1"/>
    <col min="4613" max="4864" width="9.140625" style="14"/>
    <col min="4865" max="4865" width="8.42578125" style="14" bestFit="1" customWidth="1"/>
    <col min="4866" max="4866" width="65" style="14" customWidth="1"/>
    <col min="4867" max="4867" width="9.140625" style="14" bestFit="1" customWidth="1"/>
    <col min="4868" max="4868" width="8.7109375" style="14" bestFit="1" customWidth="1"/>
    <col min="4869" max="5120" width="9.140625" style="14"/>
    <col min="5121" max="5121" width="8.42578125" style="14" bestFit="1" customWidth="1"/>
    <col min="5122" max="5122" width="65" style="14" customWidth="1"/>
    <col min="5123" max="5123" width="9.140625" style="14" bestFit="1" customWidth="1"/>
    <col min="5124" max="5124" width="8.7109375" style="14" bestFit="1" customWidth="1"/>
    <col min="5125" max="5376" width="9.140625" style="14"/>
    <col min="5377" max="5377" width="8.42578125" style="14" bestFit="1" customWidth="1"/>
    <col min="5378" max="5378" width="65" style="14" customWidth="1"/>
    <col min="5379" max="5379" width="9.140625" style="14" bestFit="1" customWidth="1"/>
    <col min="5380" max="5380" width="8.7109375" style="14" bestFit="1" customWidth="1"/>
    <col min="5381" max="5632" width="9.140625" style="14"/>
    <col min="5633" max="5633" width="8.42578125" style="14" bestFit="1" customWidth="1"/>
    <col min="5634" max="5634" width="65" style="14" customWidth="1"/>
    <col min="5635" max="5635" width="9.140625" style="14" bestFit="1" customWidth="1"/>
    <col min="5636" max="5636" width="8.7109375" style="14" bestFit="1" customWidth="1"/>
    <col min="5637" max="5888" width="9.140625" style="14"/>
    <col min="5889" max="5889" width="8.42578125" style="14" bestFit="1" customWidth="1"/>
    <col min="5890" max="5890" width="65" style="14" customWidth="1"/>
    <col min="5891" max="5891" width="9.140625" style="14" bestFit="1" customWidth="1"/>
    <col min="5892" max="5892" width="8.7109375" style="14" bestFit="1" customWidth="1"/>
    <col min="5893" max="6144" width="9.140625" style="14"/>
    <col min="6145" max="6145" width="8.42578125" style="14" bestFit="1" customWidth="1"/>
    <col min="6146" max="6146" width="65" style="14" customWidth="1"/>
    <col min="6147" max="6147" width="9.140625" style="14" bestFit="1" customWidth="1"/>
    <col min="6148" max="6148" width="8.7109375" style="14" bestFit="1" customWidth="1"/>
    <col min="6149" max="6400" width="9.140625" style="14"/>
    <col min="6401" max="6401" width="8.42578125" style="14" bestFit="1" customWidth="1"/>
    <col min="6402" max="6402" width="65" style="14" customWidth="1"/>
    <col min="6403" max="6403" width="9.140625" style="14" bestFit="1" customWidth="1"/>
    <col min="6404" max="6404" width="8.7109375" style="14" bestFit="1" customWidth="1"/>
    <col min="6405" max="6656" width="9.140625" style="14"/>
    <col min="6657" max="6657" width="8.42578125" style="14" bestFit="1" customWidth="1"/>
    <col min="6658" max="6658" width="65" style="14" customWidth="1"/>
    <col min="6659" max="6659" width="9.140625" style="14" bestFit="1" customWidth="1"/>
    <col min="6660" max="6660" width="8.7109375" style="14" bestFit="1" customWidth="1"/>
    <col min="6661" max="6912" width="9.140625" style="14"/>
    <col min="6913" max="6913" width="8.42578125" style="14" bestFit="1" customWidth="1"/>
    <col min="6914" max="6914" width="65" style="14" customWidth="1"/>
    <col min="6915" max="6915" width="9.140625" style="14" bestFit="1" customWidth="1"/>
    <col min="6916" max="6916" width="8.7109375" style="14" bestFit="1" customWidth="1"/>
    <col min="6917" max="7168" width="9.140625" style="14"/>
    <col min="7169" max="7169" width="8.42578125" style="14" bestFit="1" customWidth="1"/>
    <col min="7170" max="7170" width="65" style="14" customWidth="1"/>
    <col min="7171" max="7171" width="9.140625" style="14" bestFit="1" customWidth="1"/>
    <col min="7172" max="7172" width="8.7109375" style="14" bestFit="1" customWidth="1"/>
    <col min="7173" max="7424" width="9.140625" style="14"/>
    <col min="7425" max="7425" width="8.42578125" style="14" bestFit="1" customWidth="1"/>
    <col min="7426" max="7426" width="65" style="14" customWidth="1"/>
    <col min="7427" max="7427" width="9.140625" style="14" bestFit="1" customWidth="1"/>
    <col min="7428" max="7428" width="8.7109375" style="14" bestFit="1" customWidth="1"/>
    <col min="7429" max="7680" width="9.140625" style="14"/>
    <col min="7681" max="7681" width="8.42578125" style="14" bestFit="1" customWidth="1"/>
    <col min="7682" max="7682" width="65" style="14" customWidth="1"/>
    <col min="7683" max="7683" width="9.140625" style="14" bestFit="1" customWidth="1"/>
    <col min="7684" max="7684" width="8.7109375" style="14" bestFit="1" customWidth="1"/>
    <col min="7685" max="7936" width="9.140625" style="14"/>
    <col min="7937" max="7937" width="8.42578125" style="14" bestFit="1" customWidth="1"/>
    <col min="7938" max="7938" width="65" style="14" customWidth="1"/>
    <col min="7939" max="7939" width="9.140625" style="14" bestFit="1" customWidth="1"/>
    <col min="7940" max="7940" width="8.7109375" style="14" bestFit="1" customWidth="1"/>
    <col min="7941" max="8192" width="9.140625" style="14"/>
    <col min="8193" max="8193" width="8.42578125" style="14" bestFit="1" customWidth="1"/>
    <col min="8194" max="8194" width="65" style="14" customWidth="1"/>
    <col min="8195" max="8195" width="9.140625" style="14" bestFit="1" customWidth="1"/>
    <col min="8196" max="8196" width="8.7109375" style="14" bestFit="1" customWidth="1"/>
    <col min="8197" max="8448" width="9.140625" style="14"/>
    <col min="8449" max="8449" width="8.42578125" style="14" bestFit="1" customWidth="1"/>
    <col min="8450" max="8450" width="65" style="14" customWidth="1"/>
    <col min="8451" max="8451" width="9.140625" style="14" bestFit="1" customWidth="1"/>
    <col min="8452" max="8452" width="8.7109375" style="14" bestFit="1" customWidth="1"/>
    <col min="8453" max="8704" width="9.140625" style="14"/>
    <col min="8705" max="8705" width="8.42578125" style="14" bestFit="1" customWidth="1"/>
    <col min="8706" max="8706" width="65" style="14" customWidth="1"/>
    <col min="8707" max="8707" width="9.140625" style="14" bestFit="1" customWidth="1"/>
    <col min="8708" max="8708" width="8.7109375" style="14" bestFit="1" customWidth="1"/>
    <col min="8709" max="8960" width="9.140625" style="14"/>
    <col min="8961" max="8961" width="8.42578125" style="14" bestFit="1" customWidth="1"/>
    <col min="8962" max="8962" width="65" style="14" customWidth="1"/>
    <col min="8963" max="8963" width="9.140625" style="14" bestFit="1" customWidth="1"/>
    <col min="8964" max="8964" width="8.7109375" style="14" bestFit="1" customWidth="1"/>
    <col min="8965" max="9216" width="9.140625" style="14"/>
    <col min="9217" max="9217" width="8.42578125" style="14" bestFit="1" customWidth="1"/>
    <col min="9218" max="9218" width="65" style="14" customWidth="1"/>
    <col min="9219" max="9219" width="9.140625" style="14" bestFit="1" customWidth="1"/>
    <col min="9220" max="9220" width="8.7109375" style="14" bestFit="1" customWidth="1"/>
    <col min="9221" max="9472" width="9.140625" style="14"/>
    <col min="9473" max="9473" width="8.42578125" style="14" bestFit="1" customWidth="1"/>
    <col min="9474" max="9474" width="65" style="14" customWidth="1"/>
    <col min="9475" max="9475" width="9.140625" style="14" bestFit="1" customWidth="1"/>
    <col min="9476" max="9476" width="8.7109375" style="14" bestFit="1" customWidth="1"/>
    <col min="9477" max="9728" width="9.140625" style="14"/>
    <col min="9729" max="9729" width="8.42578125" style="14" bestFit="1" customWidth="1"/>
    <col min="9730" max="9730" width="65" style="14" customWidth="1"/>
    <col min="9731" max="9731" width="9.140625" style="14" bestFit="1" customWidth="1"/>
    <col min="9732" max="9732" width="8.7109375" style="14" bestFit="1" customWidth="1"/>
    <col min="9733" max="9984" width="9.140625" style="14"/>
    <col min="9985" max="9985" width="8.42578125" style="14" bestFit="1" customWidth="1"/>
    <col min="9986" max="9986" width="65" style="14" customWidth="1"/>
    <col min="9987" max="9987" width="9.140625" style="14" bestFit="1" customWidth="1"/>
    <col min="9988" max="9988" width="8.7109375" style="14" bestFit="1" customWidth="1"/>
    <col min="9989" max="10240" width="9.140625" style="14"/>
    <col min="10241" max="10241" width="8.42578125" style="14" bestFit="1" customWidth="1"/>
    <col min="10242" max="10242" width="65" style="14" customWidth="1"/>
    <col min="10243" max="10243" width="9.140625" style="14" bestFit="1" customWidth="1"/>
    <col min="10244" max="10244" width="8.7109375" style="14" bestFit="1" customWidth="1"/>
    <col min="10245" max="10496" width="9.140625" style="14"/>
    <col min="10497" max="10497" width="8.42578125" style="14" bestFit="1" customWidth="1"/>
    <col min="10498" max="10498" width="65" style="14" customWidth="1"/>
    <col min="10499" max="10499" width="9.140625" style="14" bestFit="1" customWidth="1"/>
    <col min="10500" max="10500" width="8.7109375" style="14" bestFit="1" customWidth="1"/>
    <col min="10501" max="10752" width="9.140625" style="14"/>
    <col min="10753" max="10753" width="8.42578125" style="14" bestFit="1" customWidth="1"/>
    <col min="10754" max="10754" width="65" style="14" customWidth="1"/>
    <col min="10755" max="10755" width="9.140625" style="14" bestFit="1" customWidth="1"/>
    <col min="10756" max="10756" width="8.7109375" style="14" bestFit="1" customWidth="1"/>
    <col min="10757" max="11008" width="9.140625" style="14"/>
    <col min="11009" max="11009" width="8.42578125" style="14" bestFit="1" customWidth="1"/>
    <col min="11010" max="11010" width="65" style="14" customWidth="1"/>
    <col min="11011" max="11011" width="9.140625" style="14" bestFit="1" customWidth="1"/>
    <col min="11012" max="11012" width="8.7109375" style="14" bestFit="1" customWidth="1"/>
    <col min="11013" max="11264" width="9.140625" style="14"/>
    <col min="11265" max="11265" width="8.42578125" style="14" bestFit="1" customWidth="1"/>
    <col min="11266" max="11266" width="65" style="14" customWidth="1"/>
    <col min="11267" max="11267" width="9.140625" style="14" bestFit="1" customWidth="1"/>
    <col min="11268" max="11268" width="8.7109375" style="14" bestFit="1" customWidth="1"/>
    <col min="11269" max="11520" width="9.140625" style="14"/>
    <col min="11521" max="11521" width="8.42578125" style="14" bestFit="1" customWidth="1"/>
    <col min="11522" max="11522" width="65" style="14" customWidth="1"/>
    <col min="11523" max="11523" width="9.140625" style="14" bestFit="1" customWidth="1"/>
    <col min="11524" max="11524" width="8.7109375" style="14" bestFit="1" customWidth="1"/>
    <col min="11525" max="11776" width="9.140625" style="14"/>
    <col min="11777" max="11777" width="8.42578125" style="14" bestFit="1" customWidth="1"/>
    <col min="11778" max="11778" width="65" style="14" customWidth="1"/>
    <col min="11779" max="11779" width="9.140625" style="14" bestFit="1" customWidth="1"/>
    <col min="11780" max="11780" width="8.7109375" style="14" bestFit="1" customWidth="1"/>
    <col min="11781" max="12032" width="9.140625" style="14"/>
    <col min="12033" max="12033" width="8.42578125" style="14" bestFit="1" customWidth="1"/>
    <col min="12034" max="12034" width="65" style="14" customWidth="1"/>
    <col min="12035" max="12035" width="9.140625" style="14" bestFit="1" customWidth="1"/>
    <col min="12036" max="12036" width="8.7109375" style="14" bestFit="1" customWidth="1"/>
    <col min="12037" max="12288" width="9.140625" style="14"/>
    <col min="12289" max="12289" width="8.42578125" style="14" bestFit="1" customWidth="1"/>
    <col min="12290" max="12290" width="65" style="14" customWidth="1"/>
    <col min="12291" max="12291" width="9.140625" style="14" bestFit="1" customWidth="1"/>
    <col min="12292" max="12292" width="8.7109375" style="14" bestFit="1" customWidth="1"/>
    <col min="12293" max="12544" width="9.140625" style="14"/>
    <col min="12545" max="12545" width="8.42578125" style="14" bestFit="1" customWidth="1"/>
    <col min="12546" max="12546" width="65" style="14" customWidth="1"/>
    <col min="12547" max="12547" width="9.140625" style="14" bestFit="1" customWidth="1"/>
    <col min="12548" max="12548" width="8.7109375" style="14" bestFit="1" customWidth="1"/>
    <col min="12549" max="12800" width="9.140625" style="14"/>
    <col min="12801" max="12801" width="8.42578125" style="14" bestFit="1" customWidth="1"/>
    <col min="12802" max="12802" width="65" style="14" customWidth="1"/>
    <col min="12803" max="12803" width="9.140625" style="14" bestFit="1" customWidth="1"/>
    <col min="12804" max="12804" width="8.7109375" style="14" bestFit="1" customWidth="1"/>
    <col min="12805" max="13056" width="9.140625" style="14"/>
    <col min="13057" max="13057" width="8.42578125" style="14" bestFit="1" customWidth="1"/>
    <col min="13058" max="13058" width="65" style="14" customWidth="1"/>
    <col min="13059" max="13059" width="9.140625" style="14" bestFit="1" customWidth="1"/>
    <col min="13060" max="13060" width="8.7109375" style="14" bestFit="1" customWidth="1"/>
    <col min="13061" max="13312" width="9.140625" style="14"/>
    <col min="13313" max="13313" width="8.42578125" style="14" bestFit="1" customWidth="1"/>
    <col min="13314" max="13314" width="65" style="14" customWidth="1"/>
    <col min="13315" max="13315" width="9.140625" style="14" bestFit="1" customWidth="1"/>
    <col min="13316" max="13316" width="8.7109375" style="14" bestFit="1" customWidth="1"/>
    <col min="13317" max="13568" width="9.140625" style="14"/>
    <col min="13569" max="13569" width="8.42578125" style="14" bestFit="1" customWidth="1"/>
    <col min="13570" max="13570" width="65" style="14" customWidth="1"/>
    <col min="13571" max="13571" width="9.140625" style="14" bestFit="1" customWidth="1"/>
    <col min="13572" max="13572" width="8.7109375" style="14" bestFit="1" customWidth="1"/>
    <col min="13573" max="13824" width="9.140625" style="14"/>
    <col min="13825" max="13825" width="8.42578125" style="14" bestFit="1" customWidth="1"/>
    <col min="13826" max="13826" width="65" style="14" customWidth="1"/>
    <col min="13827" max="13827" width="9.140625" style="14" bestFit="1" customWidth="1"/>
    <col min="13828" max="13828" width="8.7109375" style="14" bestFit="1" customWidth="1"/>
    <col min="13829" max="14080" width="9.140625" style="14"/>
    <col min="14081" max="14081" width="8.42578125" style="14" bestFit="1" customWidth="1"/>
    <col min="14082" max="14082" width="65" style="14" customWidth="1"/>
    <col min="14083" max="14083" width="9.140625" style="14" bestFit="1" customWidth="1"/>
    <col min="14084" max="14084" width="8.7109375" style="14" bestFit="1" customWidth="1"/>
    <col min="14085" max="14336" width="9.140625" style="14"/>
    <col min="14337" max="14337" width="8.42578125" style="14" bestFit="1" customWidth="1"/>
    <col min="14338" max="14338" width="65" style="14" customWidth="1"/>
    <col min="14339" max="14339" width="9.140625" style="14" bestFit="1" customWidth="1"/>
    <col min="14340" max="14340" width="8.7109375" style="14" bestFit="1" customWidth="1"/>
    <col min="14341" max="14592" width="9.140625" style="14"/>
    <col min="14593" max="14593" width="8.42578125" style="14" bestFit="1" customWidth="1"/>
    <col min="14594" max="14594" width="65" style="14" customWidth="1"/>
    <col min="14595" max="14595" width="9.140625" style="14" bestFit="1" customWidth="1"/>
    <col min="14596" max="14596" width="8.7109375" style="14" bestFit="1" customWidth="1"/>
    <col min="14597" max="14848" width="9.140625" style="14"/>
    <col min="14849" max="14849" width="8.42578125" style="14" bestFit="1" customWidth="1"/>
    <col min="14850" max="14850" width="65" style="14" customWidth="1"/>
    <col min="14851" max="14851" width="9.140625" style="14" bestFit="1" customWidth="1"/>
    <col min="14852" max="14852" width="8.7109375" style="14" bestFit="1" customWidth="1"/>
    <col min="14853" max="15104" width="9.140625" style="14"/>
    <col min="15105" max="15105" width="8.42578125" style="14" bestFit="1" customWidth="1"/>
    <col min="15106" max="15106" width="65" style="14" customWidth="1"/>
    <col min="15107" max="15107" width="9.140625" style="14" bestFit="1" customWidth="1"/>
    <col min="15108" max="15108" width="8.7109375" style="14" bestFit="1" customWidth="1"/>
    <col min="15109" max="15360" width="9.140625" style="14"/>
    <col min="15361" max="15361" width="8.42578125" style="14" bestFit="1" customWidth="1"/>
    <col min="15362" max="15362" width="65" style="14" customWidth="1"/>
    <col min="15363" max="15363" width="9.140625" style="14" bestFit="1" customWidth="1"/>
    <col min="15364" max="15364" width="8.7109375" style="14" bestFit="1" customWidth="1"/>
    <col min="15365" max="15616" width="9.140625" style="14"/>
    <col min="15617" max="15617" width="8.42578125" style="14" bestFit="1" customWidth="1"/>
    <col min="15618" max="15618" width="65" style="14" customWidth="1"/>
    <col min="15619" max="15619" width="9.140625" style="14" bestFit="1" customWidth="1"/>
    <col min="15620" max="15620" width="8.7109375" style="14" bestFit="1" customWidth="1"/>
    <col min="15621" max="15872" width="9.140625" style="14"/>
    <col min="15873" max="15873" width="8.42578125" style="14" bestFit="1" customWidth="1"/>
    <col min="15874" max="15874" width="65" style="14" customWidth="1"/>
    <col min="15875" max="15875" width="9.140625" style="14" bestFit="1" customWidth="1"/>
    <col min="15876" max="15876" width="8.7109375" style="14" bestFit="1" customWidth="1"/>
    <col min="15877" max="16128" width="9.140625" style="14"/>
    <col min="16129" max="16129" width="8.42578125" style="14" bestFit="1" customWidth="1"/>
    <col min="16130" max="16130" width="65" style="14" customWidth="1"/>
    <col min="16131" max="16131" width="9.140625" style="14" bestFit="1" customWidth="1"/>
    <col min="16132" max="16132" width="8.7109375" style="14" bestFit="1" customWidth="1"/>
    <col min="16133" max="16384" width="9.140625" style="14"/>
  </cols>
  <sheetData>
    <row r="1" spans="1:4" ht="25.5" x14ac:dyDescent="0.2">
      <c r="A1" s="25" t="s">
        <v>9</v>
      </c>
      <c r="B1" s="11" t="s">
        <v>0</v>
      </c>
      <c r="C1" s="12" t="s">
        <v>659</v>
      </c>
      <c r="D1" s="13" t="s">
        <v>660</v>
      </c>
    </row>
    <row r="2" spans="1:4" x14ac:dyDescent="0.2">
      <c r="A2" s="26">
        <v>10000</v>
      </c>
      <c r="B2" s="15" t="s">
        <v>20</v>
      </c>
      <c r="C2" s="16"/>
      <c r="D2" s="17"/>
    </row>
    <row r="3" spans="1:4" ht="15" x14ac:dyDescent="0.25">
      <c r="A3" s="27">
        <v>10100</v>
      </c>
      <c r="B3" s="18" t="s">
        <v>21</v>
      </c>
      <c r="C3" s="19" t="s">
        <v>661</v>
      </c>
      <c r="D3" s="20" t="s">
        <v>661</v>
      </c>
    </row>
    <row r="4" spans="1:4" ht="23.25" x14ac:dyDescent="0.25">
      <c r="A4" s="27">
        <v>10101</v>
      </c>
      <c r="B4" s="18" t="s">
        <v>277</v>
      </c>
      <c r="C4" s="19" t="s">
        <v>3</v>
      </c>
      <c r="D4" s="20">
        <v>0.99</v>
      </c>
    </row>
    <row r="5" spans="1:4" ht="23.25" x14ac:dyDescent="0.25">
      <c r="A5" s="27">
        <v>10102</v>
      </c>
      <c r="B5" s="18" t="s">
        <v>662</v>
      </c>
      <c r="C5" s="19" t="s">
        <v>25</v>
      </c>
      <c r="D5" s="20">
        <v>32.28</v>
      </c>
    </row>
    <row r="6" spans="1:4" ht="15" x14ac:dyDescent="0.25">
      <c r="A6" s="27">
        <v>10103</v>
      </c>
      <c r="B6" s="18" t="s">
        <v>663</v>
      </c>
      <c r="C6" s="19" t="s">
        <v>25</v>
      </c>
      <c r="D6" s="20">
        <v>89.73</v>
      </c>
    </row>
    <row r="7" spans="1:4" ht="23.25" x14ac:dyDescent="0.25">
      <c r="A7" s="27">
        <v>10104</v>
      </c>
      <c r="B7" s="18" t="s">
        <v>664</v>
      </c>
      <c r="C7" s="19" t="s">
        <v>25</v>
      </c>
      <c r="D7" s="20">
        <v>106.9</v>
      </c>
    </row>
    <row r="8" spans="1:4" ht="23.25" x14ac:dyDescent="0.25">
      <c r="A8" s="27">
        <v>10105</v>
      </c>
      <c r="B8" s="18" t="s">
        <v>665</v>
      </c>
      <c r="C8" s="19" t="s">
        <v>4</v>
      </c>
      <c r="D8" s="20">
        <v>6.13</v>
      </c>
    </row>
    <row r="9" spans="1:4" ht="15" x14ac:dyDescent="0.25">
      <c r="A9" s="27">
        <v>10106</v>
      </c>
      <c r="B9" s="18" t="s">
        <v>666</v>
      </c>
      <c r="C9" s="19" t="s">
        <v>4</v>
      </c>
      <c r="D9" s="20">
        <v>20.18</v>
      </c>
    </row>
    <row r="10" spans="1:4" ht="23.25" x14ac:dyDescent="0.25">
      <c r="A10" s="27">
        <v>10107</v>
      </c>
      <c r="B10" s="18" t="s">
        <v>278</v>
      </c>
      <c r="C10" s="19" t="s">
        <v>4</v>
      </c>
      <c r="D10" s="20">
        <v>75</v>
      </c>
    </row>
    <row r="11" spans="1:4" ht="23.25" x14ac:dyDescent="0.25">
      <c r="A11" s="27">
        <v>10108</v>
      </c>
      <c r="B11" s="18" t="s">
        <v>667</v>
      </c>
      <c r="C11" s="19" t="s">
        <v>3</v>
      </c>
      <c r="D11" s="20">
        <v>3.34</v>
      </c>
    </row>
    <row r="12" spans="1:4" ht="23.25" x14ac:dyDescent="0.25">
      <c r="A12" s="27">
        <v>10109</v>
      </c>
      <c r="B12" s="18" t="s">
        <v>668</v>
      </c>
      <c r="C12" s="19" t="s">
        <v>25</v>
      </c>
      <c r="D12" s="20">
        <v>40.14</v>
      </c>
    </row>
    <row r="13" spans="1:4" ht="15" x14ac:dyDescent="0.25">
      <c r="A13" s="27">
        <v>10110</v>
      </c>
      <c r="B13" s="18" t="s">
        <v>669</v>
      </c>
      <c r="C13" s="19" t="s">
        <v>670</v>
      </c>
      <c r="D13" s="20">
        <v>1.02</v>
      </c>
    </row>
    <row r="14" spans="1:4" ht="23.25" x14ac:dyDescent="0.25">
      <c r="A14" s="27">
        <v>10120</v>
      </c>
      <c r="B14" s="18" t="s">
        <v>671</v>
      </c>
      <c r="C14" s="19" t="s">
        <v>25</v>
      </c>
      <c r="D14" s="20">
        <v>118.62</v>
      </c>
    </row>
    <row r="15" spans="1:4" ht="23.25" x14ac:dyDescent="0.25">
      <c r="A15" s="27">
        <v>10121</v>
      </c>
      <c r="B15" s="18" t="s">
        <v>672</v>
      </c>
      <c r="C15" s="19" t="s">
        <v>25</v>
      </c>
      <c r="D15" s="20">
        <v>292.75</v>
      </c>
    </row>
    <row r="16" spans="1:4" ht="23.25" x14ac:dyDescent="0.25">
      <c r="A16" s="27">
        <v>10122</v>
      </c>
      <c r="B16" s="18" t="s">
        <v>673</v>
      </c>
      <c r="C16" s="19" t="s">
        <v>25</v>
      </c>
      <c r="D16" s="20">
        <v>365.94</v>
      </c>
    </row>
    <row r="17" spans="1:4" ht="23.25" x14ac:dyDescent="0.25">
      <c r="A17" s="27">
        <v>10123</v>
      </c>
      <c r="B17" s="18" t="s">
        <v>674</v>
      </c>
      <c r="C17" s="19" t="s">
        <v>25</v>
      </c>
      <c r="D17" s="20">
        <v>439.12</v>
      </c>
    </row>
    <row r="18" spans="1:4" ht="15" x14ac:dyDescent="0.25">
      <c r="A18" s="27">
        <v>10124</v>
      </c>
      <c r="B18" s="18" t="s">
        <v>675</v>
      </c>
      <c r="C18" s="19" t="s">
        <v>25</v>
      </c>
      <c r="D18" s="20">
        <v>512.30999999999995</v>
      </c>
    </row>
    <row r="19" spans="1:4" ht="15" x14ac:dyDescent="0.25">
      <c r="A19" s="27">
        <v>10200</v>
      </c>
      <c r="B19" s="18" t="s">
        <v>676</v>
      </c>
      <c r="C19" s="19" t="s">
        <v>661</v>
      </c>
      <c r="D19" s="20" t="s">
        <v>661</v>
      </c>
    </row>
    <row r="20" spans="1:4" ht="15" x14ac:dyDescent="0.25">
      <c r="A20" s="27">
        <v>10201</v>
      </c>
      <c r="B20" s="18" t="s">
        <v>677</v>
      </c>
      <c r="C20" s="19" t="s">
        <v>4</v>
      </c>
      <c r="D20" s="20">
        <v>26.76</v>
      </c>
    </row>
    <row r="21" spans="1:4" ht="15" x14ac:dyDescent="0.25">
      <c r="A21" s="27">
        <v>10202</v>
      </c>
      <c r="B21" s="18" t="s">
        <v>678</v>
      </c>
      <c r="C21" s="19" t="s">
        <v>4</v>
      </c>
      <c r="D21" s="20">
        <v>33.450000000000003</v>
      </c>
    </row>
    <row r="22" spans="1:4" ht="15" x14ac:dyDescent="0.25">
      <c r="A22" s="27">
        <v>10205</v>
      </c>
      <c r="B22" s="18" t="s">
        <v>679</v>
      </c>
      <c r="C22" s="19" t="s">
        <v>4</v>
      </c>
      <c r="D22" s="20">
        <v>20.07</v>
      </c>
    </row>
    <row r="23" spans="1:4" ht="15" x14ac:dyDescent="0.25">
      <c r="A23" s="27">
        <v>10210</v>
      </c>
      <c r="B23" s="18" t="s">
        <v>680</v>
      </c>
      <c r="C23" s="19" t="s">
        <v>4</v>
      </c>
      <c r="D23" s="20">
        <v>7.53</v>
      </c>
    </row>
    <row r="24" spans="1:4" ht="15" x14ac:dyDescent="0.25">
      <c r="A24" s="27">
        <v>10211</v>
      </c>
      <c r="B24" s="18" t="s">
        <v>681</v>
      </c>
      <c r="C24" s="19" t="s">
        <v>4</v>
      </c>
      <c r="D24" s="20">
        <v>21.18</v>
      </c>
    </row>
    <row r="25" spans="1:4" ht="15" x14ac:dyDescent="0.25">
      <c r="A25" s="27">
        <v>10300</v>
      </c>
      <c r="B25" s="18" t="s">
        <v>682</v>
      </c>
      <c r="C25" s="19" t="s">
        <v>661</v>
      </c>
      <c r="D25" s="20" t="s">
        <v>661</v>
      </c>
    </row>
    <row r="26" spans="1:4" ht="15" x14ac:dyDescent="0.25">
      <c r="A26" s="27">
        <v>10301</v>
      </c>
      <c r="B26" s="18" t="s">
        <v>678</v>
      </c>
      <c r="C26" s="19" t="s">
        <v>4</v>
      </c>
      <c r="D26" s="20">
        <v>8.7100000000000009</v>
      </c>
    </row>
    <row r="27" spans="1:4" ht="15" x14ac:dyDescent="0.25">
      <c r="A27" s="27">
        <v>10302</v>
      </c>
      <c r="B27" s="18" t="s">
        <v>683</v>
      </c>
      <c r="C27" s="19" t="s">
        <v>4</v>
      </c>
      <c r="D27" s="20">
        <v>9.8800000000000008</v>
      </c>
    </row>
    <row r="28" spans="1:4" ht="15" x14ac:dyDescent="0.25">
      <c r="A28" s="27">
        <v>10303</v>
      </c>
      <c r="B28" s="18" t="s">
        <v>684</v>
      </c>
      <c r="C28" s="19" t="s">
        <v>4</v>
      </c>
      <c r="D28" s="20">
        <v>12.68</v>
      </c>
    </row>
    <row r="29" spans="1:4" ht="23.25" x14ac:dyDescent="0.25">
      <c r="A29" s="27">
        <v>10305</v>
      </c>
      <c r="B29" s="18" t="s">
        <v>685</v>
      </c>
      <c r="C29" s="19" t="s">
        <v>4</v>
      </c>
      <c r="D29" s="20">
        <v>15.15</v>
      </c>
    </row>
    <row r="30" spans="1:4" ht="15" x14ac:dyDescent="0.25">
      <c r="A30" s="27">
        <v>10306</v>
      </c>
      <c r="B30" s="18" t="s">
        <v>679</v>
      </c>
      <c r="C30" s="19" t="s">
        <v>4</v>
      </c>
      <c r="D30" s="20">
        <v>3.57</v>
      </c>
    </row>
    <row r="31" spans="1:4" ht="15" x14ac:dyDescent="0.25">
      <c r="A31" s="27">
        <v>10310</v>
      </c>
      <c r="B31" s="18" t="s">
        <v>686</v>
      </c>
      <c r="C31" s="19" t="s">
        <v>670</v>
      </c>
      <c r="D31" s="20">
        <v>1.32</v>
      </c>
    </row>
    <row r="32" spans="1:4" ht="15" x14ac:dyDescent="0.25">
      <c r="A32" s="27">
        <v>10400</v>
      </c>
      <c r="B32" s="18" t="s">
        <v>687</v>
      </c>
      <c r="C32" s="19" t="s">
        <v>661</v>
      </c>
      <c r="D32" s="20" t="s">
        <v>661</v>
      </c>
    </row>
    <row r="33" spans="1:4" ht="15" x14ac:dyDescent="0.25">
      <c r="A33" s="27">
        <v>10401</v>
      </c>
      <c r="B33" s="18" t="s">
        <v>688</v>
      </c>
      <c r="C33" s="19" t="s">
        <v>4</v>
      </c>
      <c r="D33" s="20">
        <v>40.14</v>
      </c>
    </row>
    <row r="34" spans="1:4" ht="15" x14ac:dyDescent="0.25">
      <c r="A34" s="27">
        <v>10402</v>
      </c>
      <c r="B34" s="18" t="s">
        <v>689</v>
      </c>
      <c r="C34" s="19" t="s">
        <v>4</v>
      </c>
      <c r="D34" s="20">
        <v>46.83</v>
      </c>
    </row>
    <row r="35" spans="1:4" ht="15" x14ac:dyDescent="0.25">
      <c r="A35" s="27">
        <v>10405</v>
      </c>
      <c r="B35" s="18" t="s">
        <v>690</v>
      </c>
      <c r="C35" s="19" t="s">
        <v>3</v>
      </c>
      <c r="D35" s="20">
        <v>55.04</v>
      </c>
    </row>
    <row r="36" spans="1:4" ht="15" x14ac:dyDescent="0.25">
      <c r="A36" s="27">
        <v>10406</v>
      </c>
      <c r="B36" s="18" t="s">
        <v>691</v>
      </c>
      <c r="C36" s="19" t="s">
        <v>3</v>
      </c>
      <c r="D36" s="20">
        <v>33.71</v>
      </c>
    </row>
    <row r="37" spans="1:4" ht="15" x14ac:dyDescent="0.25">
      <c r="A37" s="27">
        <v>10410</v>
      </c>
      <c r="B37" s="18" t="s">
        <v>283</v>
      </c>
      <c r="C37" s="19" t="s">
        <v>3</v>
      </c>
      <c r="D37" s="20">
        <v>3.34</v>
      </c>
    </row>
    <row r="38" spans="1:4" ht="15" x14ac:dyDescent="0.25">
      <c r="A38" s="27">
        <v>10414</v>
      </c>
      <c r="B38" s="18" t="s">
        <v>692</v>
      </c>
      <c r="C38" s="19" t="s">
        <v>4</v>
      </c>
      <c r="D38" s="20">
        <v>79.28</v>
      </c>
    </row>
    <row r="39" spans="1:4" ht="15" x14ac:dyDescent="0.25">
      <c r="A39" s="27">
        <v>10415</v>
      </c>
      <c r="B39" s="18" t="s">
        <v>27</v>
      </c>
      <c r="C39" s="19" t="s">
        <v>4</v>
      </c>
      <c r="D39" s="20">
        <v>109.46</v>
      </c>
    </row>
    <row r="40" spans="1:4" ht="15" x14ac:dyDescent="0.25">
      <c r="A40" s="27">
        <v>10416</v>
      </c>
      <c r="B40" s="18" t="s">
        <v>693</v>
      </c>
      <c r="C40" s="19" t="s">
        <v>4</v>
      </c>
      <c r="D40" s="20">
        <v>291.31</v>
      </c>
    </row>
    <row r="41" spans="1:4" ht="15" x14ac:dyDescent="0.25">
      <c r="A41" s="27">
        <v>10417</v>
      </c>
      <c r="B41" s="18" t="s">
        <v>694</v>
      </c>
      <c r="C41" s="19" t="s">
        <v>4</v>
      </c>
      <c r="D41" s="20">
        <v>266.64</v>
      </c>
    </row>
    <row r="42" spans="1:4" ht="23.25" x14ac:dyDescent="0.25">
      <c r="A42" s="27">
        <v>10420</v>
      </c>
      <c r="B42" s="18" t="s">
        <v>695</v>
      </c>
      <c r="C42" s="19" t="s">
        <v>6</v>
      </c>
      <c r="D42" s="20">
        <v>15.9</v>
      </c>
    </row>
    <row r="43" spans="1:4" ht="23.25" x14ac:dyDescent="0.25">
      <c r="A43" s="27">
        <v>10421</v>
      </c>
      <c r="B43" s="18" t="s">
        <v>696</v>
      </c>
      <c r="C43" s="19" t="s">
        <v>6</v>
      </c>
      <c r="D43" s="20">
        <v>17.920000000000002</v>
      </c>
    </row>
    <row r="44" spans="1:4" ht="23.25" x14ac:dyDescent="0.25">
      <c r="A44" s="27">
        <v>10422</v>
      </c>
      <c r="B44" s="18" t="s">
        <v>697</v>
      </c>
      <c r="C44" s="19" t="s">
        <v>6</v>
      </c>
      <c r="D44" s="20">
        <v>20.48</v>
      </c>
    </row>
    <row r="45" spans="1:4" ht="23.25" x14ac:dyDescent="0.25">
      <c r="A45" s="27">
        <v>10423</v>
      </c>
      <c r="B45" s="18" t="s">
        <v>698</v>
      </c>
      <c r="C45" s="19" t="s">
        <v>6</v>
      </c>
      <c r="D45" s="20">
        <v>37.85</v>
      </c>
    </row>
    <row r="46" spans="1:4" ht="15" x14ac:dyDescent="0.25">
      <c r="A46" s="27">
        <v>10426</v>
      </c>
      <c r="B46" s="18" t="s">
        <v>699</v>
      </c>
      <c r="C46" s="19" t="s">
        <v>6</v>
      </c>
      <c r="D46" s="20">
        <v>25.32</v>
      </c>
    </row>
    <row r="47" spans="1:4" ht="15" x14ac:dyDescent="0.25">
      <c r="A47" s="27">
        <v>10427</v>
      </c>
      <c r="B47" s="18" t="s">
        <v>700</v>
      </c>
      <c r="C47" s="19" t="s">
        <v>6</v>
      </c>
      <c r="D47" s="20">
        <v>45.95</v>
      </c>
    </row>
    <row r="48" spans="1:4" ht="15" x14ac:dyDescent="0.25">
      <c r="A48" s="27">
        <v>10430</v>
      </c>
      <c r="B48" s="18" t="s">
        <v>701</v>
      </c>
      <c r="C48" s="19" t="s">
        <v>6</v>
      </c>
      <c r="D48" s="20">
        <v>34.76</v>
      </c>
    </row>
    <row r="49" spans="1:4" ht="15" x14ac:dyDescent="0.25">
      <c r="A49" s="27">
        <v>10431</v>
      </c>
      <c r="B49" s="18" t="s">
        <v>702</v>
      </c>
      <c r="C49" s="19" t="s">
        <v>6</v>
      </c>
      <c r="D49" s="20">
        <v>48.36</v>
      </c>
    </row>
    <row r="50" spans="1:4" ht="15" x14ac:dyDescent="0.25">
      <c r="A50" s="27">
        <v>10432</v>
      </c>
      <c r="B50" s="18" t="s">
        <v>703</v>
      </c>
      <c r="C50" s="19" t="s">
        <v>6</v>
      </c>
      <c r="D50" s="20">
        <v>67.760000000000005</v>
      </c>
    </row>
    <row r="51" spans="1:4" ht="15" x14ac:dyDescent="0.25">
      <c r="A51" s="27">
        <v>10433</v>
      </c>
      <c r="B51" s="18" t="s">
        <v>704</v>
      </c>
      <c r="C51" s="19" t="s">
        <v>6</v>
      </c>
      <c r="D51" s="20">
        <v>85.08</v>
      </c>
    </row>
    <row r="52" spans="1:4" ht="15" x14ac:dyDescent="0.25">
      <c r="A52" s="27">
        <v>10435</v>
      </c>
      <c r="B52" s="18" t="s">
        <v>705</v>
      </c>
      <c r="C52" s="19" t="s">
        <v>6</v>
      </c>
      <c r="D52" s="20">
        <v>179.8</v>
      </c>
    </row>
    <row r="53" spans="1:4" ht="15" x14ac:dyDescent="0.25">
      <c r="A53" s="27">
        <v>10437</v>
      </c>
      <c r="B53" s="18" t="s">
        <v>706</v>
      </c>
      <c r="C53" s="19" t="s">
        <v>6</v>
      </c>
      <c r="D53" s="20">
        <v>271.64999999999998</v>
      </c>
    </row>
    <row r="54" spans="1:4" ht="15" x14ac:dyDescent="0.25">
      <c r="A54" s="27">
        <v>10439</v>
      </c>
      <c r="B54" s="18" t="s">
        <v>707</v>
      </c>
      <c r="C54" s="19" t="s">
        <v>6</v>
      </c>
      <c r="D54" s="20">
        <v>402.42</v>
      </c>
    </row>
    <row r="55" spans="1:4" ht="15" x14ac:dyDescent="0.25">
      <c r="A55" s="27">
        <v>10448</v>
      </c>
      <c r="B55" s="18" t="s">
        <v>489</v>
      </c>
      <c r="C55" s="19" t="s">
        <v>4</v>
      </c>
      <c r="D55" s="20">
        <v>36.119999999999997</v>
      </c>
    </row>
    <row r="56" spans="1:4" ht="15" x14ac:dyDescent="0.25">
      <c r="A56" s="27">
        <v>10449</v>
      </c>
      <c r="B56" s="18" t="s">
        <v>493</v>
      </c>
      <c r="C56" s="19" t="s">
        <v>4</v>
      </c>
      <c r="D56" s="20">
        <v>316.29000000000002</v>
      </c>
    </row>
    <row r="57" spans="1:4" ht="15" x14ac:dyDescent="0.25">
      <c r="A57" s="27">
        <v>10450</v>
      </c>
      <c r="B57" s="18" t="s">
        <v>505</v>
      </c>
      <c r="C57" s="19" t="s">
        <v>3</v>
      </c>
      <c r="D57" s="20">
        <v>154.41</v>
      </c>
    </row>
    <row r="58" spans="1:4" ht="15" x14ac:dyDescent="0.25">
      <c r="A58" s="27">
        <v>10451</v>
      </c>
      <c r="B58" s="18" t="s">
        <v>491</v>
      </c>
      <c r="C58" s="19" t="s">
        <v>3</v>
      </c>
      <c r="D58" s="20">
        <v>215.96</v>
      </c>
    </row>
    <row r="59" spans="1:4" ht="15" x14ac:dyDescent="0.25">
      <c r="A59" s="27">
        <v>10452</v>
      </c>
      <c r="B59" s="18" t="s">
        <v>495</v>
      </c>
      <c r="C59" s="19" t="s">
        <v>3</v>
      </c>
      <c r="D59" s="20">
        <v>140.07</v>
      </c>
    </row>
    <row r="60" spans="1:4" ht="15" x14ac:dyDescent="0.25">
      <c r="A60" s="27">
        <v>10470</v>
      </c>
      <c r="B60" s="18" t="s">
        <v>708</v>
      </c>
      <c r="C60" s="19" t="s">
        <v>4</v>
      </c>
      <c r="D60" s="20">
        <v>116.15</v>
      </c>
    </row>
    <row r="61" spans="1:4" ht="15" x14ac:dyDescent="0.25">
      <c r="A61" s="27">
        <v>10471</v>
      </c>
      <c r="B61" s="18" t="s">
        <v>709</v>
      </c>
      <c r="C61" s="19" t="s">
        <v>4</v>
      </c>
      <c r="D61" s="20">
        <v>133.31</v>
      </c>
    </row>
    <row r="62" spans="1:4" ht="15" x14ac:dyDescent="0.25">
      <c r="A62" s="27">
        <v>10475</v>
      </c>
      <c r="B62" s="18" t="s">
        <v>710</v>
      </c>
      <c r="C62" s="19" t="s">
        <v>3</v>
      </c>
      <c r="D62" s="20">
        <v>4.91</v>
      </c>
    </row>
    <row r="63" spans="1:4" ht="23.25" x14ac:dyDescent="0.25">
      <c r="A63" s="27">
        <v>10476</v>
      </c>
      <c r="B63" s="18" t="s">
        <v>711</v>
      </c>
      <c r="C63" s="19" t="s">
        <v>3</v>
      </c>
      <c r="D63" s="20">
        <v>21.77</v>
      </c>
    </row>
    <row r="64" spans="1:4" ht="34.5" x14ac:dyDescent="0.25">
      <c r="A64" s="27">
        <v>10477</v>
      </c>
      <c r="B64" s="18" t="s">
        <v>712</v>
      </c>
      <c r="C64" s="19" t="s">
        <v>3</v>
      </c>
      <c r="D64" s="20">
        <v>16.87</v>
      </c>
    </row>
    <row r="65" spans="1:4" ht="34.5" x14ac:dyDescent="0.25">
      <c r="A65" s="27">
        <v>10478</v>
      </c>
      <c r="B65" s="18" t="s">
        <v>713</v>
      </c>
      <c r="C65" s="19" t="s">
        <v>3</v>
      </c>
      <c r="D65" s="20">
        <v>23.09</v>
      </c>
    </row>
    <row r="66" spans="1:4" ht="15" x14ac:dyDescent="0.25">
      <c r="A66" s="27">
        <v>10480</v>
      </c>
      <c r="B66" s="18" t="s">
        <v>714</v>
      </c>
      <c r="C66" s="19" t="s">
        <v>4</v>
      </c>
      <c r="D66" s="20">
        <v>8.0399999999999991</v>
      </c>
    </row>
    <row r="67" spans="1:4" ht="15" x14ac:dyDescent="0.25">
      <c r="A67" s="27">
        <v>10500</v>
      </c>
      <c r="B67" s="18" t="s">
        <v>22</v>
      </c>
      <c r="C67" s="19" t="s">
        <v>661</v>
      </c>
      <c r="D67" s="20" t="s">
        <v>661</v>
      </c>
    </row>
    <row r="68" spans="1:4" ht="15" x14ac:dyDescent="0.25">
      <c r="A68" s="27">
        <v>10501</v>
      </c>
      <c r="B68" s="18" t="s">
        <v>279</v>
      </c>
      <c r="C68" s="19" t="s">
        <v>3</v>
      </c>
      <c r="D68" s="20">
        <v>41.39</v>
      </c>
    </row>
    <row r="69" spans="1:4" ht="15" x14ac:dyDescent="0.25">
      <c r="A69" s="27">
        <v>10502</v>
      </c>
      <c r="B69" s="18" t="s">
        <v>715</v>
      </c>
      <c r="C69" s="19" t="s">
        <v>3</v>
      </c>
      <c r="D69" s="20">
        <v>44.66</v>
      </c>
    </row>
    <row r="70" spans="1:4" ht="23.25" x14ac:dyDescent="0.25">
      <c r="A70" s="27">
        <v>10505</v>
      </c>
      <c r="B70" s="18" t="s">
        <v>716</v>
      </c>
      <c r="C70" s="19" t="s">
        <v>3</v>
      </c>
      <c r="D70" s="20">
        <v>92.1</v>
      </c>
    </row>
    <row r="71" spans="1:4" ht="15" x14ac:dyDescent="0.25">
      <c r="A71" s="27">
        <v>10506</v>
      </c>
      <c r="B71" s="18" t="s">
        <v>280</v>
      </c>
      <c r="C71" s="19" t="s">
        <v>3</v>
      </c>
      <c r="D71" s="20">
        <v>157.31</v>
      </c>
    </row>
    <row r="72" spans="1:4" ht="15" x14ac:dyDescent="0.25">
      <c r="A72" s="27">
        <v>10507</v>
      </c>
      <c r="B72" s="18" t="s">
        <v>717</v>
      </c>
      <c r="C72" s="19" t="s">
        <v>3</v>
      </c>
      <c r="D72" s="20">
        <v>143.46</v>
      </c>
    </row>
    <row r="73" spans="1:4" ht="15" x14ac:dyDescent="0.25">
      <c r="A73" s="27">
        <v>10540</v>
      </c>
      <c r="B73" s="18" t="s">
        <v>718</v>
      </c>
      <c r="C73" s="19" t="s">
        <v>3</v>
      </c>
      <c r="D73" s="20">
        <v>16.88</v>
      </c>
    </row>
    <row r="74" spans="1:4" x14ac:dyDescent="0.2">
      <c r="A74" s="28">
        <v>20000</v>
      </c>
      <c r="B74" s="21" t="s">
        <v>23</v>
      </c>
      <c r="C74" s="22"/>
      <c r="D74" s="23"/>
    </row>
    <row r="75" spans="1:4" ht="15" x14ac:dyDescent="0.25">
      <c r="A75" s="27">
        <v>20100</v>
      </c>
      <c r="B75" s="18" t="s">
        <v>24</v>
      </c>
      <c r="C75" s="19" t="s">
        <v>661</v>
      </c>
      <c r="D75" s="20" t="s">
        <v>661</v>
      </c>
    </row>
    <row r="76" spans="1:4" ht="15" x14ac:dyDescent="0.25">
      <c r="A76" s="27">
        <v>20101</v>
      </c>
      <c r="B76" s="18" t="s">
        <v>719</v>
      </c>
      <c r="C76" s="19" t="s">
        <v>6</v>
      </c>
      <c r="D76" s="20">
        <v>33.92</v>
      </c>
    </row>
    <row r="77" spans="1:4" ht="15" x14ac:dyDescent="0.25">
      <c r="A77" s="27">
        <v>20102</v>
      </c>
      <c r="B77" s="18" t="s">
        <v>281</v>
      </c>
      <c r="C77" s="19" t="s">
        <v>6</v>
      </c>
      <c r="D77" s="20">
        <v>51.41</v>
      </c>
    </row>
    <row r="78" spans="1:4" ht="15" x14ac:dyDescent="0.25">
      <c r="A78" s="27">
        <v>20103</v>
      </c>
      <c r="B78" s="18" t="s">
        <v>720</v>
      </c>
      <c r="C78" s="19" t="s">
        <v>6</v>
      </c>
      <c r="D78" s="20">
        <v>76.400000000000006</v>
      </c>
    </row>
    <row r="79" spans="1:4" ht="15" x14ac:dyDescent="0.25">
      <c r="A79" s="27">
        <v>20105</v>
      </c>
      <c r="B79" s="18" t="s">
        <v>721</v>
      </c>
      <c r="C79" s="19" t="s">
        <v>6</v>
      </c>
      <c r="D79" s="20">
        <v>44.95</v>
      </c>
    </row>
    <row r="80" spans="1:4" ht="15" x14ac:dyDescent="0.25">
      <c r="A80" s="27">
        <v>20106</v>
      </c>
      <c r="B80" s="18" t="s">
        <v>722</v>
      </c>
      <c r="C80" s="19" t="s">
        <v>6</v>
      </c>
      <c r="D80" s="20">
        <v>57.14</v>
      </c>
    </row>
    <row r="81" spans="1:4" ht="15" x14ac:dyDescent="0.25">
      <c r="A81" s="27">
        <v>20107</v>
      </c>
      <c r="B81" s="18" t="s">
        <v>723</v>
      </c>
      <c r="C81" s="19" t="s">
        <v>6</v>
      </c>
      <c r="D81" s="20">
        <v>73.489999999999995</v>
      </c>
    </row>
    <row r="82" spans="1:4" ht="15" x14ac:dyDescent="0.25">
      <c r="A82" s="27">
        <v>20108</v>
      </c>
      <c r="B82" s="18" t="s">
        <v>724</v>
      </c>
      <c r="C82" s="19" t="s">
        <v>6</v>
      </c>
      <c r="D82" s="20">
        <v>97.81</v>
      </c>
    </row>
    <row r="83" spans="1:4" ht="15" x14ac:dyDescent="0.25">
      <c r="A83" s="27">
        <v>20120</v>
      </c>
      <c r="B83" s="18" t="s">
        <v>725</v>
      </c>
      <c r="C83" s="19" t="s">
        <v>4</v>
      </c>
      <c r="D83" s="20">
        <v>292.89999999999998</v>
      </c>
    </row>
    <row r="84" spans="1:4" ht="15" x14ac:dyDescent="0.25">
      <c r="A84" s="27">
        <v>20134</v>
      </c>
      <c r="B84" s="18" t="s">
        <v>726</v>
      </c>
      <c r="C84" s="19" t="s">
        <v>4</v>
      </c>
      <c r="D84" s="20">
        <v>441.25</v>
      </c>
    </row>
    <row r="85" spans="1:4" ht="23.25" x14ac:dyDescent="0.25">
      <c r="A85" s="27">
        <v>20138</v>
      </c>
      <c r="B85" s="18" t="s">
        <v>727</v>
      </c>
      <c r="C85" s="19" t="s">
        <v>6</v>
      </c>
      <c r="D85" s="20">
        <v>63.25</v>
      </c>
    </row>
    <row r="86" spans="1:4" ht="23.25" x14ac:dyDescent="0.25">
      <c r="A86" s="27">
        <v>20139</v>
      </c>
      <c r="B86" s="18" t="s">
        <v>728</v>
      </c>
      <c r="C86" s="19" t="s">
        <v>6</v>
      </c>
      <c r="D86" s="20">
        <v>70.72</v>
      </c>
    </row>
    <row r="87" spans="1:4" ht="23.25" x14ac:dyDescent="0.25">
      <c r="A87" s="27">
        <v>20140</v>
      </c>
      <c r="B87" s="18" t="s">
        <v>729</v>
      </c>
      <c r="C87" s="19" t="s">
        <v>6</v>
      </c>
      <c r="D87" s="20">
        <v>88.37</v>
      </c>
    </row>
    <row r="88" spans="1:4" ht="23.25" x14ac:dyDescent="0.25">
      <c r="A88" s="27">
        <v>20141</v>
      </c>
      <c r="B88" s="18" t="s">
        <v>730</v>
      </c>
      <c r="C88" s="19" t="s">
        <v>6</v>
      </c>
      <c r="D88" s="20">
        <v>113.59</v>
      </c>
    </row>
    <row r="89" spans="1:4" ht="23.25" x14ac:dyDescent="0.25">
      <c r="A89" s="27">
        <v>20142</v>
      </c>
      <c r="B89" s="18" t="s">
        <v>731</v>
      </c>
      <c r="C89" s="19" t="s">
        <v>6</v>
      </c>
      <c r="D89" s="20">
        <v>151.34</v>
      </c>
    </row>
    <row r="90" spans="1:4" ht="15" x14ac:dyDescent="0.25">
      <c r="A90" s="27">
        <v>20143</v>
      </c>
      <c r="B90" s="18" t="s">
        <v>732</v>
      </c>
      <c r="C90" s="19" t="s">
        <v>25</v>
      </c>
      <c r="D90" s="20">
        <v>30.08</v>
      </c>
    </row>
    <row r="91" spans="1:4" ht="15" x14ac:dyDescent="0.25">
      <c r="A91" s="27">
        <v>20144</v>
      </c>
      <c r="B91" s="18" t="s">
        <v>733</v>
      </c>
      <c r="C91" s="19" t="s">
        <v>25</v>
      </c>
      <c r="D91" s="20">
        <v>32.01</v>
      </c>
    </row>
    <row r="92" spans="1:4" ht="15" x14ac:dyDescent="0.25">
      <c r="A92" s="27">
        <v>20145</v>
      </c>
      <c r="B92" s="18" t="s">
        <v>734</v>
      </c>
      <c r="C92" s="19" t="s">
        <v>25</v>
      </c>
      <c r="D92" s="20">
        <v>34.869999999999997</v>
      </c>
    </row>
    <row r="93" spans="1:4" ht="15" x14ac:dyDescent="0.25">
      <c r="A93" s="27">
        <v>20146</v>
      </c>
      <c r="B93" s="18" t="s">
        <v>735</v>
      </c>
      <c r="C93" s="19" t="s">
        <v>25</v>
      </c>
      <c r="D93" s="20">
        <v>38.71</v>
      </c>
    </row>
    <row r="94" spans="1:4" ht="15" x14ac:dyDescent="0.25">
      <c r="A94" s="27">
        <v>20147</v>
      </c>
      <c r="B94" s="18" t="s">
        <v>736</v>
      </c>
      <c r="C94" s="19" t="s">
        <v>25</v>
      </c>
      <c r="D94" s="20">
        <v>40.75</v>
      </c>
    </row>
    <row r="95" spans="1:4" ht="15" x14ac:dyDescent="0.25">
      <c r="A95" s="27">
        <v>20148</v>
      </c>
      <c r="B95" s="18" t="s">
        <v>737</v>
      </c>
      <c r="C95" s="19" t="s">
        <v>25</v>
      </c>
      <c r="D95" s="20">
        <v>37.590000000000003</v>
      </c>
    </row>
    <row r="96" spans="1:4" ht="15" x14ac:dyDescent="0.25">
      <c r="A96" s="27">
        <v>20151</v>
      </c>
      <c r="B96" s="18" t="s">
        <v>738</v>
      </c>
      <c r="C96" s="19" t="s">
        <v>6</v>
      </c>
      <c r="D96" s="20">
        <v>25.7</v>
      </c>
    </row>
    <row r="97" spans="1:4" ht="15" x14ac:dyDescent="0.25">
      <c r="A97" s="27">
        <v>20152</v>
      </c>
      <c r="B97" s="18" t="s">
        <v>739</v>
      </c>
      <c r="C97" s="19" t="s">
        <v>6</v>
      </c>
      <c r="D97" s="20">
        <v>33.22</v>
      </c>
    </row>
    <row r="98" spans="1:4" ht="15" x14ac:dyDescent="0.25">
      <c r="A98" s="27">
        <v>20153</v>
      </c>
      <c r="B98" s="18" t="s">
        <v>740</v>
      </c>
      <c r="C98" s="19" t="s">
        <v>6</v>
      </c>
      <c r="D98" s="20">
        <v>42.16</v>
      </c>
    </row>
    <row r="99" spans="1:4" ht="15" x14ac:dyDescent="0.25">
      <c r="A99" s="27">
        <v>20155</v>
      </c>
      <c r="B99" s="18" t="s">
        <v>741</v>
      </c>
      <c r="C99" s="19" t="s">
        <v>6</v>
      </c>
      <c r="D99" s="20">
        <v>54.9</v>
      </c>
    </row>
    <row r="100" spans="1:4" ht="15" x14ac:dyDescent="0.25">
      <c r="A100" s="27">
        <v>20156</v>
      </c>
      <c r="B100" s="18" t="s">
        <v>742</v>
      </c>
      <c r="C100" s="19" t="s">
        <v>6</v>
      </c>
      <c r="D100" s="20">
        <v>191.69</v>
      </c>
    </row>
    <row r="101" spans="1:4" ht="15" x14ac:dyDescent="0.25">
      <c r="A101" s="27">
        <v>20160</v>
      </c>
      <c r="B101" s="18" t="s">
        <v>743</v>
      </c>
      <c r="C101" s="19" t="s">
        <v>6</v>
      </c>
      <c r="D101" s="20">
        <v>222.04</v>
      </c>
    </row>
    <row r="102" spans="1:4" ht="15" x14ac:dyDescent="0.25">
      <c r="A102" s="27">
        <v>20161</v>
      </c>
      <c r="B102" s="18" t="s">
        <v>744</v>
      </c>
      <c r="C102" s="19" t="s">
        <v>6</v>
      </c>
      <c r="D102" s="20">
        <v>260.23</v>
      </c>
    </row>
    <row r="103" spans="1:4" ht="15" x14ac:dyDescent="0.25">
      <c r="A103" s="27">
        <v>20162</v>
      </c>
      <c r="B103" s="18" t="s">
        <v>745</v>
      </c>
      <c r="C103" s="19" t="s">
        <v>6</v>
      </c>
      <c r="D103" s="20">
        <v>288.42</v>
      </c>
    </row>
    <row r="104" spans="1:4" ht="15" x14ac:dyDescent="0.25">
      <c r="A104" s="27">
        <v>20163</v>
      </c>
      <c r="B104" s="18" t="s">
        <v>746</v>
      </c>
      <c r="C104" s="19" t="s">
        <v>6</v>
      </c>
      <c r="D104" s="20">
        <v>349.67</v>
      </c>
    </row>
    <row r="105" spans="1:4" ht="23.25" x14ac:dyDescent="0.25">
      <c r="A105" s="27">
        <v>20164</v>
      </c>
      <c r="B105" s="18" t="s">
        <v>747</v>
      </c>
      <c r="C105" s="19" t="s">
        <v>6</v>
      </c>
      <c r="D105" s="20">
        <v>158.36000000000001</v>
      </c>
    </row>
    <row r="106" spans="1:4" ht="23.25" x14ac:dyDescent="0.25">
      <c r="A106" s="27">
        <v>20165</v>
      </c>
      <c r="B106" s="18" t="s">
        <v>748</v>
      </c>
      <c r="C106" s="19" t="s">
        <v>6</v>
      </c>
      <c r="D106" s="20">
        <v>178.78</v>
      </c>
    </row>
    <row r="107" spans="1:4" ht="23.25" x14ac:dyDescent="0.25">
      <c r="A107" s="27">
        <v>20166</v>
      </c>
      <c r="B107" s="18" t="s">
        <v>749</v>
      </c>
      <c r="C107" s="19" t="s">
        <v>6</v>
      </c>
      <c r="D107" s="20">
        <v>184.96</v>
      </c>
    </row>
    <row r="108" spans="1:4" ht="23.25" x14ac:dyDescent="0.25">
      <c r="A108" s="27">
        <v>20167</v>
      </c>
      <c r="B108" s="18" t="s">
        <v>750</v>
      </c>
      <c r="C108" s="19" t="s">
        <v>6</v>
      </c>
      <c r="D108" s="20">
        <v>211.93</v>
      </c>
    </row>
    <row r="109" spans="1:4" ht="23.25" x14ac:dyDescent="0.25">
      <c r="A109" s="27">
        <v>20170</v>
      </c>
      <c r="B109" s="18" t="s">
        <v>751</v>
      </c>
      <c r="C109" s="19" t="s">
        <v>6</v>
      </c>
      <c r="D109" s="20">
        <v>134.91999999999999</v>
      </c>
    </row>
    <row r="110" spans="1:4" ht="23.25" x14ac:dyDescent="0.25">
      <c r="A110" s="27">
        <v>20171</v>
      </c>
      <c r="B110" s="18" t="s">
        <v>752</v>
      </c>
      <c r="C110" s="19" t="s">
        <v>6</v>
      </c>
      <c r="D110" s="20">
        <v>201.34</v>
      </c>
    </row>
    <row r="111" spans="1:4" ht="15" x14ac:dyDescent="0.25">
      <c r="A111" s="27">
        <v>20172</v>
      </c>
      <c r="B111" s="18" t="s">
        <v>753</v>
      </c>
      <c r="C111" s="19" t="s">
        <v>6</v>
      </c>
      <c r="D111" s="20">
        <v>570.5</v>
      </c>
    </row>
    <row r="112" spans="1:4" ht="15" x14ac:dyDescent="0.25">
      <c r="A112" s="27">
        <v>20173</v>
      </c>
      <c r="B112" s="18" t="s">
        <v>754</v>
      </c>
      <c r="C112" s="19" t="s">
        <v>25</v>
      </c>
      <c r="D112" s="20">
        <v>87.42</v>
      </c>
    </row>
    <row r="113" spans="1:4" ht="15" x14ac:dyDescent="0.25">
      <c r="A113" s="27">
        <v>20174</v>
      </c>
      <c r="B113" s="18" t="s">
        <v>755</v>
      </c>
      <c r="C113" s="19" t="s">
        <v>25</v>
      </c>
      <c r="D113" s="20">
        <v>98.88</v>
      </c>
    </row>
    <row r="114" spans="1:4" ht="15" x14ac:dyDescent="0.25">
      <c r="A114" s="27">
        <v>20175</v>
      </c>
      <c r="B114" s="18" t="s">
        <v>756</v>
      </c>
      <c r="C114" s="19" t="s">
        <v>25</v>
      </c>
      <c r="D114" s="20">
        <v>109.63</v>
      </c>
    </row>
    <row r="115" spans="1:4" ht="15" x14ac:dyDescent="0.25">
      <c r="A115" s="27">
        <v>20176</v>
      </c>
      <c r="B115" s="18" t="s">
        <v>757</v>
      </c>
      <c r="C115" s="19" t="s">
        <v>25</v>
      </c>
      <c r="D115" s="20">
        <v>258.77</v>
      </c>
    </row>
    <row r="116" spans="1:4" ht="15" x14ac:dyDescent="0.25">
      <c r="A116" s="27">
        <v>20177</v>
      </c>
      <c r="B116" s="18" t="s">
        <v>758</v>
      </c>
      <c r="C116" s="19" t="s">
        <v>25</v>
      </c>
      <c r="D116" s="20">
        <v>294.08</v>
      </c>
    </row>
    <row r="117" spans="1:4" ht="15" x14ac:dyDescent="0.25">
      <c r="A117" s="27">
        <v>20178</v>
      </c>
      <c r="B117" s="18" t="s">
        <v>759</v>
      </c>
      <c r="C117" s="19" t="s">
        <v>25</v>
      </c>
      <c r="D117" s="20">
        <v>284.57</v>
      </c>
    </row>
    <row r="118" spans="1:4" ht="15" x14ac:dyDescent="0.25">
      <c r="A118" s="27">
        <v>20180</v>
      </c>
      <c r="B118" s="18" t="s">
        <v>760</v>
      </c>
      <c r="C118" s="19" t="s">
        <v>6</v>
      </c>
      <c r="D118" s="20">
        <v>37.64</v>
      </c>
    </row>
    <row r="119" spans="1:4" ht="15" x14ac:dyDescent="0.25">
      <c r="A119" s="27">
        <v>20181</v>
      </c>
      <c r="B119" s="18" t="s">
        <v>761</v>
      </c>
      <c r="C119" s="19" t="s">
        <v>6</v>
      </c>
      <c r="D119" s="20">
        <v>60.47</v>
      </c>
    </row>
    <row r="120" spans="1:4" ht="15" x14ac:dyDescent="0.25">
      <c r="A120" s="27">
        <v>20182</v>
      </c>
      <c r="B120" s="18" t="s">
        <v>762</v>
      </c>
      <c r="C120" s="19" t="s">
        <v>6</v>
      </c>
      <c r="D120" s="20">
        <v>74.569999999999993</v>
      </c>
    </row>
    <row r="121" spans="1:4" ht="15" x14ac:dyDescent="0.25">
      <c r="A121" s="27">
        <v>20183</v>
      </c>
      <c r="B121" s="18" t="s">
        <v>763</v>
      </c>
      <c r="C121" s="19" t="s">
        <v>6</v>
      </c>
      <c r="D121" s="20">
        <v>94.13</v>
      </c>
    </row>
    <row r="122" spans="1:4" ht="15" x14ac:dyDescent="0.25">
      <c r="A122" s="27">
        <v>20184</v>
      </c>
      <c r="B122" s="18" t="s">
        <v>764</v>
      </c>
      <c r="C122" s="19" t="s">
        <v>6</v>
      </c>
      <c r="D122" s="20">
        <v>129.87</v>
      </c>
    </row>
    <row r="123" spans="1:4" ht="15" x14ac:dyDescent="0.25">
      <c r="A123" s="27">
        <v>20185</v>
      </c>
      <c r="B123" s="18" t="s">
        <v>765</v>
      </c>
      <c r="C123" s="19" t="s">
        <v>6</v>
      </c>
      <c r="D123" s="20">
        <v>173.23</v>
      </c>
    </row>
    <row r="124" spans="1:4" ht="23.25" x14ac:dyDescent="0.25">
      <c r="A124" s="27">
        <v>20190</v>
      </c>
      <c r="B124" s="18" t="s">
        <v>766</v>
      </c>
      <c r="C124" s="19" t="s">
        <v>6</v>
      </c>
      <c r="D124" s="20">
        <v>21.34</v>
      </c>
    </row>
    <row r="125" spans="1:4" ht="23.25" x14ac:dyDescent="0.25">
      <c r="A125" s="27">
        <v>20191</v>
      </c>
      <c r="B125" s="18" t="s">
        <v>767</v>
      </c>
      <c r="C125" s="19" t="s">
        <v>6</v>
      </c>
      <c r="D125" s="20">
        <v>37.24</v>
      </c>
    </row>
    <row r="126" spans="1:4" ht="23.25" x14ac:dyDescent="0.25">
      <c r="A126" s="27">
        <v>20192</v>
      </c>
      <c r="B126" s="18" t="s">
        <v>768</v>
      </c>
      <c r="C126" s="19" t="s">
        <v>6</v>
      </c>
      <c r="D126" s="20">
        <v>42.97</v>
      </c>
    </row>
    <row r="127" spans="1:4" ht="23.25" x14ac:dyDescent="0.25">
      <c r="A127" s="27">
        <v>20193</v>
      </c>
      <c r="B127" s="18" t="s">
        <v>769</v>
      </c>
      <c r="C127" s="19" t="s">
        <v>6</v>
      </c>
      <c r="D127" s="20">
        <v>49.86</v>
      </c>
    </row>
    <row r="128" spans="1:4" ht="23.25" x14ac:dyDescent="0.25">
      <c r="A128" s="27">
        <v>20194</v>
      </c>
      <c r="B128" s="18" t="s">
        <v>770</v>
      </c>
      <c r="C128" s="19" t="s">
        <v>6</v>
      </c>
      <c r="D128" s="20">
        <v>60.96</v>
      </c>
    </row>
    <row r="129" spans="1:4" ht="23.25" x14ac:dyDescent="0.25">
      <c r="A129" s="27">
        <v>20195</v>
      </c>
      <c r="B129" s="18" t="s">
        <v>771</v>
      </c>
      <c r="C129" s="19" t="s">
        <v>6</v>
      </c>
      <c r="D129" s="20">
        <v>73.78</v>
      </c>
    </row>
    <row r="130" spans="1:4" ht="23.25" x14ac:dyDescent="0.25">
      <c r="A130" s="27">
        <v>20196</v>
      </c>
      <c r="B130" s="18" t="s">
        <v>772</v>
      </c>
      <c r="C130" s="19" t="s">
        <v>5</v>
      </c>
      <c r="D130" s="20">
        <v>0.46</v>
      </c>
    </row>
    <row r="131" spans="1:4" ht="23.25" x14ac:dyDescent="0.25">
      <c r="A131" s="27">
        <v>20197</v>
      </c>
      <c r="B131" s="18" t="s">
        <v>773</v>
      </c>
      <c r="C131" s="19" t="s">
        <v>4</v>
      </c>
      <c r="D131" s="20">
        <v>73.73</v>
      </c>
    </row>
    <row r="132" spans="1:4" ht="23.25" x14ac:dyDescent="0.25">
      <c r="A132" s="27">
        <v>20198</v>
      </c>
      <c r="B132" s="18" t="s">
        <v>774</v>
      </c>
      <c r="C132" s="19" t="s">
        <v>4</v>
      </c>
      <c r="D132" s="20">
        <v>23.31</v>
      </c>
    </row>
    <row r="133" spans="1:4" ht="15" x14ac:dyDescent="0.25">
      <c r="A133" s="27">
        <v>20200</v>
      </c>
      <c r="B133" s="18" t="s">
        <v>26</v>
      </c>
      <c r="C133" s="19" t="s">
        <v>661</v>
      </c>
      <c r="D133" s="20" t="s">
        <v>661</v>
      </c>
    </row>
    <row r="134" spans="1:4" ht="15" x14ac:dyDescent="0.25">
      <c r="A134" s="27">
        <v>20201</v>
      </c>
      <c r="B134" s="18" t="s">
        <v>282</v>
      </c>
      <c r="C134" s="19" t="s">
        <v>4</v>
      </c>
      <c r="D134" s="20">
        <v>40.14</v>
      </c>
    </row>
    <row r="135" spans="1:4" ht="15" x14ac:dyDescent="0.25">
      <c r="A135" s="27">
        <v>20202</v>
      </c>
      <c r="B135" s="18" t="s">
        <v>775</v>
      </c>
      <c r="C135" s="19" t="s">
        <v>4</v>
      </c>
      <c r="D135" s="20">
        <v>46.83</v>
      </c>
    </row>
    <row r="136" spans="1:4" ht="15" x14ac:dyDescent="0.25">
      <c r="A136" s="27">
        <v>20205</v>
      </c>
      <c r="B136" s="18" t="s">
        <v>776</v>
      </c>
      <c r="C136" s="19" t="s">
        <v>3</v>
      </c>
      <c r="D136" s="20">
        <v>55.04</v>
      </c>
    </row>
    <row r="137" spans="1:4" ht="15" x14ac:dyDescent="0.25">
      <c r="A137" s="27">
        <v>20206</v>
      </c>
      <c r="B137" s="18" t="s">
        <v>777</v>
      </c>
      <c r="C137" s="19" t="s">
        <v>3</v>
      </c>
      <c r="D137" s="20">
        <v>33.71</v>
      </c>
    </row>
    <row r="138" spans="1:4" ht="15" x14ac:dyDescent="0.25">
      <c r="A138" s="27">
        <v>20210</v>
      </c>
      <c r="B138" s="18" t="s">
        <v>283</v>
      </c>
      <c r="C138" s="19" t="s">
        <v>3</v>
      </c>
      <c r="D138" s="20">
        <v>3.34</v>
      </c>
    </row>
    <row r="139" spans="1:4" ht="15" x14ac:dyDescent="0.25">
      <c r="A139" s="27">
        <v>20211</v>
      </c>
      <c r="B139" s="18" t="s">
        <v>778</v>
      </c>
      <c r="C139" s="19" t="s">
        <v>3</v>
      </c>
      <c r="D139" s="20">
        <v>1.89</v>
      </c>
    </row>
    <row r="140" spans="1:4" ht="15" x14ac:dyDescent="0.25">
      <c r="A140" s="27">
        <v>20215</v>
      </c>
      <c r="B140" s="18" t="s">
        <v>27</v>
      </c>
      <c r="C140" s="19" t="s">
        <v>4</v>
      </c>
      <c r="D140" s="20">
        <v>109.46</v>
      </c>
    </row>
    <row r="141" spans="1:4" ht="15" x14ac:dyDescent="0.25">
      <c r="A141" s="27">
        <v>20216</v>
      </c>
      <c r="B141" s="18" t="s">
        <v>779</v>
      </c>
      <c r="C141" s="19" t="s">
        <v>4</v>
      </c>
      <c r="D141" s="20">
        <v>290.94</v>
      </c>
    </row>
    <row r="142" spans="1:4" ht="15" x14ac:dyDescent="0.25">
      <c r="A142" s="27">
        <v>20217</v>
      </c>
      <c r="B142" s="18" t="s">
        <v>780</v>
      </c>
      <c r="C142" s="19" t="s">
        <v>4</v>
      </c>
      <c r="D142" s="20">
        <v>266.64</v>
      </c>
    </row>
    <row r="143" spans="1:4" ht="15" x14ac:dyDescent="0.25">
      <c r="A143" s="27">
        <v>20300</v>
      </c>
      <c r="B143" s="18" t="s">
        <v>28</v>
      </c>
      <c r="C143" s="19" t="s">
        <v>661</v>
      </c>
      <c r="D143" s="20" t="s">
        <v>661</v>
      </c>
    </row>
    <row r="144" spans="1:4" ht="15" x14ac:dyDescent="0.25">
      <c r="A144" s="27">
        <v>20301</v>
      </c>
      <c r="B144" s="18" t="s">
        <v>284</v>
      </c>
      <c r="C144" s="19" t="s">
        <v>3</v>
      </c>
      <c r="D144" s="20">
        <v>44.86</v>
      </c>
    </row>
    <row r="145" spans="1:4" ht="15" x14ac:dyDescent="0.25">
      <c r="A145" s="27">
        <v>20304</v>
      </c>
      <c r="B145" s="18" t="s">
        <v>781</v>
      </c>
      <c r="C145" s="19" t="s">
        <v>3</v>
      </c>
      <c r="D145" s="20">
        <v>52.91</v>
      </c>
    </row>
    <row r="146" spans="1:4" ht="15" x14ac:dyDescent="0.25">
      <c r="A146" s="27">
        <v>20400</v>
      </c>
      <c r="B146" s="18" t="s">
        <v>29</v>
      </c>
      <c r="C146" s="19" t="s">
        <v>661</v>
      </c>
      <c r="D146" s="20" t="s">
        <v>661</v>
      </c>
    </row>
    <row r="147" spans="1:4" ht="15" x14ac:dyDescent="0.25">
      <c r="A147" s="27">
        <v>20404</v>
      </c>
      <c r="B147" s="18" t="s">
        <v>285</v>
      </c>
      <c r="C147" s="19" t="s">
        <v>5</v>
      </c>
      <c r="D147" s="20">
        <v>6.08</v>
      </c>
    </row>
    <row r="148" spans="1:4" ht="15" x14ac:dyDescent="0.25">
      <c r="A148" s="27">
        <v>20407</v>
      </c>
      <c r="B148" s="18" t="s">
        <v>286</v>
      </c>
      <c r="C148" s="19" t="s">
        <v>5</v>
      </c>
      <c r="D148" s="20">
        <v>5.95</v>
      </c>
    </row>
    <row r="149" spans="1:4" ht="15" x14ac:dyDescent="0.25">
      <c r="A149" s="27">
        <v>20409</v>
      </c>
      <c r="B149" s="18" t="s">
        <v>782</v>
      </c>
      <c r="C149" s="19" t="s">
        <v>5</v>
      </c>
      <c r="D149" s="20">
        <v>5.66</v>
      </c>
    </row>
    <row r="150" spans="1:4" ht="15" x14ac:dyDescent="0.25">
      <c r="A150" s="27">
        <v>20500</v>
      </c>
      <c r="B150" s="18" t="s">
        <v>30</v>
      </c>
      <c r="C150" s="19" t="s">
        <v>661</v>
      </c>
      <c r="D150" s="20" t="s">
        <v>661</v>
      </c>
    </row>
    <row r="151" spans="1:4" ht="15" x14ac:dyDescent="0.25">
      <c r="A151" s="27">
        <v>20505</v>
      </c>
      <c r="B151" s="18" t="s">
        <v>783</v>
      </c>
      <c r="C151" s="19" t="s">
        <v>4</v>
      </c>
      <c r="D151" s="20">
        <v>358.45</v>
      </c>
    </row>
    <row r="152" spans="1:4" ht="15" x14ac:dyDescent="0.25">
      <c r="A152" s="27">
        <v>20506</v>
      </c>
      <c r="B152" s="18" t="s">
        <v>784</v>
      </c>
      <c r="C152" s="19" t="s">
        <v>4</v>
      </c>
      <c r="D152" s="20">
        <v>372.18</v>
      </c>
    </row>
    <row r="153" spans="1:4" ht="15" x14ac:dyDescent="0.25">
      <c r="A153" s="27">
        <v>20508</v>
      </c>
      <c r="B153" s="18" t="s">
        <v>785</v>
      </c>
      <c r="C153" s="19" t="s">
        <v>4</v>
      </c>
      <c r="D153" s="20">
        <v>293.01</v>
      </c>
    </row>
    <row r="154" spans="1:4" ht="15" x14ac:dyDescent="0.25">
      <c r="A154" s="27">
        <v>20509</v>
      </c>
      <c r="B154" s="18" t="s">
        <v>786</v>
      </c>
      <c r="C154" s="19" t="s">
        <v>4</v>
      </c>
      <c r="D154" s="20">
        <v>298.31</v>
      </c>
    </row>
    <row r="155" spans="1:4" ht="15" x14ac:dyDescent="0.25">
      <c r="A155" s="27">
        <v>20510</v>
      </c>
      <c r="B155" s="18" t="s">
        <v>287</v>
      </c>
      <c r="C155" s="19" t="s">
        <v>4</v>
      </c>
      <c r="D155" s="20">
        <v>310.89999999999998</v>
      </c>
    </row>
    <row r="156" spans="1:4" ht="15" x14ac:dyDescent="0.25">
      <c r="A156" s="27">
        <v>20511</v>
      </c>
      <c r="B156" s="18" t="s">
        <v>787</v>
      </c>
      <c r="C156" s="19" t="s">
        <v>4</v>
      </c>
      <c r="D156" s="20">
        <v>327.04000000000002</v>
      </c>
    </row>
    <row r="157" spans="1:4" ht="15" x14ac:dyDescent="0.25">
      <c r="A157" s="27">
        <v>20600</v>
      </c>
      <c r="B157" s="18" t="s">
        <v>788</v>
      </c>
      <c r="C157" s="19" t="s">
        <v>661</v>
      </c>
      <c r="D157" s="20" t="s">
        <v>661</v>
      </c>
    </row>
    <row r="158" spans="1:4" ht="15" x14ac:dyDescent="0.25">
      <c r="A158" s="27">
        <v>20601</v>
      </c>
      <c r="B158" s="18" t="s">
        <v>789</v>
      </c>
      <c r="C158" s="19" t="s">
        <v>4</v>
      </c>
      <c r="D158" s="20">
        <v>547.03</v>
      </c>
    </row>
    <row r="159" spans="1:4" ht="23.25" x14ac:dyDescent="0.25">
      <c r="A159" s="27">
        <v>20605</v>
      </c>
      <c r="B159" s="18" t="s">
        <v>790</v>
      </c>
      <c r="C159" s="19" t="s">
        <v>3</v>
      </c>
      <c r="D159" s="20">
        <v>54.74</v>
      </c>
    </row>
    <row r="160" spans="1:4" ht="15" x14ac:dyDescent="0.25">
      <c r="A160" s="27">
        <v>20610</v>
      </c>
      <c r="B160" s="18" t="s">
        <v>791</v>
      </c>
      <c r="C160" s="19" t="s">
        <v>4</v>
      </c>
      <c r="D160" s="20">
        <v>20.07</v>
      </c>
    </row>
    <row r="161" spans="1:4" ht="15" x14ac:dyDescent="0.25">
      <c r="A161" s="27">
        <v>25000</v>
      </c>
      <c r="B161" s="18" t="s">
        <v>38</v>
      </c>
      <c r="C161" s="19" t="s">
        <v>661</v>
      </c>
      <c r="D161" s="20" t="s">
        <v>661</v>
      </c>
    </row>
    <row r="162" spans="1:4" ht="15" x14ac:dyDescent="0.25">
      <c r="A162" s="27">
        <v>25001</v>
      </c>
      <c r="B162" s="18" t="s">
        <v>792</v>
      </c>
      <c r="C162" s="19" t="s">
        <v>4</v>
      </c>
      <c r="D162" s="20">
        <v>45.11</v>
      </c>
    </row>
    <row r="163" spans="1:4" ht="15" x14ac:dyDescent="0.25">
      <c r="A163" s="27">
        <v>25003</v>
      </c>
      <c r="B163" s="18" t="s">
        <v>627</v>
      </c>
      <c r="C163" s="19" t="s">
        <v>4</v>
      </c>
      <c r="D163" s="20">
        <v>147.16999999999999</v>
      </c>
    </row>
    <row r="164" spans="1:4" ht="15" x14ac:dyDescent="0.25">
      <c r="A164" s="27">
        <v>25004</v>
      </c>
      <c r="B164" s="18" t="s">
        <v>793</v>
      </c>
      <c r="C164" s="19" t="s">
        <v>4</v>
      </c>
      <c r="D164" s="20">
        <v>267.57</v>
      </c>
    </row>
    <row r="165" spans="1:4" ht="15" x14ac:dyDescent="0.25">
      <c r="A165" s="27">
        <v>25005</v>
      </c>
      <c r="B165" s="18" t="s">
        <v>794</v>
      </c>
      <c r="C165" s="19" t="s">
        <v>4</v>
      </c>
      <c r="D165" s="20">
        <v>99.82</v>
      </c>
    </row>
    <row r="166" spans="1:4" ht="15" x14ac:dyDescent="0.25">
      <c r="A166" s="27">
        <v>25006</v>
      </c>
      <c r="B166" s="18" t="s">
        <v>795</v>
      </c>
      <c r="C166" s="19" t="s">
        <v>4</v>
      </c>
      <c r="D166" s="20">
        <v>199.64</v>
      </c>
    </row>
    <row r="167" spans="1:4" ht="15" x14ac:dyDescent="0.25">
      <c r="A167" s="27">
        <v>29000</v>
      </c>
      <c r="B167" s="18" t="s">
        <v>796</v>
      </c>
      <c r="C167" s="19" t="s">
        <v>661</v>
      </c>
      <c r="D167" s="20" t="s">
        <v>661</v>
      </c>
    </row>
    <row r="168" spans="1:4" ht="15" x14ac:dyDescent="0.25">
      <c r="A168" s="27">
        <v>29040</v>
      </c>
      <c r="B168" s="18" t="s">
        <v>797</v>
      </c>
      <c r="C168" s="19" t="s">
        <v>25</v>
      </c>
      <c r="D168" s="20">
        <v>8.17</v>
      </c>
    </row>
    <row r="169" spans="1:4" x14ac:dyDescent="0.2">
      <c r="A169" s="28">
        <v>30000</v>
      </c>
      <c r="B169" s="21" t="s">
        <v>31</v>
      </c>
      <c r="C169" s="22"/>
      <c r="D169" s="23"/>
    </row>
    <row r="170" spans="1:4" ht="15" x14ac:dyDescent="0.25">
      <c r="A170" s="27">
        <v>30100</v>
      </c>
      <c r="B170" s="18" t="s">
        <v>32</v>
      </c>
      <c r="C170" s="19" t="s">
        <v>661</v>
      </c>
      <c r="D170" s="20" t="s">
        <v>661</v>
      </c>
    </row>
    <row r="171" spans="1:4" ht="15" x14ac:dyDescent="0.25">
      <c r="A171" s="27">
        <v>30101</v>
      </c>
      <c r="B171" s="18" t="s">
        <v>288</v>
      </c>
      <c r="C171" s="19" t="s">
        <v>3</v>
      </c>
      <c r="D171" s="20">
        <v>49.2</v>
      </c>
    </row>
    <row r="172" spans="1:4" ht="15" x14ac:dyDescent="0.25">
      <c r="A172" s="27">
        <v>30104</v>
      </c>
      <c r="B172" s="18" t="s">
        <v>781</v>
      </c>
      <c r="C172" s="19" t="s">
        <v>3</v>
      </c>
      <c r="D172" s="20">
        <v>52.91</v>
      </c>
    </row>
    <row r="173" spans="1:4" ht="15" x14ac:dyDescent="0.25">
      <c r="A173" s="27">
        <v>30111</v>
      </c>
      <c r="B173" s="18" t="s">
        <v>798</v>
      </c>
      <c r="C173" s="19" t="s">
        <v>3</v>
      </c>
      <c r="D173" s="20">
        <v>71.239999999999995</v>
      </c>
    </row>
    <row r="174" spans="1:4" ht="15" x14ac:dyDescent="0.25">
      <c r="A174" s="27">
        <v>30113</v>
      </c>
      <c r="B174" s="18" t="s">
        <v>799</v>
      </c>
      <c r="C174" s="19" t="s">
        <v>3</v>
      </c>
      <c r="D174" s="20">
        <v>74.8</v>
      </c>
    </row>
    <row r="175" spans="1:4" ht="15" x14ac:dyDescent="0.25">
      <c r="A175" s="27">
        <v>30114</v>
      </c>
      <c r="B175" s="18" t="s">
        <v>800</v>
      </c>
      <c r="C175" s="19" t="s">
        <v>3</v>
      </c>
      <c r="D175" s="20">
        <v>55.52</v>
      </c>
    </row>
    <row r="176" spans="1:4" ht="15" x14ac:dyDescent="0.25">
      <c r="A176" s="27">
        <v>30115</v>
      </c>
      <c r="B176" s="18" t="s">
        <v>801</v>
      </c>
      <c r="C176" s="19" t="s">
        <v>3</v>
      </c>
      <c r="D176" s="20">
        <v>57.24</v>
      </c>
    </row>
    <row r="177" spans="1:4" ht="15" x14ac:dyDescent="0.25">
      <c r="A177" s="27">
        <v>30116</v>
      </c>
      <c r="B177" s="18" t="s">
        <v>802</v>
      </c>
      <c r="C177" s="19" t="s">
        <v>3</v>
      </c>
      <c r="D177" s="20">
        <v>58.55</v>
      </c>
    </row>
    <row r="178" spans="1:4" ht="15" x14ac:dyDescent="0.25">
      <c r="A178" s="27">
        <v>30117</v>
      </c>
      <c r="B178" s="18" t="s">
        <v>803</v>
      </c>
      <c r="C178" s="19" t="s">
        <v>3</v>
      </c>
      <c r="D178" s="20">
        <v>59.7</v>
      </c>
    </row>
    <row r="179" spans="1:4" ht="15" x14ac:dyDescent="0.25">
      <c r="A179" s="27">
        <v>30120</v>
      </c>
      <c r="B179" s="18" t="s">
        <v>804</v>
      </c>
      <c r="C179" s="19" t="s">
        <v>6</v>
      </c>
      <c r="D179" s="20">
        <v>96.45</v>
      </c>
    </row>
    <row r="180" spans="1:4" ht="15" x14ac:dyDescent="0.25">
      <c r="A180" s="27">
        <v>30130</v>
      </c>
      <c r="B180" s="18" t="s">
        <v>805</v>
      </c>
      <c r="C180" s="19" t="s">
        <v>4</v>
      </c>
      <c r="D180" s="20">
        <v>21.79</v>
      </c>
    </row>
    <row r="181" spans="1:4" ht="15" x14ac:dyDescent="0.25">
      <c r="A181" s="27">
        <v>30200</v>
      </c>
      <c r="B181" s="18" t="s">
        <v>33</v>
      </c>
      <c r="C181" s="19" t="s">
        <v>661</v>
      </c>
      <c r="D181" s="20" t="s">
        <v>661</v>
      </c>
    </row>
    <row r="182" spans="1:4" ht="15" x14ac:dyDescent="0.25">
      <c r="A182" s="27">
        <v>30204</v>
      </c>
      <c r="B182" s="18" t="s">
        <v>285</v>
      </c>
      <c r="C182" s="19" t="s">
        <v>5</v>
      </c>
      <c r="D182" s="20">
        <v>6.08</v>
      </c>
    </row>
    <row r="183" spans="1:4" ht="15" x14ac:dyDescent="0.25">
      <c r="A183" s="27">
        <v>30207</v>
      </c>
      <c r="B183" s="18" t="s">
        <v>286</v>
      </c>
      <c r="C183" s="19" t="s">
        <v>5</v>
      </c>
      <c r="D183" s="20">
        <v>5.95</v>
      </c>
    </row>
    <row r="184" spans="1:4" ht="15" x14ac:dyDescent="0.25">
      <c r="A184" s="27">
        <v>30209</v>
      </c>
      <c r="B184" s="18" t="s">
        <v>782</v>
      </c>
      <c r="C184" s="19" t="s">
        <v>5</v>
      </c>
      <c r="D184" s="20">
        <v>5.66</v>
      </c>
    </row>
    <row r="185" spans="1:4" ht="15" x14ac:dyDescent="0.25">
      <c r="A185" s="27">
        <v>30300</v>
      </c>
      <c r="B185" s="18" t="s">
        <v>34</v>
      </c>
      <c r="C185" s="19" t="s">
        <v>661</v>
      </c>
      <c r="D185" s="20" t="s">
        <v>661</v>
      </c>
    </row>
    <row r="186" spans="1:4" ht="15" x14ac:dyDescent="0.25">
      <c r="A186" s="27">
        <v>30305</v>
      </c>
      <c r="B186" s="18" t="s">
        <v>806</v>
      </c>
      <c r="C186" s="19" t="s">
        <v>4</v>
      </c>
      <c r="D186" s="20">
        <v>358.65</v>
      </c>
    </row>
    <row r="187" spans="1:4" ht="15" x14ac:dyDescent="0.25">
      <c r="A187" s="27">
        <v>30307</v>
      </c>
      <c r="B187" s="18" t="s">
        <v>807</v>
      </c>
      <c r="C187" s="19" t="s">
        <v>4</v>
      </c>
      <c r="D187" s="20">
        <v>372.18</v>
      </c>
    </row>
    <row r="188" spans="1:4" ht="15" x14ac:dyDescent="0.25">
      <c r="A188" s="27">
        <v>30308</v>
      </c>
      <c r="B188" s="18" t="s">
        <v>289</v>
      </c>
      <c r="C188" s="19" t="s">
        <v>4</v>
      </c>
      <c r="D188" s="20">
        <v>386.65</v>
      </c>
    </row>
    <row r="189" spans="1:4" ht="15" x14ac:dyDescent="0.25">
      <c r="A189" s="27">
        <v>30309</v>
      </c>
      <c r="B189" s="18" t="s">
        <v>808</v>
      </c>
      <c r="C189" s="19" t="s">
        <v>4</v>
      </c>
      <c r="D189" s="20">
        <v>293.01</v>
      </c>
    </row>
    <row r="190" spans="1:4" ht="15" x14ac:dyDescent="0.25">
      <c r="A190" s="27">
        <v>30315</v>
      </c>
      <c r="B190" s="18" t="s">
        <v>809</v>
      </c>
      <c r="C190" s="19" t="s">
        <v>4</v>
      </c>
      <c r="D190" s="20">
        <v>298.31</v>
      </c>
    </row>
    <row r="191" spans="1:4" ht="15" x14ac:dyDescent="0.25">
      <c r="A191" s="27">
        <v>30316</v>
      </c>
      <c r="B191" s="18" t="s">
        <v>810</v>
      </c>
      <c r="C191" s="19" t="s">
        <v>4</v>
      </c>
      <c r="D191" s="20">
        <v>289.02999999999997</v>
      </c>
    </row>
    <row r="192" spans="1:4" ht="15" x14ac:dyDescent="0.25">
      <c r="A192" s="27">
        <v>30317</v>
      </c>
      <c r="B192" s="18" t="s">
        <v>811</v>
      </c>
      <c r="C192" s="19" t="s">
        <v>4</v>
      </c>
      <c r="D192" s="20">
        <v>310.89999999999998</v>
      </c>
    </row>
    <row r="193" spans="1:4" ht="15" x14ac:dyDescent="0.25">
      <c r="A193" s="27">
        <v>30318</v>
      </c>
      <c r="B193" s="18" t="s">
        <v>812</v>
      </c>
      <c r="C193" s="19" t="s">
        <v>4</v>
      </c>
      <c r="D193" s="20">
        <v>302.47000000000003</v>
      </c>
    </row>
    <row r="194" spans="1:4" ht="15" x14ac:dyDescent="0.25">
      <c r="A194" s="27">
        <v>30319</v>
      </c>
      <c r="B194" s="18" t="s">
        <v>813</v>
      </c>
      <c r="C194" s="19" t="s">
        <v>4</v>
      </c>
      <c r="D194" s="20">
        <v>298.55</v>
      </c>
    </row>
    <row r="195" spans="1:4" ht="15" x14ac:dyDescent="0.25">
      <c r="A195" s="27">
        <v>30320</v>
      </c>
      <c r="B195" s="18" t="s">
        <v>814</v>
      </c>
      <c r="C195" s="19" t="s">
        <v>4</v>
      </c>
      <c r="D195" s="20">
        <v>327.04000000000002</v>
      </c>
    </row>
    <row r="196" spans="1:4" ht="15" x14ac:dyDescent="0.25">
      <c r="A196" s="27">
        <v>30321</v>
      </c>
      <c r="B196" s="18" t="s">
        <v>815</v>
      </c>
      <c r="C196" s="19" t="s">
        <v>4</v>
      </c>
      <c r="D196" s="20">
        <v>315.19</v>
      </c>
    </row>
    <row r="197" spans="1:4" ht="15" x14ac:dyDescent="0.25">
      <c r="A197" s="27">
        <v>30322</v>
      </c>
      <c r="B197" s="18" t="s">
        <v>816</v>
      </c>
      <c r="C197" s="19" t="s">
        <v>4</v>
      </c>
      <c r="D197" s="20">
        <v>338.23</v>
      </c>
    </row>
    <row r="198" spans="1:4" ht="15" x14ac:dyDescent="0.25">
      <c r="A198" s="27">
        <v>30323</v>
      </c>
      <c r="B198" s="18" t="s">
        <v>817</v>
      </c>
      <c r="C198" s="19" t="s">
        <v>4</v>
      </c>
      <c r="D198" s="20">
        <v>333.81</v>
      </c>
    </row>
    <row r="199" spans="1:4" ht="15" x14ac:dyDescent="0.25">
      <c r="A199" s="27">
        <v>30324</v>
      </c>
      <c r="B199" s="18" t="s">
        <v>818</v>
      </c>
      <c r="C199" s="19" t="s">
        <v>4</v>
      </c>
      <c r="D199" s="20">
        <v>356.98</v>
      </c>
    </row>
    <row r="200" spans="1:4" ht="15" x14ac:dyDescent="0.25">
      <c r="A200" s="27">
        <v>30325</v>
      </c>
      <c r="B200" s="18" t="s">
        <v>819</v>
      </c>
      <c r="C200" s="19" t="s">
        <v>4</v>
      </c>
      <c r="D200" s="20">
        <v>356.08</v>
      </c>
    </row>
    <row r="201" spans="1:4" ht="15" x14ac:dyDescent="0.25">
      <c r="A201" s="27">
        <v>30330</v>
      </c>
      <c r="B201" s="18" t="s">
        <v>820</v>
      </c>
      <c r="C201" s="19" t="s">
        <v>4</v>
      </c>
      <c r="D201" s="20">
        <v>31.12</v>
      </c>
    </row>
    <row r="202" spans="1:4" ht="15" x14ac:dyDescent="0.25">
      <c r="A202" s="27">
        <v>30400</v>
      </c>
      <c r="B202" s="18" t="s">
        <v>35</v>
      </c>
      <c r="C202" s="19" t="s">
        <v>661</v>
      </c>
      <c r="D202" s="20" t="s">
        <v>661</v>
      </c>
    </row>
    <row r="203" spans="1:4" ht="15" x14ac:dyDescent="0.25">
      <c r="A203" s="27">
        <v>30419</v>
      </c>
      <c r="B203" s="18" t="s">
        <v>821</v>
      </c>
      <c r="C203" s="19" t="s">
        <v>3</v>
      </c>
      <c r="D203" s="20">
        <v>83.67</v>
      </c>
    </row>
    <row r="204" spans="1:4" ht="15" x14ac:dyDescent="0.25">
      <c r="A204" s="27">
        <v>30420</v>
      </c>
      <c r="B204" s="18" t="s">
        <v>822</v>
      </c>
      <c r="C204" s="19" t="s">
        <v>3</v>
      </c>
      <c r="D204" s="20">
        <v>92.34</v>
      </c>
    </row>
    <row r="205" spans="1:4" ht="15" x14ac:dyDescent="0.25">
      <c r="A205" s="27">
        <v>30421</v>
      </c>
      <c r="B205" s="18" t="s">
        <v>290</v>
      </c>
      <c r="C205" s="19" t="s">
        <v>3</v>
      </c>
      <c r="D205" s="20">
        <v>95.25</v>
      </c>
    </row>
    <row r="206" spans="1:4" ht="15" x14ac:dyDescent="0.25">
      <c r="A206" s="27">
        <v>30422</v>
      </c>
      <c r="B206" s="18" t="s">
        <v>823</v>
      </c>
      <c r="C206" s="19" t="s">
        <v>3</v>
      </c>
      <c r="D206" s="20">
        <v>105.86</v>
      </c>
    </row>
    <row r="207" spans="1:4" ht="15" x14ac:dyDescent="0.25">
      <c r="A207" s="27">
        <v>30423</v>
      </c>
      <c r="B207" s="18" t="s">
        <v>824</v>
      </c>
      <c r="C207" s="19" t="s">
        <v>3</v>
      </c>
      <c r="D207" s="20">
        <v>117.03</v>
      </c>
    </row>
    <row r="208" spans="1:4" ht="15" x14ac:dyDescent="0.25">
      <c r="A208" s="27">
        <v>30424</v>
      </c>
      <c r="B208" s="18" t="s">
        <v>825</v>
      </c>
      <c r="C208" s="19" t="s">
        <v>3</v>
      </c>
      <c r="D208" s="20">
        <v>142.28</v>
      </c>
    </row>
    <row r="209" spans="1:4" ht="15" x14ac:dyDescent="0.25">
      <c r="A209" s="27">
        <v>34000</v>
      </c>
      <c r="B209" s="18" t="s">
        <v>826</v>
      </c>
      <c r="C209" s="19" t="s">
        <v>661</v>
      </c>
      <c r="D209" s="20" t="s">
        <v>661</v>
      </c>
    </row>
    <row r="210" spans="1:4" ht="15" x14ac:dyDescent="0.25">
      <c r="A210" s="27">
        <v>34002</v>
      </c>
      <c r="B210" s="18" t="s">
        <v>827</v>
      </c>
      <c r="C210" s="19" t="s">
        <v>3</v>
      </c>
      <c r="D210" s="20">
        <v>66.89</v>
      </c>
    </row>
    <row r="211" spans="1:4" ht="15" x14ac:dyDescent="0.25">
      <c r="A211" s="27">
        <v>34005</v>
      </c>
      <c r="B211" s="18" t="s">
        <v>828</v>
      </c>
      <c r="C211" s="19" t="s">
        <v>3</v>
      </c>
      <c r="D211" s="20">
        <v>4.1399999999999997</v>
      </c>
    </row>
    <row r="212" spans="1:4" ht="15" x14ac:dyDescent="0.25">
      <c r="A212" s="27">
        <v>34010</v>
      </c>
      <c r="B212" s="18" t="s">
        <v>829</v>
      </c>
      <c r="C212" s="19" t="s">
        <v>3</v>
      </c>
      <c r="D212" s="20">
        <v>68.98</v>
      </c>
    </row>
    <row r="213" spans="1:4" ht="23.25" x14ac:dyDescent="0.25">
      <c r="A213" s="27">
        <v>34015</v>
      </c>
      <c r="B213" s="18" t="s">
        <v>830</v>
      </c>
      <c r="C213" s="19" t="s">
        <v>6</v>
      </c>
      <c r="D213" s="20">
        <v>17.98</v>
      </c>
    </row>
    <row r="214" spans="1:4" ht="15" x14ac:dyDescent="0.25">
      <c r="A214" s="27">
        <v>34018</v>
      </c>
      <c r="B214" s="18" t="s">
        <v>831</v>
      </c>
      <c r="C214" s="19" t="s">
        <v>3</v>
      </c>
      <c r="D214" s="20">
        <v>9.27</v>
      </c>
    </row>
    <row r="215" spans="1:4" ht="23.25" x14ac:dyDescent="0.25">
      <c r="A215" s="27">
        <v>34022</v>
      </c>
      <c r="B215" s="18" t="s">
        <v>832</v>
      </c>
      <c r="C215" s="19" t="s">
        <v>6</v>
      </c>
      <c r="D215" s="20">
        <v>3.68</v>
      </c>
    </row>
    <row r="216" spans="1:4" ht="15" x14ac:dyDescent="0.25">
      <c r="A216" s="27">
        <v>34024</v>
      </c>
      <c r="B216" s="18" t="s">
        <v>833</v>
      </c>
      <c r="C216" s="19" t="s">
        <v>3</v>
      </c>
      <c r="D216" s="20">
        <v>5.36</v>
      </c>
    </row>
    <row r="217" spans="1:4" ht="15" x14ac:dyDescent="0.25">
      <c r="A217" s="27">
        <v>34025</v>
      </c>
      <c r="B217" s="18" t="s">
        <v>834</v>
      </c>
      <c r="C217" s="19" t="s">
        <v>3</v>
      </c>
      <c r="D217" s="20">
        <v>11.59</v>
      </c>
    </row>
    <row r="218" spans="1:4" ht="15" x14ac:dyDescent="0.25">
      <c r="A218" s="27">
        <v>34026</v>
      </c>
      <c r="B218" s="18" t="s">
        <v>835</v>
      </c>
      <c r="C218" s="19" t="s">
        <v>3</v>
      </c>
      <c r="D218" s="20">
        <v>4.26</v>
      </c>
    </row>
    <row r="219" spans="1:4" ht="15" x14ac:dyDescent="0.25">
      <c r="A219" s="27">
        <v>34050</v>
      </c>
      <c r="B219" s="18" t="s">
        <v>836</v>
      </c>
      <c r="C219" s="19" t="s">
        <v>3</v>
      </c>
      <c r="D219" s="20">
        <v>4.1399999999999997</v>
      </c>
    </row>
    <row r="220" spans="1:4" ht="15" x14ac:dyDescent="0.25">
      <c r="A220" s="27">
        <v>34051</v>
      </c>
      <c r="B220" s="18" t="s">
        <v>837</v>
      </c>
      <c r="C220" s="19" t="s">
        <v>3</v>
      </c>
      <c r="D220" s="20">
        <v>4.1399999999999997</v>
      </c>
    </row>
    <row r="221" spans="1:4" ht="15" x14ac:dyDescent="0.25">
      <c r="A221" s="27">
        <v>34060</v>
      </c>
      <c r="B221" s="18" t="s">
        <v>838</v>
      </c>
      <c r="C221" s="19" t="s">
        <v>3</v>
      </c>
      <c r="D221" s="20">
        <v>96.38</v>
      </c>
    </row>
    <row r="222" spans="1:4" ht="15" x14ac:dyDescent="0.25">
      <c r="A222" s="27">
        <v>34070</v>
      </c>
      <c r="B222" s="18" t="s">
        <v>839</v>
      </c>
      <c r="C222" s="19" t="s">
        <v>25</v>
      </c>
      <c r="D222" s="20">
        <v>7.57</v>
      </c>
    </row>
    <row r="223" spans="1:4" ht="15" x14ac:dyDescent="0.25">
      <c r="A223" s="27">
        <v>35000</v>
      </c>
      <c r="B223" s="18" t="s">
        <v>38</v>
      </c>
      <c r="C223" s="19" t="s">
        <v>661</v>
      </c>
      <c r="D223" s="20" t="s">
        <v>661</v>
      </c>
    </row>
    <row r="224" spans="1:4" ht="15" x14ac:dyDescent="0.25">
      <c r="A224" s="27">
        <v>35001</v>
      </c>
      <c r="B224" s="18" t="s">
        <v>794</v>
      </c>
      <c r="C224" s="19" t="s">
        <v>4</v>
      </c>
      <c r="D224" s="20">
        <v>99.82</v>
      </c>
    </row>
    <row r="225" spans="1:4" ht="15" x14ac:dyDescent="0.25">
      <c r="A225" s="27">
        <v>35002</v>
      </c>
      <c r="B225" s="18" t="s">
        <v>795</v>
      </c>
      <c r="C225" s="19" t="s">
        <v>4</v>
      </c>
      <c r="D225" s="20">
        <v>199.64</v>
      </c>
    </row>
    <row r="226" spans="1:4" ht="15" x14ac:dyDescent="0.25">
      <c r="A226" s="27">
        <v>35003</v>
      </c>
      <c r="B226" s="18" t="s">
        <v>627</v>
      </c>
      <c r="C226" s="19" t="s">
        <v>4</v>
      </c>
      <c r="D226" s="20">
        <v>147.16999999999999</v>
      </c>
    </row>
    <row r="227" spans="1:4" ht="15" x14ac:dyDescent="0.25">
      <c r="A227" s="27">
        <v>35004</v>
      </c>
      <c r="B227" s="18" t="s">
        <v>793</v>
      </c>
      <c r="C227" s="19" t="s">
        <v>4</v>
      </c>
      <c r="D227" s="20">
        <v>267.57</v>
      </c>
    </row>
    <row r="228" spans="1:4" ht="23.25" x14ac:dyDescent="0.25">
      <c r="A228" s="27">
        <v>35005</v>
      </c>
      <c r="B228" s="18" t="s">
        <v>840</v>
      </c>
      <c r="C228" s="19" t="s">
        <v>3</v>
      </c>
      <c r="D228" s="20">
        <v>23.41</v>
      </c>
    </row>
    <row r="229" spans="1:4" ht="23.25" x14ac:dyDescent="0.25">
      <c r="A229" s="27">
        <v>35006</v>
      </c>
      <c r="B229" s="18" t="s">
        <v>841</v>
      </c>
      <c r="C229" s="19" t="s">
        <v>3</v>
      </c>
      <c r="D229" s="20">
        <v>33.450000000000003</v>
      </c>
    </row>
    <row r="230" spans="1:4" ht="15" x14ac:dyDescent="0.25">
      <c r="A230" s="27">
        <v>36000</v>
      </c>
      <c r="B230" s="18" t="s">
        <v>842</v>
      </c>
      <c r="C230" s="19" t="s">
        <v>661</v>
      </c>
      <c r="D230" s="20" t="s">
        <v>661</v>
      </c>
    </row>
    <row r="231" spans="1:4" ht="23.25" x14ac:dyDescent="0.25">
      <c r="A231" s="27">
        <v>36001</v>
      </c>
      <c r="B231" s="18" t="s">
        <v>843</v>
      </c>
      <c r="C231" s="19" t="s">
        <v>5</v>
      </c>
      <c r="D231" s="20">
        <v>16.38</v>
      </c>
    </row>
    <row r="232" spans="1:4" ht="23.25" x14ac:dyDescent="0.25">
      <c r="A232" s="27">
        <v>36002</v>
      </c>
      <c r="B232" s="18" t="s">
        <v>844</v>
      </c>
      <c r="C232" s="19" t="s">
        <v>5</v>
      </c>
      <c r="D232" s="20">
        <v>18.13</v>
      </c>
    </row>
    <row r="233" spans="1:4" x14ac:dyDescent="0.2">
      <c r="A233" s="28">
        <v>40000</v>
      </c>
      <c r="B233" s="21" t="s">
        <v>36</v>
      </c>
      <c r="C233" s="22"/>
      <c r="D233" s="23"/>
    </row>
    <row r="234" spans="1:4" ht="15" x14ac:dyDescent="0.25">
      <c r="A234" s="27">
        <v>40100</v>
      </c>
      <c r="B234" s="18" t="s">
        <v>37</v>
      </c>
      <c r="C234" s="19" t="s">
        <v>661</v>
      </c>
      <c r="D234" s="20" t="s">
        <v>661</v>
      </c>
    </row>
    <row r="235" spans="1:4" ht="15" x14ac:dyDescent="0.25">
      <c r="A235" s="27">
        <v>40101</v>
      </c>
      <c r="B235" s="18" t="s">
        <v>845</v>
      </c>
      <c r="C235" s="19" t="s">
        <v>3</v>
      </c>
      <c r="D235" s="20">
        <v>42.52</v>
      </c>
    </row>
    <row r="236" spans="1:4" ht="15" x14ac:dyDescent="0.25">
      <c r="A236" s="27">
        <v>40102</v>
      </c>
      <c r="B236" s="18" t="s">
        <v>846</v>
      </c>
      <c r="C236" s="19" t="s">
        <v>3</v>
      </c>
      <c r="D236" s="20">
        <v>79.02</v>
      </c>
    </row>
    <row r="237" spans="1:4" ht="15" x14ac:dyDescent="0.25">
      <c r="A237" s="27">
        <v>40103</v>
      </c>
      <c r="B237" s="18" t="s">
        <v>847</v>
      </c>
      <c r="C237" s="19" t="s">
        <v>3</v>
      </c>
      <c r="D237" s="20">
        <v>135.96</v>
      </c>
    </row>
    <row r="238" spans="1:4" ht="15" x14ac:dyDescent="0.25">
      <c r="A238" s="27">
        <v>40104</v>
      </c>
      <c r="B238" s="18" t="s">
        <v>848</v>
      </c>
      <c r="C238" s="19" t="s">
        <v>3</v>
      </c>
      <c r="D238" s="20">
        <v>185.18</v>
      </c>
    </row>
    <row r="239" spans="1:4" ht="15" x14ac:dyDescent="0.25">
      <c r="A239" s="27">
        <v>40111</v>
      </c>
      <c r="B239" s="18" t="s">
        <v>849</v>
      </c>
      <c r="C239" s="19" t="s">
        <v>3</v>
      </c>
      <c r="D239" s="20">
        <v>79.02</v>
      </c>
    </row>
    <row r="240" spans="1:4" ht="15" x14ac:dyDescent="0.25">
      <c r="A240" s="27">
        <v>40112</v>
      </c>
      <c r="B240" s="18" t="s">
        <v>850</v>
      </c>
      <c r="C240" s="19" t="s">
        <v>3</v>
      </c>
      <c r="D240" s="20">
        <v>135.96</v>
      </c>
    </row>
    <row r="241" spans="1:4" ht="15" x14ac:dyDescent="0.25">
      <c r="A241" s="27">
        <v>40115</v>
      </c>
      <c r="B241" s="18" t="s">
        <v>851</v>
      </c>
      <c r="C241" s="19" t="s">
        <v>3</v>
      </c>
      <c r="D241" s="20">
        <v>52.78</v>
      </c>
    </row>
    <row r="242" spans="1:4" ht="15" x14ac:dyDescent="0.25">
      <c r="A242" s="27">
        <v>40116</v>
      </c>
      <c r="B242" s="18" t="s">
        <v>852</v>
      </c>
      <c r="C242" s="19" t="s">
        <v>3</v>
      </c>
      <c r="D242" s="20">
        <v>93.75</v>
      </c>
    </row>
    <row r="243" spans="1:4" ht="15" x14ac:dyDescent="0.25">
      <c r="A243" s="27">
        <v>40120</v>
      </c>
      <c r="B243" s="18" t="s">
        <v>853</v>
      </c>
      <c r="C243" s="19" t="s">
        <v>3</v>
      </c>
      <c r="D243" s="20">
        <v>113.02</v>
      </c>
    </row>
    <row r="244" spans="1:4" ht="15" x14ac:dyDescent="0.25">
      <c r="A244" s="27">
        <v>40121</v>
      </c>
      <c r="B244" s="18" t="s">
        <v>854</v>
      </c>
      <c r="C244" s="19" t="s">
        <v>3</v>
      </c>
      <c r="D244" s="20">
        <v>182.07</v>
      </c>
    </row>
    <row r="245" spans="1:4" ht="15" x14ac:dyDescent="0.25">
      <c r="A245" s="27">
        <v>40122</v>
      </c>
      <c r="B245" s="18" t="s">
        <v>855</v>
      </c>
      <c r="C245" s="19" t="s">
        <v>3</v>
      </c>
      <c r="D245" s="20">
        <v>321.33999999999997</v>
      </c>
    </row>
    <row r="246" spans="1:4" ht="15" x14ac:dyDescent="0.25">
      <c r="A246" s="27">
        <v>40125</v>
      </c>
      <c r="B246" s="18" t="s">
        <v>856</v>
      </c>
      <c r="C246" s="19" t="s">
        <v>3</v>
      </c>
      <c r="D246" s="20">
        <v>446.06</v>
      </c>
    </row>
    <row r="247" spans="1:4" ht="15" x14ac:dyDescent="0.25">
      <c r="A247" s="27">
        <v>40126</v>
      </c>
      <c r="B247" s="18" t="s">
        <v>857</v>
      </c>
      <c r="C247" s="19" t="s">
        <v>3</v>
      </c>
      <c r="D247" s="20">
        <v>508.5</v>
      </c>
    </row>
    <row r="248" spans="1:4" ht="15" x14ac:dyDescent="0.25">
      <c r="A248" s="27">
        <v>40127</v>
      </c>
      <c r="B248" s="18" t="s">
        <v>858</v>
      </c>
      <c r="C248" s="19" t="s">
        <v>3</v>
      </c>
      <c r="D248" s="20">
        <v>641.25</v>
      </c>
    </row>
    <row r="249" spans="1:4" ht="15" x14ac:dyDescent="0.25">
      <c r="A249" s="27">
        <v>40131</v>
      </c>
      <c r="B249" s="18" t="s">
        <v>859</v>
      </c>
      <c r="C249" s="19" t="s">
        <v>3</v>
      </c>
      <c r="D249" s="20">
        <v>61.54</v>
      </c>
    </row>
    <row r="250" spans="1:4" ht="15" x14ac:dyDescent="0.25">
      <c r="A250" s="27">
        <v>40132</v>
      </c>
      <c r="B250" s="18" t="s">
        <v>860</v>
      </c>
      <c r="C250" s="19" t="s">
        <v>3</v>
      </c>
      <c r="D250" s="20">
        <v>64.81</v>
      </c>
    </row>
    <row r="251" spans="1:4" ht="15" x14ac:dyDescent="0.25">
      <c r="A251" s="27">
        <v>40133</v>
      </c>
      <c r="B251" s="18" t="s">
        <v>861</v>
      </c>
      <c r="C251" s="19" t="s">
        <v>3</v>
      </c>
      <c r="D251" s="20">
        <v>67.7</v>
      </c>
    </row>
    <row r="252" spans="1:4" ht="15" x14ac:dyDescent="0.25">
      <c r="A252" s="27">
        <v>40134</v>
      </c>
      <c r="B252" s="18" t="s">
        <v>862</v>
      </c>
      <c r="C252" s="19" t="s">
        <v>3</v>
      </c>
      <c r="D252" s="20">
        <v>71.760000000000005</v>
      </c>
    </row>
    <row r="253" spans="1:4" ht="15" x14ac:dyDescent="0.25">
      <c r="A253" s="27">
        <v>40135</v>
      </c>
      <c r="B253" s="18" t="s">
        <v>863</v>
      </c>
      <c r="C253" s="19" t="s">
        <v>3</v>
      </c>
      <c r="D253" s="20">
        <v>73.430000000000007</v>
      </c>
    </row>
    <row r="254" spans="1:4" ht="15" x14ac:dyDescent="0.25">
      <c r="A254" s="27">
        <v>40136</v>
      </c>
      <c r="B254" s="18" t="s">
        <v>864</v>
      </c>
      <c r="C254" s="19" t="s">
        <v>3</v>
      </c>
      <c r="D254" s="20">
        <v>77.75</v>
      </c>
    </row>
    <row r="255" spans="1:4" ht="15" x14ac:dyDescent="0.25">
      <c r="A255" s="27">
        <v>40137</v>
      </c>
      <c r="B255" s="18" t="s">
        <v>865</v>
      </c>
      <c r="C255" s="19" t="s">
        <v>3</v>
      </c>
      <c r="D255" s="20">
        <v>80.510000000000005</v>
      </c>
    </row>
    <row r="256" spans="1:4" ht="15" x14ac:dyDescent="0.25">
      <c r="A256" s="27">
        <v>40138</v>
      </c>
      <c r="B256" s="18" t="s">
        <v>866</v>
      </c>
      <c r="C256" s="19" t="s">
        <v>3</v>
      </c>
      <c r="D256" s="20">
        <v>85.22</v>
      </c>
    </row>
    <row r="257" spans="1:4" ht="15" x14ac:dyDescent="0.25">
      <c r="A257" s="27">
        <v>40140</v>
      </c>
      <c r="B257" s="18" t="s">
        <v>867</v>
      </c>
      <c r="C257" s="19" t="s">
        <v>3</v>
      </c>
      <c r="D257" s="20">
        <v>38.79</v>
      </c>
    </row>
    <row r="258" spans="1:4" ht="15" x14ac:dyDescent="0.25">
      <c r="A258" s="27">
        <v>40141</v>
      </c>
      <c r="B258" s="18" t="s">
        <v>291</v>
      </c>
      <c r="C258" s="19" t="s">
        <v>3</v>
      </c>
      <c r="D258" s="20">
        <v>44.84</v>
      </c>
    </row>
    <row r="259" spans="1:4" ht="15" x14ac:dyDescent="0.25">
      <c r="A259" s="27">
        <v>40142</v>
      </c>
      <c r="B259" s="18" t="s">
        <v>868</v>
      </c>
      <c r="C259" s="19" t="s">
        <v>3</v>
      </c>
      <c r="D259" s="20">
        <v>53.86</v>
      </c>
    </row>
    <row r="260" spans="1:4" ht="15" x14ac:dyDescent="0.25">
      <c r="A260" s="27">
        <v>40143</v>
      </c>
      <c r="B260" s="18" t="s">
        <v>869</v>
      </c>
      <c r="C260" s="19" t="s">
        <v>3</v>
      </c>
      <c r="D260" s="20">
        <v>46.76</v>
      </c>
    </row>
    <row r="261" spans="1:4" ht="15" x14ac:dyDescent="0.25">
      <c r="A261" s="27">
        <v>40144</v>
      </c>
      <c r="B261" s="18" t="s">
        <v>870</v>
      </c>
      <c r="C261" s="19" t="s">
        <v>3</v>
      </c>
      <c r="D261" s="20">
        <v>56.79</v>
      </c>
    </row>
    <row r="262" spans="1:4" ht="15" x14ac:dyDescent="0.25">
      <c r="A262" s="27">
        <v>40145</v>
      </c>
      <c r="B262" s="18" t="s">
        <v>871</v>
      </c>
      <c r="C262" s="19" t="s">
        <v>3</v>
      </c>
      <c r="D262" s="20">
        <v>66.790000000000006</v>
      </c>
    </row>
    <row r="263" spans="1:4" ht="15" x14ac:dyDescent="0.25">
      <c r="A263" s="27">
        <v>40150</v>
      </c>
      <c r="B263" s="18" t="s">
        <v>872</v>
      </c>
      <c r="C263" s="19" t="s">
        <v>3</v>
      </c>
      <c r="D263" s="20">
        <v>47.08</v>
      </c>
    </row>
    <row r="264" spans="1:4" ht="15" x14ac:dyDescent="0.25">
      <c r="A264" s="27">
        <v>40151</v>
      </c>
      <c r="B264" s="18" t="s">
        <v>873</v>
      </c>
      <c r="C264" s="19" t="s">
        <v>3</v>
      </c>
      <c r="D264" s="20">
        <v>54.44</v>
      </c>
    </row>
    <row r="265" spans="1:4" ht="15" x14ac:dyDescent="0.25">
      <c r="A265" s="27">
        <v>40152</v>
      </c>
      <c r="B265" s="18" t="s">
        <v>874</v>
      </c>
      <c r="C265" s="19" t="s">
        <v>3</v>
      </c>
      <c r="D265" s="20">
        <v>63.77</v>
      </c>
    </row>
    <row r="266" spans="1:4" ht="15" x14ac:dyDescent="0.25">
      <c r="A266" s="27">
        <v>40160</v>
      </c>
      <c r="B266" s="18" t="s">
        <v>875</v>
      </c>
      <c r="C266" s="19" t="s">
        <v>3</v>
      </c>
      <c r="D266" s="20">
        <v>56.82</v>
      </c>
    </row>
    <row r="267" spans="1:4" ht="15" x14ac:dyDescent="0.25">
      <c r="A267" s="27">
        <v>40161</v>
      </c>
      <c r="B267" s="18" t="s">
        <v>876</v>
      </c>
      <c r="C267" s="19" t="s">
        <v>3</v>
      </c>
      <c r="D267" s="20">
        <v>65.44</v>
      </c>
    </row>
    <row r="268" spans="1:4" ht="15" x14ac:dyDescent="0.25">
      <c r="A268" s="27">
        <v>40162</v>
      </c>
      <c r="B268" s="18" t="s">
        <v>877</v>
      </c>
      <c r="C268" s="19" t="s">
        <v>3</v>
      </c>
      <c r="D268" s="20">
        <v>59.06</v>
      </c>
    </row>
    <row r="269" spans="1:4" ht="15" x14ac:dyDescent="0.25">
      <c r="A269" s="27">
        <v>40163</v>
      </c>
      <c r="B269" s="18" t="s">
        <v>878</v>
      </c>
      <c r="C269" s="19" t="s">
        <v>3</v>
      </c>
      <c r="D269" s="20">
        <v>67.099999999999994</v>
      </c>
    </row>
    <row r="270" spans="1:4" ht="15" x14ac:dyDescent="0.25">
      <c r="A270" s="27">
        <v>40170</v>
      </c>
      <c r="B270" s="18" t="s">
        <v>879</v>
      </c>
      <c r="C270" s="19" t="s">
        <v>3</v>
      </c>
      <c r="D270" s="20">
        <v>77.8</v>
      </c>
    </row>
    <row r="271" spans="1:4" ht="15" x14ac:dyDescent="0.25">
      <c r="A271" s="27">
        <v>40171</v>
      </c>
      <c r="B271" s="18" t="s">
        <v>880</v>
      </c>
      <c r="C271" s="19" t="s">
        <v>3</v>
      </c>
      <c r="D271" s="20">
        <v>79</v>
      </c>
    </row>
    <row r="272" spans="1:4" ht="15" x14ac:dyDescent="0.25">
      <c r="A272" s="27">
        <v>40180</v>
      </c>
      <c r="B272" s="18" t="s">
        <v>881</v>
      </c>
      <c r="C272" s="19" t="s">
        <v>3</v>
      </c>
      <c r="D272" s="20">
        <v>3.17</v>
      </c>
    </row>
    <row r="273" spans="1:4" ht="15" x14ac:dyDescent="0.25">
      <c r="A273" s="27">
        <v>40195</v>
      </c>
      <c r="B273" s="18" t="s">
        <v>882</v>
      </c>
      <c r="C273" s="19" t="s">
        <v>5</v>
      </c>
      <c r="D273" s="20">
        <v>6.08</v>
      </c>
    </row>
    <row r="274" spans="1:4" ht="15" x14ac:dyDescent="0.25">
      <c r="A274" s="27">
        <v>40196</v>
      </c>
      <c r="B274" s="18" t="s">
        <v>883</v>
      </c>
      <c r="C274" s="19" t="s">
        <v>5</v>
      </c>
      <c r="D274" s="20">
        <v>5.95</v>
      </c>
    </row>
    <row r="275" spans="1:4" ht="15" x14ac:dyDescent="0.25">
      <c r="A275" s="27">
        <v>40197</v>
      </c>
      <c r="B275" s="18" t="s">
        <v>884</v>
      </c>
      <c r="C275" s="19" t="s">
        <v>4</v>
      </c>
      <c r="D275" s="20">
        <v>551.62</v>
      </c>
    </row>
    <row r="276" spans="1:4" ht="15" x14ac:dyDescent="0.25">
      <c r="A276" s="27">
        <v>40198</v>
      </c>
      <c r="B276" s="18" t="s">
        <v>885</v>
      </c>
      <c r="C276" s="19" t="s">
        <v>4</v>
      </c>
      <c r="D276" s="20">
        <v>1022.29</v>
      </c>
    </row>
    <row r="277" spans="1:4" ht="15" x14ac:dyDescent="0.25">
      <c r="A277" s="27">
        <v>40200</v>
      </c>
      <c r="B277" s="18" t="s">
        <v>886</v>
      </c>
      <c r="C277" s="19" t="s">
        <v>661</v>
      </c>
      <c r="D277" s="20" t="s">
        <v>661</v>
      </c>
    </row>
    <row r="278" spans="1:4" ht="15" x14ac:dyDescent="0.25">
      <c r="A278" s="27">
        <v>40204</v>
      </c>
      <c r="B278" s="18" t="s">
        <v>887</v>
      </c>
      <c r="C278" s="19" t="s">
        <v>3</v>
      </c>
      <c r="D278" s="20">
        <v>96.15</v>
      </c>
    </row>
    <row r="279" spans="1:4" ht="15" x14ac:dyDescent="0.25">
      <c r="A279" s="27">
        <v>40208</v>
      </c>
      <c r="B279" s="18" t="s">
        <v>888</v>
      </c>
      <c r="C279" s="19" t="s">
        <v>3</v>
      </c>
      <c r="D279" s="20">
        <v>157.71</v>
      </c>
    </row>
    <row r="280" spans="1:4" ht="15" x14ac:dyDescent="0.25">
      <c r="A280" s="27">
        <v>40209</v>
      </c>
      <c r="B280" s="18" t="s">
        <v>889</v>
      </c>
      <c r="C280" s="19" t="s">
        <v>3</v>
      </c>
      <c r="D280" s="20">
        <v>260.41000000000003</v>
      </c>
    </row>
    <row r="281" spans="1:4" ht="15" x14ac:dyDescent="0.25">
      <c r="A281" s="27">
        <v>40210</v>
      </c>
      <c r="B281" s="18" t="s">
        <v>890</v>
      </c>
      <c r="C281" s="19" t="s">
        <v>3</v>
      </c>
      <c r="D281" s="20">
        <v>186.57</v>
      </c>
    </row>
    <row r="282" spans="1:4" ht="15" x14ac:dyDescent="0.25">
      <c r="A282" s="27">
        <v>40211</v>
      </c>
      <c r="B282" s="18" t="s">
        <v>891</v>
      </c>
      <c r="C282" s="19" t="s">
        <v>3</v>
      </c>
      <c r="D282" s="20">
        <v>266.76</v>
      </c>
    </row>
    <row r="283" spans="1:4" ht="15" x14ac:dyDescent="0.25">
      <c r="A283" s="27">
        <v>40213</v>
      </c>
      <c r="B283" s="18" t="s">
        <v>892</v>
      </c>
      <c r="C283" s="19" t="s">
        <v>3</v>
      </c>
      <c r="D283" s="20">
        <v>160.22</v>
      </c>
    </row>
    <row r="284" spans="1:4" ht="15" x14ac:dyDescent="0.25">
      <c r="A284" s="27">
        <v>40215</v>
      </c>
      <c r="B284" s="18" t="s">
        <v>893</v>
      </c>
      <c r="C284" s="19" t="s">
        <v>3</v>
      </c>
      <c r="D284" s="20">
        <v>126.19</v>
      </c>
    </row>
    <row r="285" spans="1:4" ht="15" x14ac:dyDescent="0.25">
      <c r="A285" s="27">
        <v>40217</v>
      </c>
      <c r="B285" s="18" t="s">
        <v>894</v>
      </c>
      <c r="C285" s="19" t="s">
        <v>3</v>
      </c>
      <c r="D285" s="20">
        <v>145.97</v>
      </c>
    </row>
    <row r="286" spans="1:4" ht="15" x14ac:dyDescent="0.25">
      <c r="A286" s="27">
        <v>40218</v>
      </c>
      <c r="B286" s="18" t="s">
        <v>895</v>
      </c>
      <c r="C286" s="19" t="s">
        <v>3</v>
      </c>
      <c r="D286" s="20">
        <v>122.97</v>
      </c>
    </row>
    <row r="287" spans="1:4" ht="15" x14ac:dyDescent="0.25">
      <c r="A287" s="27">
        <v>40226</v>
      </c>
      <c r="B287" s="18" t="s">
        <v>896</v>
      </c>
      <c r="C287" s="19" t="s">
        <v>3</v>
      </c>
      <c r="D287" s="20">
        <v>146.01</v>
      </c>
    </row>
    <row r="288" spans="1:4" ht="15" x14ac:dyDescent="0.25">
      <c r="A288" s="27">
        <v>40227</v>
      </c>
      <c r="B288" s="18" t="s">
        <v>897</v>
      </c>
      <c r="C288" s="19" t="s">
        <v>3</v>
      </c>
      <c r="D288" s="20">
        <v>127.11</v>
      </c>
    </row>
    <row r="289" spans="1:4" ht="15" x14ac:dyDescent="0.25">
      <c r="A289" s="27">
        <v>40230</v>
      </c>
      <c r="B289" s="18" t="s">
        <v>898</v>
      </c>
      <c r="C289" s="19" t="s">
        <v>3</v>
      </c>
      <c r="D289" s="20">
        <v>157.46</v>
      </c>
    </row>
    <row r="290" spans="1:4" ht="15" x14ac:dyDescent="0.25">
      <c r="A290" s="27">
        <v>40235</v>
      </c>
      <c r="B290" s="18" t="s">
        <v>899</v>
      </c>
      <c r="C290" s="19" t="s">
        <v>3</v>
      </c>
      <c r="D290" s="20">
        <v>138.04</v>
      </c>
    </row>
    <row r="291" spans="1:4" ht="15" x14ac:dyDescent="0.25">
      <c r="A291" s="27">
        <v>40300</v>
      </c>
      <c r="B291" s="18" t="s">
        <v>900</v>
      </c>
      <c r="C291" s="19" t="s">
        <v>661</v>
      </c>
      <c r="D291" s="20" t="s">
        <v>661</v>
      </c>
    </row>
    <row r="292" spans="1:4" ht="15" x14ac:dyDescent="0.25">
      <c r="A292" s="27">
        <v>40330</v>
      </c>
      <c r="B292" s="18" t="s">
        <v>901</v>
      </c>
      <c r="C292" s="19" t="s">
        <v>3</v>
      </c>
      <c r="D292" s="20">
        <v>236.22</v>
      </c>
    </row>
    <row r="293" spans="1:4" ht="15" x14ac:dyDescent="0.25">
      <c r="A293" s="27">
        <v>40331</v>
      </c>
      <c r="B293" s="18" t="s">
        <v>902</v>
      </c>
      <c r="C293" s="19" t="s">
        <v>3</v>
      </c>
      <c r="D293" s="20">
        <v>244.66</v>
      </c>
    </row>
    <row r="294" spans="1:4" ht="15" x14ac:dyDescent="0.25">
      <c r="A294" s="27">
        <v>40332</v>
      </c>
      <c r="B294" s="18" t="s">
        <v>903</v>
      </c>
      <c r="C294" s="19" t="s">
        <v>3</v>
      </c>
      <c r="D294" s="20">
        <v>250.69</v>
      </c>
    </row>
    <row r="295" spans="1:4" ht="15" x14ac:dyDescent="0.25">
      <c r="A295" s="27">
        <v>40335</v>
      </c>
      <c r="B295" s="18" t="s">
        <v>904</v>
      </c>
      <c r="C295" s="19" t="s">
        <v>3</v>
      </c>
      <c r="D295" s="20">
        <v>352.21</v>
      </c>
    </row>
    <row r="296" spans="1:4" ht="23.25" x14ac:dyDescent="0.25">
      <c r="A296" s="27">
        <v>40351</v>
      </c>
      <c r="B296" s="18" t="s">
        <v>905</v>
      </c>
      <c r="C296" s="19" t="s">
        <v>3</v>
      </c>
      <c r="D296" s="20">
        <v>79</v>
      </c>
    </row>
    <row r="297" spans="1:4" ht="23.25" x14ac:dyDescent="0.25">
      <c r="A297" s="27">
        <v>40352</v>
      </c>
      <c r="B297" s="18" t="s">
        <v>906</v>
      </c>
      <c r="C297" s="19" t="s">
        <v>3</v>
      </c>
      <c r="D297" s="20">
        <v>80.69</v>
      </c>
    </row>
    <row r="298" spans="1:4" ht="23.25" x14ac:dyDescent="0.25">
      <c r="A298" s="27">
        <v>40353</v>
      </c>
      <c r="B298" s="18" t="s">
        <v>907</v>
      </c>
      <c r="C298" s="19" t="s">
        <v>3</v>
      </c>
      <c r="D298" s="20">
        <v>145.16</v>
      </c>
    </row>
    <row r="299" spans="1:4" ht="23.25" x14ac:dyDescent="0.25">
      <c r="A299" s="27">
        <v>40354</v>
      </c>
      <c r="B299" s="18" t="s">
        <v>908</v>
      </c>
      <c r="C299" s="19" t="s">
        <v>3</v>
      </c>
      <c r="D299" s="20">
        <v>92.39</v>
      </c>
    </row>
    <row r="300" spans="1:4" ht="23.25" x14ac:dyDescent="0.25">
      <c r="A300" s="27">
        <v>40355</v>
      </c>
      <c r="B300" s="18" t="s">
        <v>909</v>
      </c>
      <c r="C300" s="19" t="s">
        <v>3</v>
      </c>
      <c r="D300" s="20">
        <v>170.11</v>
      </c>
    </row>
    <row r="301" spans="1:4" ht="23.25" x14ac:dyDescent="0.25">
      <c r="A301" s="27">
        <v>40356</v>
      </c>
      <c r="B301" s="18" t="s">
        <v>910</v>
      </c>
      <c r="C301" s="19" t="s">
        <v>3</v>
      </c>
      <c r="D301" s="20">
        <v>93.53</v>
      </c>
    </row>
    <row r="302" spans="1:4" ht="23.25" x14ac:dyDescent="0.25">
      <c r="A302" s="27">
        <v>40357</v>
      </c>
      <c r="B302" s="18" t="s">
        <v>911</v>
      </c>
      <c r="C302" s="19" t="s">
        <v>3</v>
      </c>
      <c r="D302" s="20">
        <v>102.89</v>
      </c>
    </row>
    <row r="303" spans="1:4" ht="23.25" x14ac:dyDescent="0.25">
      <c r="A303" s="27">
        <v>40358</v>
      </c>
      <c r="B303" s="18" t="s">
        <v>912</v>
      </c>
      <c r="C303" s="19" t="s">
        <v>3</v>
      </c>
      <c r="D303" s="20">
        <v>144.94</v>
      </c>
    </row>
    <row r="304" spans="1:4" ht="23.25" x14ac:dyDescent="0.25">
      <c r="A304" s="27">
        <v>40359</v>
      </c>
      <c r="B304" s="18" t="s">
        <v>913</v>
      </c>
      <c r="C304" s="19" t="s">
        <v>3</v>
      </c>
      <c r="D304" s="20">
        <v>164.35</v>
      </c>
    </row>
    <row r="305" spans="1:4" ht="15" x14ac:dyDescent="0.25">
      <c r="A305" s="27">
        <v>45000</v>
      </c>
      <c r="B305" s="18" t="s">
        <v>38</v>
      </c>
      <c r="C305" s="19" t="s">
        <v>661</v>
      </c>
      <c r="D305" s="20" t="s">
        <v>661</v>
      </c>
    </row>
    <row r="306" spans="1:4" ht="15" x14ac:dyDescent="0.25">
      <c r="A306" s="27">
        <v>45001</v>
      </c>
      <c r="B306" s="18" t="s">
        <v>914</v>
      </c>
      <c r="C306" s="19" t="s">
        <v>4</v>
      </c>
      <c r="D306" s="20">
        <v>53.51</v>
      </c>
    </row>
    <row r="307" spans="1:4" ht="15" x14ac:dyDescent="0.25">
      <c r="A307" s="27">
        <v>45004</v>
      </c>
      <c r="B307" s="18" t="s">
        <v>292</v>
      </c>
      <c r="C307" s="19" t="s">
        <v>4</v>
      </c>
      <c r="D307" s="20">
        <v>40.14</v>
      </c>
    </row>
    <row r="308" spans="1:4" ht="15" x14ac:dyDescent="0.25">
      <c r="A308" s="27">
        <v>45007</v>
      </c>
      <c r="B308" s="18" t="s">
        <v>915</v>
      </c>
      <c r="C308" s="19" t="s">
        <v>4</v>
      </c>
      <c r="D308" s="20">
        <v>33.450000000000003</v>
      </c>
    </row>
    <row r="309" spans="1:4" ht="15" x14ac:dyDescent="0.25">
      <c r="A309" s="27">
        <v>45009</v>
      </c>
      <c r="B309" s="18" t="s">
        <v>916</v>
      </c>
      <c r="C309" s="19" t="s">
        <v>4</v>
      </c>
      <c r="D309" s="20">
        <v>173.92</v>
      </c>
    </row>
    <row r="310" spans="1:4" ht="15" x14ac:dyDescent="0.25">
      <c r="A310" s="27">
        <v>45010</v>
      </c>
      <c r="B310" s="18" t="s">
        <v>917</v>
      </c>
      <c r="C310" s="19" t="s">
        <v>3</v>
      </c>
      <c r="D310" s="20">
        <v>6.69</v>
      </c>
    </row>
    <row r="311" spans="1:4" ht="15" x14ac:dyDescent="0.25">
      <c r="A311" s="27">
        <v>45015</v>
      </c>
      <c r="B311" s="18" t="s">
        <v>918</v>
      </c>
      <c r="C311" s="19" t="s">
        <v>3</v>
      </c>
      <c r="D311" s="20">
        <v>5.35</v>
      </c>
    </row>
    <row r="312" spans="1:4" ht="15" x14ac:dyDescent="0.25">
      <c r="A312" s="27">
        <v>46000</v>
      </c>
      <c r="B312" s="18" t="s">
        <v>919</v>
      </c>
      <c r="C312" s="19" t="s">
        <v>661</v>
      </c>
      <c r="D312" s="20" t="s">
        <v>661</v>
      </c>
    </row>
    <row r="313" spans="1:4" ht="15" x14ac:dyDescent="0.25">
      <c r="A313" s="27">
        <v>46005</v>
      </c>
      <c r="B313" s="18" t="s">
        <v>920</v>
      </c>
      <c r="C313" s="19" t="s">
        <v>4</v>
      </c>
      <c r="D313" s="20">
        <v>86.96</v>
      </c>
    </row>
    <row r="314" spans="1:4" ht="15" x14ac:dyDescent="0.25">
      <c r="A314" s="27">
        <v>46007</v>
      </c>
      <c r="B314" s="18" t="s">
        <v>921</v>
      </c>
      <c r="C314" s="19" t="s">
        <v>3</v>
      </c>
      <c r="D314" s="20">
        <v>13.38</v>
      </c>
    </row>
    <row r="315" spans="1:4" ht="15" x14ac:dyDescent="0.25">
      <c r="A315" s="27">
        <v>46010</v>
      </c>
      <c r="B315" s="18" t="s">
        <v>922</v>
      </c>
      <c r="C315" s="19" t="s">
        <v>3</v>
      </c>
      <c r="D315" s="20">
        <v>13.38</v>
      </c>
    </row>
    <row r="316" spans="1:4" ht="15" x14ac:dyDescent="0.25">
      <c r="A316" s="27">
        <v>46015</v>
      </c>
      <c r="B316" s="18" t="s">
        <v>923</v>
      </c>
      <c r="C316" s="19" t="s">
        <v>3</v>
      </c>
      <c r="D316" s="20">
        <v>6.71</v>
      </c>
    </row>
    <row r="317" spans="1:4" ht="15" x14ac:dyDescent="0.25">
      <c r="A317" s="27">
        <v>46016</v>
      </c>
      <c r="B317" s="18" t="s">
        <v>924</v>
      </c>
      <c r="C317" s="19" t="s">
        <v>3</v>
      </c>
      <c r="D317" s="20">
        <v>13.41</v>
      </c>
    </row>
    <row r="318" spans="1:4" ht="23.25" x14ac:dyDescent="0.25">
      <c r="A318" s="27">
        <v>46019</v>
      </c>
      <c r="B318" s="18" t="s">
        <v>925</v>
      </c>
      <c r="C318" s="19" t="s">
        <v>3</v>
      </c>
      <c r="D318" s="20">
        <v>20.12</v>
      </c>
    </row>
    <row r="319" spans="1:4" ht="15" x14ac:dyDescent="0.25">
      <c r="A319" s="27">
        <v>47000</v>
      </c>
      <c r="B319" s="18" t="s">
        <v>926</v>
      </c>
      <c r="C319" s="19" t="s">
        <v>661</v>
      </c>
      <c r="D319" s="20" t="s">
        <v>661</v>
      </c>
    </row>
    <row r="320" spans="1:4" ht="15" x14ac:dyDescent="0.25">
      <c r="A320" s="27">
        <v>47010</v>
      </c>
      <c r="B320" s="18" t="s">
        <v>927</v>
      </c>
      <c r="C320" s="19" t="s">
        <v>3</v>
      </c>
      <c r="D320" s="20">
        <v>41.45</v>
      </c>
    </row>
    <row r="321" spans="1:4" ht="23.25" x14ac:dyDescent="0.25">
      <c r="A321" s="27">
        <v>47015</v>
      </c>
      <c r="B321" s="18" t="s">
        <v>928</v>
      </c>
      <c r="C321" s="19" t="s">
        <v>3</v>
      </c>
      <c r="D321" s="20">
        <v>12.54</v>
      </c>
    </row>
    <row r="322" spans="1:4" ht="23.25" x14ac:dyDescent="0.25">
      <c r="A322" s="27">
        <v>47016</v>
      </c>
      <c r="B322" s="18" t="s">
        <v>929</v>
      </c>
      <c r="C322" s="19" t="s">
        <v>3</v>
      </c>
      <c r="D322" s="20">
        <v>25.29</v>
      </c>
    </row>
    <row r="323" spans="1:4" ht="23.25" x14ac:dyDescent="0.25">
      <c r="A323" s="27">
        <v>47019</v>
      </c>
      <c r="B323" s="18" t="s">
        <v>930</v>
      </c>
      <c r="C323" s="19" t="s">
        <v>3</v>
      </c>
      <c r="D323" s="20">
        <v>36.36</v>
      </c>
    </row>
    <row r="324" spans="1:4" x14ac:dyDescent="0.2">
      <c r="A324" s="28">
        <v>50000</v>
      </c>
      <c r="B324" s="21" t="s">
        <v>39</v>
      </c>
      <c r="C324" s="22"/>
      <c r="D324" s="23"/>
    </row>
    <row r="325" spans="1:4" ht="15" x14ac:dyDescent="0.25">
      <c r="A325" s="27">
        <v>50100</v>
      </c>
      <c r="B325" s="18" t="s">
        <v>40</v>
      </c>
      <c r="C325" s="19" t="s">
        <v>661</v>
      </c>
      <c r="D325" s="20" t="s">
        <v>661</v>
      </c>
    </row>
    <row r="326" spans="1:4" ht="23.25" x14ac:dyDescent="0.25">
      <c r="A326" s="27">
        <v>50101</v>
      </c>
      <c r="B326" s="18" t="s">
        <v>931</v>
      </c>
      <c r="C326" s="19" t="s">
        <v>3</v>
      </c>
      <c r="D326" s="20">
        <v>33.619999999999997</v>
      </c>
    </row>
    <row r="327" spans="1:4" ht="23.25" x14ac:dyDescent="0.25">
      <c r="A327" s="27">
        <v>50103</v>
      </c>
      <c r="B327" s="18" t="s">
        <v>932</v>
      </c>
      <c r="C327" s="19" t="s">
        <v>3</v>
      </c>
      <c r="D327" s="20">
        <v>34.25</v>
      </c>
    </row>
    <row r="328" spans="1:4" ht="23.25" x14ac:dyDescent="0.25">
      <c r="A328" s="27">
        <v>50130</v>
      </c>
      <c r="B328" s="18" t="s">
        <v>293</v>
      </c>
      <c r="C328" s="19" t="s">
        <v>3</v>
      </c>
      <c r="D328" s="20">
        <v>59.81</v>
      </c>
    </row>
    <row r="329" spans="1:4" ht="23.25" x14ac:dyDescent="0.25">
      <c r="A329" s="27">
        <v>50140</v>
      </c>
      <c r="B329" s="18" t="s">
        <v>295</v>
      </c>
      <c r="C329" s="19" t="s">
        <v>3</v>
      </c>
      <c r="D329" s="20">
        <v>27.47</v>
      </c>
    </row>
    <row r="330" spans="1:4" ht="23.25" x14ac:dyDescent="0.25">
      <c r="A330" s="27">
        <v>50143</v>
      </c>
      <c r="B330" s="18" t="s">
        <v>933</v>
      </c>
      <c r="C330" s="19" t="s">
        <v>3</v>
      </c>
      <c r="D330" s="20">
        <v>7.9</v>
      </c>
    </row>
    <row r="331" spans="1:4" ht="23.25" x14ac:dyDescent="0.25">
      <c r="A331" s="27">
        <v>50147</v>
      </c>
      <c r="B331" s="18" t="s">
        <v>296</v>
      </c>
      <c r="C331" s="19" t="s">
        <v>3</v>
      </c>
      <c r="D331" s="20">
        <v>24.65</v>
      </c>
    </row>
    <row r="332" spans="1:4" ht="15" x14ac:dyDescent="0.25">
      <c r="A332" s="27">
        <v>50200</v>
      </c>
      <c r="B332" s="18" t="s">
        <v>934</v>
      </c>
      <c r="C332" s="19" t="s">
        <v>661</v>
      </c>
      <c r="D332" s="20" t="s">
        <v>661</v>
      </c>
    </row>
    <row r="333" spans="1:4" ht="23.25" x14ac:dyDescent="0.25">
      <c r="A333" s="27">
        <v>50202</v>
      </c>
      <c r="B333" s="18" t="s">
        <v>935</v>
      </c>
      <c r="C333" s="19" t="s">
        <v>3</v>
      </c>
      <c r="D333" s="20">
        <v>54.84</v>
      </c>
    </row>
    <row r="334" spans="1:4" ht="15" x14ac:dyDescent="0.25">
      <c r="A334" s="27">
        <v>50230</v>
      </c>
      <c r="B334" s="18" t="s">
        <v>936</v>
      </c>
      <c r="C334" s="19" t="s">
        <v>3</v>
      </c>
      <c r="D334" s="20">
        <v>54.63</v>
      </c>
    </row>
    <row r="335" spans="1:4" ht="23.25" x14ac:dyDescent="0.25">
      <c r="A335" s="27">
        <v>50243</v>
      </c>
      <c r="B335" s="18" t="s">
        <v>937</v>
      </c>
      <c r="C335" s="19" t="s">
        <v>3</v>
      </c>
      <c r="D335" s="20">
        <v>7.9</v>
      </c>
    </row>
    <row r="336" spans="1:4" ht="23.25" x14ac:dyDescent="0.25">
      <c r="A336" s="27">
        <v>50244</v>
      </c>
      <c r="B336" s="18" t="s">
        <v>938</v>
      </c>
      <c r="C336" s="19" t="s">
        <v>3</v>
      </c>
      <c r="D336" s="20">
        <v>95.26</v>
      </c>
    </row>
    <row r="337" spans="1:4" ht="15" x14ac:dyDescent="0.25">
      <c r="A337" s="27">
        <v>50300</v>
      </c>
      <c r="B337" s="18" t="s">
        <v>41</v>
      </c>
      <c r="C337" s="19" t="s">
        <v>661</v>
      </c>
      <c r="D337" s="20" t="s">
        <v>661</v>
      </c>
    </row>
    <row r="338" spans="1:4" ht="23.25" x14ac:dyDescent="0.25">
      <c r="A338" s="27">
        <v>50302</v>
      </c>
      <c r="B338" s="18" t="s">
        <v>939</v>
      </c>
      <c r="C338" s="19" t="s">
        <v>3</v>
      </c>
      <c r="D338" s="20">
        <v>54.84</v>
      </c>
    </row>
    <row r="339" spans="1:4" ht="23.25" x14ac:dyDescent="0.25">
      <c r="A339" s="27">
        <v>50305</v>
      </c>
      <c r="B339" s="18" t="s">
        <v>940</v>
      </c>
      <c r="C339" s="19" t="s">
        <v>3</v>
      </c>
      <c r="D339" s="20">
        <v>165.1</v>
      </c>
    </row>
    <row r="340" spans="1:4" ht="23.25" x14ac:dyDescent="0.25">
      <c r="A340" s="27">
        <v>50306</v>
      </c>
      <c r="B340" s="18" t="s">
        <v>941</v>
      </c>
      <c r="C340" s="19" t="s">
        <v>3</v>
      </c>
      <c r="D340" s="20">
        <v>240.04</v>
      </c>
    </row>
    <row r="341" spans="1:4" ht="23.25" x14ac:dyDescent="0.25">
      <c r="A341" s="27">
        <v>50307</v>
      </c>
      <c r="B341" s="18" t="s">
        <v>942</v>
      </c>
      <c r="C341" s="19" t="s">
        <v>3</v>
      </c>
      <c r="D341" s="20">
        <v>275.76</v>
      </c>
    </row>
    <row r="342" spans="1:4" ht="23.25" x14ac:dyDescent="0.25">
      <c r="A342" s="27">
        <v>50308</v>
      </c>
      <c r="B342" s="18" t="s">
        <v>943</v>
      </c>
      <c r="C342" s="19" t="s">
        <v>3</v>
      </c>
      <c r="D342" s="20">
        <v>69.349999999999994</v>
      </c>
    </row>
    <row r="343" spans="1:4" ht="23.25" x14ac:dyDescent="0.25">
      <c r="A343" s="27">
        <v>50309</v>
      </c>
      <c r="B343" s="18" t="s">
        <v>294</v>
      </c>
      <c r="C343" s="19" t="s">
        <v>3</v>
      </c>
      <c r="D343" s="20">
        <v>74.239999999999995</v>
      </c>
    </row>
    <row r="344" spans="1:4" ht="15" x14ac:dyDescent="0.25">
      <c r="A344" s="27">
        <v>50311</v>
      </c>
      <c r="B344" s="18" t="s">
        <v>944</v>
      </c>
      <c r="C344" s="19" t="s">
        <v>3</v>
      </c>
      <c r="D344" s="20">
        <v>93.43</v>
      </c>
    </row>
    <row r="345" spans="1:4" ht="23.25" x14ac:dyDescent="0.25">
      <c r="A345" s="27">
        <v>50312</v>
      </c>
      <c r="B345" s="18" t="s">
        <v>945</v>
      </c>
      <c r="C345" s="19" t="s">
        <v>3</v>
      </c>
      <c r="D345" s="20">
        <v>70.41</v>
      </c>
    </row>
    <row r="346" spans="1:4" ht="23.25" x14ac:dyDescent="0.25">
      <c r="A346" s="27">
        <v>50313</v>
      </c>
      <c r="B346" s="18" t="s">
        <v>946</v>
      </c>
      <c r="C346" s="19" t="s">
        <v>3</v>
      </c>
      <c r="D346" s="20">
        <v>107.34</v>
      </c>
    </row>
    <row r="347" spans="1:4" ht="34.5" x14ac:dyDescent="0.25">
      <c r="A347" s="27">
        <v>50317</v>
      </c>
      <c r="B347" s="18" t="s">
        <v>947</v>
      </c>
      <c r="C347" s="19" t="s">
        <v>3</v>
      </c>
      <c r="D347" s="20">
        <v>76.569999999999993</v>
      </c>
    </row>
    <row r="348" spans="1:4" ht="23.25" x14ac:dyDescent="0.25">
      <c r="A348" s="27">
        <v>50340</v>
      </c>
      <c r="B348" s="18" t="s">
        <v>295</v>
      </c>
      <c r="C348" s="19" t="s">
        <v>3</v>
      </c>
      <c r="D348" s="20">
        <v>27.47</v>
      </c>
    </row>
    <row r="349" spans="1:4" ht="23.25" x14ac:dyDescent="0.25">
      <c r="A349" s="27">
        <v>50343</v>
      </c>
      <c r="B349" s="18" t="s">
        <v>937</v>
      </c>
      <c r="C349" s="19" t="s">
        <v>3</v>
      </c>
      <c r="D349" s="20">
        <v>7.9</v>
      </c>
    </row>
    <row r="350" spans="1:4" ht="23.25" x14ac:dyDescent="0.25">
      <c r="A350" s="27">
        <v>50347</v>
      </c>
      <c r="B350" s="18" t="s">
        <v>296</v>
      </c>
      <c r="C350" s="19" t="s">
        <v>3</v>
      </c>
      <c r="D350" s="20">
        <v>24.65</v>
      </c>
    </row>
    <row r="351" spans="1:4" ht="15" x14ac:dyDescent="0.25">
      <c r="A351" s="27">
        <v>50354</v>
      </c>
      <c r="B351" s="18" t="s">
        <v>948</v>
      </c>
      <c r="C351" s="19" t="s">
        <v>4</v>
      </c>
      <c r="D351" s="20">
        <v>340.93</v>
      </c>
    </row>
    <row r="352" spans="1:4" ht="15" x14ac:dyDescent="0.25">
      <c r="A352" s="27">
        <v>50355</v>
      </c>
      <c r="B352" s="18" t="s">
        <v>949</v>
      </c>
      <c r="C352" s="19" t="s">
        <v>3</v>
      </c>
      <c r="D352" s="20">
        <v>44.31</v>
      </c>
    </row>
    <row r="353" spans="1:4" ht="15" x14ac:dyDescent="0.25">
      <c r="A353" s="27">
        <v>50373</v>
      </c>
      <c r="B353" s="18" t="s">
        <v>950</v>
      </c>
      <c r="C353" s="19" t="s">
        <v>3</v>
      </c>
      <c r="D353" s="20">
        <v>22.46</v>
      </c>
    </row>
    <row r="354" spans="1:4" ht="15" x14ac:dyDescent="0.25">
      <c r="A354" s="27">
        <v>50400</v>
      </c>
      <c r="B354" s="18" t="s">
        <v>951</v>
      </c>
      <c r="C354" s="19" t="s">
        <v>661</v>
      </c>
      <c r="D354" s="20" t="s">
        <v>661</v>
      </c>
    </row>
    <row r="355" spans="1:4" ht="15" x14ac:dyDescent="0.25">
      <c r="A355" s="27">
        <v>50410</v>
      </c>
      <c r="B355" s="18" t="s">
        <v>952</v>
      </c>
      <c r="C355" s="19" t="s">
        <v>953</v>
      </c>
      <c r="D355" s="20">
        <v>51.68</v>
      </c>
    </row>
    <row r="356" spans="1:4" ht="15" x14ac:dyDescent="0.25">
      <c r="A356" s="27">
        <v>50425</v>
      </c>
      <c r="B356" s="18" t="s">
        <v>954</v>
      </c>
      <c r="C356" s="19" t="s">
        <v>953</v>
      </c>
      <c r="D356" s="20">
        <v>134.94</v>
      </c>
    </row>
    <row r="357" spans="1:4" ht="15" x14ac:dyDescent="0.25">
      <c r="A357" s="27">
        <v>50430</v>
      </c>
      <c r="B357" s="18" t="s">
        <v>955</v>
      </c>
      <c r="C357" s="19" t="s">
        <v>953</v>
      </c>
      <c r="D357" s="20">
        <v>141.94</v>
      </c>
    </row>
    <row r="358" spans="1:4" ht="23.25" x14ac:dyDescent="0.25">
      <c r="A358" s="27">
        <v>50450</v>
      </c>
      <c r="B358" s="18" t="s">
        <v>956</v>
      </c>
      <c r="C358" s="19" t="s">
        <v>6</v>
      </c>
      <c r="D358" s="20">
        <v>321.52</v>
      </c>
    </row>
    <row r="359" spans="1:4" ht="15" x14ac:dyDescent="0.25">
      <c r="A359" s="27">
        <v>55000</v>
      </c>
      <c r="B359" s="18" t="s">
        <v>38</v>
      </c>
      <c r="C359" s="19" t="s">
        <v>661</v>
      </c>
      <c r="D359" s="20" t="s">
        <v>661</v>
      </c>
    </row>
    <row r="360" spans="1:4" ht="15" x14ac:dyDescent="0.25">
      <c r="A360" s="27">
        <v>55001</v>
      </c>
      <c r="B360" s="18" t="s">
        <v>957</v>
      </c>
      <c r="C360" s="19" t="s">
        <v>3</v>
      </c>
      <c r="D360" s="20">
        <v>6.69</v>
      </c>
    </row>
    <row r="361" spans="1:4" ht="15" x14ac:dyDescent="0.25">
      <c r="A361" s="27">
        <v>55002</v>
      </c>
      <c r="B361" s="18" t="s">
        <v>958</v>
      </c>
      <c r="C361" s="19" t="s">
        <v>3</v>
      </c>
      <c r="D361" s="20">
        <v>2.68</v>
      </c>
    </row>
    <row r="362" spans="1:4" ht="15" x14ac:dyDescent="0.25">
      <c r="A362" s="27">
        <v>55005</v>
      </c>
      <c r="B362" s="18" t="s">
        <v>959</v>
      </c>
      <c r="C362" s="19" t="s">
        <v>3</v>
      </c>
      <c r="D362" s="20">
        <v>1.34</v>
      </c>
    </row>
    <row r="363" spans="1:4" ht="23.25" x14ac:dyDescent="0.25">
      <c r="A363" s="27">
        <v>55010</v>
      </c>
      <c r="B363" s="18" t="s">
        <v>960</v>
      </c>
      <c r="C363" s="19" t="s">
        <v>3</v>
      </c>
      <c r="D363" s="20">
        <v>4.01</v>
      </c>
    </row>
    <row r="364" spans="1:4" ht="23.25" x14ac:dyDescent="0.25">
      <c r="A364" s="27">
        <v>55012</v>
      </c>
      <c r="B364" s="18" t="s">
        <v>961</v>
      </c>
      <c r="C364" s="19" t="s">
        <v>3</v>
      </c>
      <c r="D364" s="20">
        <v>8.0299999999999994</v>
      </c>
    </row>
    <row r="365" spans="1:4" ht="15" x14ac:dyDescent="0.25">
      <c r="A365" s="27">
        <v>55015</v>
      </c>
      <c r="B365" s="18" t="s">
        <v>962</v>
      </c>
      <c r="C365" s="19" t="s">
        <v>3</v>
      </c>
      <c r="D365" s="20">
        <v>6.69</v>
      </c>
    </row>
    <row r="366" spans="1:4" ht="15" x14ac:dyDescent="0.25">
      <c r="A366" s="27">
        <v>56000</v>
      </c>
      <c r="B366" s="18" t="s">
        <v>919</v>
      </c>
      <c r="C366" s="19" t="s">
        <v>661</v>
      </c>
      <c r="D366" s="20" t="s">
        <v>661</v>
      </c>
    </row>
    <row r="367" spans="1:4" ht="15" x14ac:dyDescent="0.25">
      <c r="A367" s="27">
        <v>56005</v>
      </c>
      <c r="B367" s="18" t="s">
        <v>963</v>
      </c>
      <c r="C367" s="19" t="s">
        <v>3</v>
      </c>
      <c r="D367" s="20">
        <v>4.01</v>
      </c>
    </row>
    <row r="368" spans="1:4" ht="15" x14ac:dyDescent="0.25">
      <c r="A368" s="27">
        <v>56006</v>
      </c>
      <c r="B368" s="18" t="s">
        <v>964</v>
      </c>
      <c r="C368" s="19" t="s">
        <v>4</v>
      </c>
      <c r="D368" s="20">
        <v>26.76</v>
      </c>
    </row>
    <row r="369" spans="1:4" ht="15" x14ac:dyDescent="0.25">
      <c r="A369" s="27">
        <v>57000</v>
      </c>
      <c r="B369" s="18" t="s">
        <v>919</v>
      </c>
      <c r="C369" s="19" t="s">
        <v>661</v>
      </c>
      <c r="D369" s="20" t="s">
        <v>661</v>
      </c>
    </row>
    <row r="370" spans="1:4" ht="15" x14ac:dyDescent="0.25">
      <c r="A370" s="27">
        <v>57006</v>
      </c>
      <c r="B370" s="18" t="s">
        <v>965</v>
      </c>
      <c r="C370" s="19" t="s">
        <v>4</v>
      </c>
      <c r="D370" s="20">
        <v>60.2</v>
      </c>
    </row>
    <row r="371" spans="1:4" ht="15" x14ac:dyDescent="0.25">
      <c r="A371" s="27">
        <v>58000</v>
      </c>
      <c r="B371" s="18" t="s">
        <v>51</v>
      </c>
      <c r="C371" s="19" t="s">
        <v>661</v>
      </c>
      <c r="D371" s="20" t="s">
        <v>661</v>
      </c>
    </row>
    <row r="372" spans="1:4" ht="15" x14ac:dyDescent="0.25">
      <c r="A372" s="27">
        <v>58001</v>
      </c>
      <c r="B372" s="18" t="s">
        <v>966</v>
      </c>
      <c r="C372" s="19" t="s">
        <v>3</v>
      </c>
      <c r="D372" s="20">
        <v>3.17</v>
      </c>
    </row>
    <row r="373" spans="1:4" ht="15" x14ac:dyDescent="0.25">
      <c r="A373" s="27">
        <v>59000</v>
      </c>
      <c r="B373" s="18" t="s">
        <v>967</v>
      </c>
      <c r="C373" s="19" t="s">
        <v>661</v>
      </c>
      <c r="D373" s="20" t="s">
        <v>661</v>
      </c>
    </row>
    <row r="374" spans="1:4" x14ac:dyDescent="0.2">
      <c r="A374" s="28">
        <v>60000</v>
      </c>
      <c r="B374" s="21" t="s">
        <v>42</v>
      </c>
      <c r="C374" s="22"/>
      <c r="D374" s="23"/>
    </row>
    <row r="375" spans="1:4" ht="15" x14ac:dyDescent="0.25">
      <c r="A375" s="27">
        <v>60100</v>
      </c>
      <c r="B375" s="18" t="s">
        <v>43</v>
      </c>
      <c r="C375" s="19" t="s">
        <v>661</v>
      </c>
      <c r="D375" s="20" t="s">
        <v>661</v>
      </c>
    </row>
    <row r="376" spans="1:4" ht="15" x14ac:dyDescent="0.25">
      <c r="A376" s="27">
        <v>60101</v>
      </c>
      <c r="B376" s="18" t="s">
        <v>968</v>
      </c>
      <c r="C376" s="19" t="s">
        <v>3</v>
      </c>
      <c r="D376" s="20">
        <v>54.26</v>
      </c>
    </row>
    <row r="377" spans="1:4" ht="15" x14ac:dyDescent="0.25">
      <c r="A377" s="27">
        <v>60103</v>
      </c>
      <c r="B377" s="18" t="s">
        <v>969</v>
      </c>
      <c r="C377" s="19" t="s">
        <v>3</v>
      </c>
      <c r="D377" s="20">
        <v>68.59</v>
      </c>
    </row>
    <row r="378" spans="1:4" ht="23.25" x14ac:dyDescent="0.25">
      <c r="A378" s="27">
        <v>60105</v>
      </c>
      <c r="B378" s="18" t="s">
        <v>970</v>
      </c>
      <c r="C378" s="19" t="s">
        <v>3</v>
      </c>
      <c r="D378" s="20">
        <v>77.88</v>
      </c>
    </row>
    <row r="379" spans="1:4" ht="23.25" x14ac:dyDescent="0.25">
      <c r="A379" s="27">
        <v>60106</v>
      </c>
      <c r="B379" s="18" t="s">
        <v>971</v>
      </c>
      <c r="C379" s="19" t="s">
        <v>3</v>
      </c>
      <c r="D379" s="20">
        <v>92.52</v>
      </c>
    </row>
    <row r="380" spans="1:4" ht="23.25" x14ac:dyDescent="0.25">
      <c r="A380" s="27">
        <v>60107</v>
      </c>
      <c r="B380" s="18" t="s">
        <v>972</v>
      </c>
      <c r="C380" s="19" t="s">
        <v>3</v>
      </c>
      <c r="D380" s="20">
        <v>102.28</v>
      </c>
    </row>
    <row r="381" spans="1:4" ht="23.25" x14ac:dyDescent="0.25">
      <c r="A381" s="27">
        <v>60108</v>
      </c>
      <c r="B381" s="18" t="s">
        <v>973</v>
      </c>
      <c r="C381" s="19" t="s">
        <v>3</v>
      </c>
      <c r="D381" s="20">
        <v>118.27</v>
      </c>
    </row>
    <row r="382" spans="1:4" ht="15" x14ac:dyDescent="0.25">
      <c r="A382" s="27">
        <v>60110</v>
      </c>
      <c r="B382" s="18" t="s">
        <v>299</v>
      </c>
      <c r="C382" s="19" t="s">
        <v>3</v>
      </c>
      <c r="D382" s="20">
        <v>20.91</v>
      </c>
    </row>
    <row r="383" spans="1:4" ht="23.25" x14ac:dyDescent="0.25">
      <c r="A383" s="27">
        <v>60113</v>
      </c>
      <c r="B383" s="18" t="s">
        <v>974</v>
      </c>
      <c r="C383" s="19" t="s">
        <v>3</v>
      </c>
      <c r="D383" s="20">
        <v>73.66</v>
      </c>
    </row>
    <row r="384" spans="1:4" ht="23.25" x14ac:dyDescent="0.25">
      <c r="A384" s="27">
        <v>60115</v>
      </c>
      <c r="B384" s="18" t="s">
        <v>975</v>
      </c>
      <c r="C384" s="19" t="s">
        <v>3</v>
      </c>
      <c r="D384" s="20">
        <v>56.35</v>
      </c>
    </row>
    <row r="385" spans="1:4" ht="23.25" x14ac:dyDescent="0.25">
      <c r="A385" s="27">
        <v>60116</v>
      </c>
      <c r="B385" s="18" t="s">
        <v>976</v>
      </c>
      <c r="C385" s="19" t="s">
        <v>3</v>
      </c>
      <c r="D385" s="20">
        <v>61.04</v>
      </c>
    </row>
    <row r="386" spans="1:4" ht="23.25" x14ac:dyDescent="0.25">
      <c r="A386" s="27">
        <v>60117</v>
      </c>
      <c r="B386" s="18" t="s">
        <v>977</v>
      </c>
      <c r="C386" s="19" t="s">
        <v>3</v>
      </c>
      <c r="D386" s="20">
        <v>71.42</v>
      </c>
    </row>
    <row r="387" spans="1:4" ht="23.25" x14ac:dyDescent="0.25">
      <c r="A387" s="27">
        <v>60118</v>
      </c>
      <c r="B387" s="18" t="s">
        <v>978</v>
      </c>
      <c r="C387" s="19" t="s">
        <v>3</v>
      </c>
      <c r="D387" s="20">
        <v>85.31</v>
      </c>
    </row>
    <row r="388" spans="1:4" ht="15" x14ac:dyDescent="0.25">
      <c r="A388" s="27">
        <v>60130</v>
      </c>
      <c r="B388" s="18" t="s">
        <v>300</v>
      </c>
      <c r="C388" s="19" t="s">
        <v>5</v>
      </c>
      <c r="D388" s="20">
        <v>6.84</v>
      </c>
    </row>
    <row r="389" spans="1:4" ht="15" x14ac:dyDescent="0.25">
      <c r="A389" s="27">
        <v>60131</v>
      </c>
      <c r="B389" s="18" t="s">
        <v>301</v>
      </c>
      <c r="C389" s="19" t="s">
        <v>5</v>
      </c>
      <c r="D389" s="20">
        <v>1.84</v>
      </c>
    </row>
    <row r="390" spans="1:4" ht="15" x14ac:dyDescent="0.25">
      <c r="A390" s="27">
        <v>60200</v>
      </c>
      <c r="B390" s="18" t="s">
        <v>44</v>
      </c>
      <c r="C390" s="19" t="s">
        <v>661</v>
      </c>
      <c r="D390" s="20" t="s">
        <v>661</v>
      </c>
    </row>
    <row r="391" spans="1:4" ht="15" x14ac:dyDescent="0.25">
      <c r="A391" s="27">
        <v>60203</v>
      </c>
      <c r="B391" s="18" t="s">
        <v>979</v>
      </c>
      <c r="C391" s="19" t="s">
        <v>3</v>
      </c>
      <c r="D391" s="20">
        <v>98.13</v>
      </c>
    </row>
    <row r="392" spans="1:4" ht="15" x14ac:dyDescent="0.25">
      <c r="A392" s="27">
        <v>60204</v>
      </c>
      <c r="B392" s="18" t="s">
        <v>980</v>
      </c>
      <c r="C392" s="19" t="s">
        <v>3</v>
      </c>
      <c r="D392" s="20">
        <v>80.42</v>
      </c>
    </row>
    <row r="393" spans="1:4" ht="15" x14ac:dyDescent="0.25">
      <c r="A393" s="27">
        <v>60205</v>
      </c>
      <c r="B393" s="18" t="s">
        <v>981</v>
      </c>
      <c r="C393" s="19" t="s">
        <v>3</v>
      </c>
      <c r="D393" s="20">
        <v>53.97</v>
      </c>
    </row>
    <row r="394" spans="1:4" ht="15" x14ac:dyDescent="0.25">
      <c r="A394" s="27">
        <v>60221</v>
      </c>
      <c r="B394" s="18" t="s">
        <v>982</v>
      </c>
      <c r="C394" s="19" t="s">
        <v>3</v>
      </c>
      <c r="D394" s="20">
        <v>32.950000000000003</v>
      </c>
    </row>
    <row r="395" spans="1:4" ht="15" x14ac:dyDescent="0.25">
      <c r="A395" s="27">
        <v>60222</v>
      </c>
      <c r="B395" s="18" t="s">
        <v>302</v>
      </c>
      <c r="C395" s="19" t="s">
        <v>3</v>
      </c>
      <c r="D395" s="20">
        <v>40.409999999999997</v>
      </c>
    </row>
    <row r="396" spans="1:4" ht="23.25" x14ac:dyDescent="0.25">
      <c r="A396" s="27">
        <v>60223</v>
      </c>
      <c r="B396" s="18" t="s">
        <v>983</v>
      </c>
      <c r="C396" s="19" t="s">
        <v>3</v>
      </c>
      <c r="D396" s="20">
        <v>69.64</v>
      </c>
    </row>
    <row r="397" spans="1:4" ht="23.25" x14ac:dyDescent="0.25">
      <c r="A397" s="27">
        <v>60225</v>
      </c>
      <c r="B397" s="18" t="s">
        <v>984</v>
      </c>
      <c r="C397" s="19" t="s">
        <v>3</v>
      </c>
      <c r="D397" s="20">
        <v>61.74</v>
      </c>
    </row>
    <row r="398" spans="1:4" ht="23.25" x14ac:dyDescent="0.25">
      <c r="A398" s="27">
        <v>60230</v>
      </c>
      <c r="B398" s="18" t="s">
        <v>985</v>
      </c>
      <c r="C398" s="19" t="s">
        <v>3</v>
      </c>
      <c r="D398" s="20">
        <v>71.89</v>
      </c>
    </row>
    <row r="399" spans="1:4" ht="15" x14ac:dyDescent="0.25">
      <c r="A399" s="27">
        <v>60235</v>
      </c>
      <c r="B399" s="18" t="s">
        <v>986</v>
      </c>
      <c r="C399" s="19" t="s">
        <v>3</v>
      </c>
      <c r="D399" s="20">
        <v>53.58</v>
      </c>
    </row>
    <row r="400" spans="1:4" ht="15" x14ac:dyDescent="0.25">
      <c r="A400" s="27">
        <v>60241</v>
      </c>
      <c r="B400" s="18" t="s">
        <v>987</v>
      </c>
      <c r="C400" s="19" t="s">
        <v>3</v>
      </c>
      <c r="D400" s="20">
        <v>50.17</v>
      </c>
    </row>
    <row r="401" spans="1:4" ht="15" x14ac:dyDescent="0.25">
      <c r="A401" s="27">
        <v>60242</v>
      </c>
      <c r="B401" s="18" t="s">
        <v>988</v>
      </c>
      <c r="C401" s="19" t="s">
        <v>3</v>
      </c>
      <c r="D401" s="20">
        <v>50.36</v>
      </c>
    </row>
    <row r="402" spans="1:4" ht="34.5" x14ac:dyDescent="0.25">
      <c r="A402" s="27">
        <v>60243</v>
      </c>
      <c r="B402" s="18" t="s">
        <v>989</v>
      </c>
      <c r="C402" s="19" t="s">
        <v>3</v>
      </c>
      <c r="D402" s="20">
        <v>149.34</v>
      </c>
    </row>
    <row r="403" spans="1:4" ht="23.25" x14ac:dyDescent="0.25">
      <c r="A403" s="27">
        <v>60244</v>
      </c>
      <c r="B403" s="18" t="s">
        <v>990</v>
      </c>
      <c r="C403" s="19" t="s">
        <v>3</v>
      </c>
      <c r="D403" s="20">
        <v>41.64</v>
      </c>
    </row>
    <row r="404" spans="1:4" ht="23.25" x14ac:dyDescent="0.25">
      <c r="A404" s="27">
        <v>60245</v>
      </c>
      <c r="B404" s="18" t="s">
        <v>991</v>
      </c>
      <c r="C404" s="19" t="s">
        <v>3</v>
      </c>
      <c r="D404" s="20">
        <v>41.4</v>
      </c>
    </row>
    <row r="405" spans="1:4" ht="23.25" x14ac:dyDescent="0.25">
      <c r="A405" s="27">
        <v>60246</v>
      </c>
      <c r="B405" s="18" t="s">
        <v>992</v>
      </c>
      <c r="C405" s="19" t="s">
        <v>3</v>
      </c>
      <c r="D405" s="20">
        <v>110.28</v>
      </c>
    </row>
    <row r="406" spans="1:4" ht="23.25" x14ac:dyDescent="0.25">
      <c r="A406" s="27">
        <v>60247</v>
      </c>
      <c r="B406" s="18" t="s">
        <v>993</v>
      </c>
      <c r="C406" s="19" t="s">
        <v>3</v>
      </c>
      <c r="D406" s="20">
        <v>51.92</v>
      </c>
    </row>
    <row r="407" spans="1:4" ht="23.25" x14ac:dyDescent="0.25">
      <c r="A407" s="27">
        <v>60248</v>
      </c>
      <c r="B407" s="18" t="s">
        <v>994</v>
      </c>
      <c r="C407" s="19" t="s">
        <v>3</v>
      </c>
      <c r="D407" s="20">
        <v>52.34</v>
      </c>
    </row>
    <row r="408" spans="1:4" ht="23.25" x14ac:dyDescent="0.25">
      <c r="A408" s="27">
        <v>60249</v>
      </c>
      <c r="B408" s="18" t="s">
        <v>995</v>
      </c>
      <c r="C408" s="19" t="s">
        <v>3</v>
      </c>
      <c r="D408" s="20">
        <v>119.06</v>
      </c>
    </row>
    <row r="409" spans="1:4" ht="23.25" x14ac:dyDescent="0.25">
      <c r="A409" s="27">
        <v>60250</v>
      </c>
      <c r="B409" s="18" t="s">
        <v>645</v>
      </c>
      <c r="C409" s="19" t="s">
        <v>3</v>
      </c>
      <c r="D409" s="20">
        <v>346.47</v>
      </c>
    </row>
    <row r="410" spans="1:4" ht="23.25" x14ac:dyDescent="0.25">
      <c r="A410" s="27">
        <v>60251</v>
      </c>
      <c r="B410" s="18" t="s">
        <v>996</v>
      </c>
      <c r="C410" s="19" t="s">
        <v>6</v>
      </c>
      <c r="D410" s="20">
        <v>21.73</v>
      </c>
    </row>
    <row r="411" spans="1:4" ht="23.25" x14ac:dyDescent="0.25">
      <c r="A411" s="27">
        <v>60255</v>
      </c>
      <c r="B411" s="18" t="s">
        <v>303</v>
      </c>
      <c r="C411" s="19" t="s">
        <v>6</v>
      </c>
      <c r="D411" s="20">
        <v>35.950000000000003</v>
      </c>
    </row>
    <row r="412" spans="1:4" ht="23.25" x14ac:dyDescent="0.25">
      <c r="A412" s="27">
        <v>60256</v>
      </c>
      <c r="B412" s="18" t="s">
        <v>997</v>
      </c>
      <c r="C412" s="19" t="s">
        <v>6</v>
      </c>
      <c r="D412" s="20">
        <v>44.33</v>
      </c>
    </row>
    <row r="413" spans="1:4" ht="23.25" x14ac:dyDescent="0.25">
      <c r="A413" s="27">
        <v>60257</v>
      </c>
      <c r="B413" s="18" t="s">
        <v>998</v>
      </c>
      <c r="C413" s="19" t="s">
        <v>6</v>
      </c>
      <c r="D413" s="20">
        <v>177.52</v>
      </c>
    </row>
    <row r="414" spans="1:4" ht="15" x14ac:dyDescent="0.25">
      <c r="A414" s="27">
        <v>60290</v>
      </c>
      <c r="B414" s="18" t="s">
        <v>999</v>
      </c>
      <c r="C414" s="19" t="s">
        <v>6</v>
      </c>
      <c r="D414" s="20">
        <v>40.630000000000003</v>
      </c>
    </row>
    <row r="415" spans="1:4" ht="15" x14ac:dyDescent="0.25">
      <c r="A415" s="27">
        <v>60291</v>
      </c>
      <c r="B415" s="18" t="s">
        <v>1000</v>
      </c>
      <c r="C415" s="19" t="s">
        <v>6</v>
      </c>
      <c r="D415" s="20">
        <v>38.590000000000003</v>
      </c>
    </row>
    <row r="416" spans="1:4" ht="15" x14ac:dyDescent="0.25">
      <c r="A416" s="27">
        <v>60292</v>
      </c>
      <c r="B416" s="18" t="s">
        <v>1001</v>
      </c>
      <c r="C416" s="19" t="s">
        <v>6</v>
      </c>
      <c r="D416" s="20">
        <v>37.01</v>
      </c>
    </row>
    <row r="417" spans="1:4" ht="15" x14ac:dyDescent="0.25">
      <c r="A417" s="27">
        <v>60293</v>
      </c>
      <c r="B417" s="18" t="s">
        <v>1002</v>
      </c>
      <c r="C417" s="19" t="s">
        <v>6</v>
      </c>
      <c r="D417" s="20">
        <v>39.869999999999997</v>
      </c>
    </row>
    <row r="418" spans="1:4" ht="23.25" x14ac:dyDescent="0.25">
      <c r="A418" s="27">
        <v>60294</v>
      </c>
      <c r="B418" s="18" t="s">
        <v>1003</v>
      </c>
      <c r="C418" s="19" t="s">
        <v>6</v>
      </c>
      <c r="D418" s="20">
        <v>31.91</v>
      </c>
    </row>
    <row r="419" spans="1:4" ht="23.25" x14ac:dyDescent="0.25">
      <c r="A419" s="27">
        <v>60295</v>
      </c>
      <c r="B419" s="18" t="s">
        <v>1004</v>
      </c>
      <c r="C419" s="19" t="s">
        <v>6</v>
      </c>
      <c r="D419" s="20">
        <v>31.56</v>
      </c>
    </row>
    <row r="420" spans="1:4" ht="23.25" x14ac:dyDescent="0.25">
      <c r="A420" s="27">
        <v>60296</v>
      </c>
      <c r="B420" s="18" t="s">
        <v>1005</v>
      </c>
      <c r="C420" s="19" t="s">
        <v>6</v>
      </c>
      <c r="D420" s="20">
        <v>42.96</v>
      </c>
    </row>
    <row r="421" spans="1:4" ht="23.25" x14ac:dyDescent="0.25">
      <c r="A421" s="27">
        <v>60297</v>
      </c>
      <c r="B421" s="18" t="s">
        <v>1006</v>
      </c>
      <c r="C421" s="19" t="s">
        <v>6</v>
      </c>
      <c r="D421" s="20">
        <v>42.04</v>
      </c>
    </row>
    <row r="422" spans="1:4" ht="15" x14ac:dyDescent="0.25">
      <c r="A422" s="27">
        <v>60299</v>
      </c>
      <c r="B422" s="18" t="s">
        <v>1007</v>
      </c>
      <c r="C422" s="19" t="s">
        <v>3</v>
      </c>
      <c r="D422" s="20">
        <v>6.95</v>
      </c>
    </row>
    <row r="423" spans="1:4" ht="15" x14ac:dyDescent="0.25">
      <c r="A423" s="27">
        <v>60300</v>
      </c>
      <c r="B423" s="18" t="s">
        <v>1008</v>
      </c>
      <c r="C423" s="19" t="s">
        <v>661</v>
      </c>
      <c r="D423" s="20" t="s">
        <v>661</v>
      </c>
    </row>
    <row r="424" spans="1:4" ht="15" x14ac:dyDescent="0.25">
      <c r="A424" s="27">
        <v>60398</v>
      </c>
      <c r="B424" s="18" t="s">
        <v>1009</v>
      </c>
      <c r="C424" s="19" t="s">
        <v>3</v>
      </c>
      <c r="D424" s="20">
        <v>369.35</v>
      </c>
    </row>
    <row r="425" spans="1:4" ht="15" x14ac:dyDescent="0.25">
      <c r="A425" s="27">
        <v>65000</v>
      </c>
      <c r="B425" s="18" t="s">
        <v>38</v>
      </c>
      <c r="C425" s="19" t="s">
        <v>661</v>
      </c>
      <c r="D425" s="20" t="s">
        <v>661</v>
      </c>
    </row>
    <row r="426" spans="1:4" ht="15" x14ac:dyDescent="0.25">
      <c r="A426" s="27">
        <v>65020</v>
      </c>
      <c r="B426" s="18" t="s">
        <v>1010</v>
      </c>
      <c r="C426" s="19" t="s">
        <v>3</v>
      </c>
      <c r="D426" s="20">
        <v>8.0299999999999994</v>
      </c>
    </row>
    <row r="427" spans="1:4" ht="23.25" x14ac:dyDescent="0.25">
      <c r="A427" s="27">
        <v>65025</v>
      </c>
      <c r="B427" s="18" t="s">
        <v>1011</v>
      </c>
      <c r="C427" s="19" t="s">
        <v>3</v>
      </c>
      <c r="D427" s="20">
        <v>3.34</v>
      </c>
    </row>
    <row r="428" spans="1:4" ht="15" x14ac:dyDescent="0.25">
      <c r="A428" s="27">
        <v>66000</v>
      </c>
      <c r="B428" s="18" t="s">
        <v>919</v>
      </c>
      <c r="C428" s="19" t="s">
        <v>661</v>
      </c>
      <c r="D428" s="20" t="s">
        <v>661</v>
      </c>
    </row>
    <row r="429" spans="1:4" ht="23.25" x14ac:dyDescent="0.25">
      <c r="A429" s="27">
        <v>66003</v>
      </c>
      <c r="B429" s="18" t="s">
        <v>1012</v>
      </c>
      <c r="C429" s="19" t="s">
        <v>3</v>
      </c>
      <c r="D429" s="20">
        <v>9.09</v>
      </c>
    </row>
    <row r="430" spans="1:4" ht="23.25" x14ac:dyDescent="0.25">
      <c r="A430" s="27">
        <v>66004</v>
      </c>
      <c r="B430" s="18" t="s">
        <v>1013</v>
      </c>
      <c r="C430" s="19" t="s">
        <v>3</v>
      </c>
      <c r="D430" s="20">
        <v>6.06</v>
      </c>
    </row>
    <row r="431" spans="1:4" ht="23.25" x14ac:dyDescent="0.25">
      <c r="A431" s="27">
        <v>66005</v>
      </c>
      <c r="B431" s="18" t="s">
        <v>1014</v>
      </c>
      <c r="C431" s="19" t="s">
        <v>3</v>
      </c>
      <c r="D431" s="20">
        <v>15.15</v>
      </c>
    </row>
    <row r="432" spans="1:4" ht="23.25" x14ac:dyDescent="0.25">
      <c r="A432" s="27">
        <v>66006</v>
      </c>
      <c r="B432" s="18" t="s">
        <v>1015</v>
      </c>
      <c r="C432" s="19" t="s">
        <v>3</v>
      </c>
      <c r="D432" s="20">
        <v>12.12</v>
      </c>
    </row>
    <row r="433" spans="1:4" ht="15" x14ac:dyDescent="0.25">
      <c r="A433" s="27">
        <v>66008</v>
      </c>
      <c r="B433" s="18" t="s">
        <v>1016</v>
      </c>
      <c r="C433" s="19" t="s">
        <v>5</v>
      </c>
      <c r="D433" s="20">
        <v>1.29</v>
      </c>
    </row>
    <row r="434" spans="1:4" ht="15" x14ac:dyDescent="0.25">
      <c r="A434" s="27">
        <v>66010</v>
      </c>
      <c r="B434" s="18" t="s">
        <v>1017</v>
      </c>
      <c r="C434" s="19" t="s">
        <v>6</v>
      </c>
      <c r="D434" s="20">
        <v>0.3</v>
      </c>
    </row>
    <row r="435" spans="1:4" ht="15" x14ac:dyDescent="0.25">
      <c r="A435" s="27">
        <v>66011</v>
      </c>
      <c r="B435" s="18" t="s">
        <v>1018</v>
      </c>
      <c r="C435" s="19" t="s">
        <v>6</v>
      </c>
      <c r="D435" s="20">
        <v>1.82</v>
      </c>
    </row>
    <row r="436" spans="1:4" ht="15" x14ac:dyDescent="0.25">
      <c r="A436" s="27">
        <v>66012</v>
      </c>
      <c r="B436" s="18" t="s">
        <v>1019</v>
      </c>
      <c r="C436" s="19" t="s">
        <v>6</v>
      </c>
      <c r="D436" s="20">
        <v>3.03</v>
      </c>
    </row>
    <row r="437" spans="1:4" ht="15" x14ac:dyDescent="0.25">
      <c r="A437" s="27">
        <v>66015</v>
      </c>
      <c r="B437" s="18" t="s">
        <v>1020</v>
      </c>
      <c r="C437" s="19" t="s">
        <v>25</v>
      </c>
      <c r="D437" s="20">
        <v>4.55</v>
      </c>
    </row>
    <row r="438" spans="1:4" ht="15" x14ac:dyDescent="0.25">
      <c r="A438" s="27">
        <v>66020</v>
      </c>
      <c r="B438" s="18" t="s">
        <v>1021</v>
      </c>
      <c r="C438" s="19" t="s">
        <v>3</v>
      </c>
      <c r="D438" s="20">
        <v>6.69</v>
      </c>
    </row>
    <row r="439" spans="1:4" ht="15" x14ac:dyDescent="0.25">
      <c r="A439" s="27">
        <v>66021</v>
      </c>
      <c r="B439" s="18" t="s">
        <v>1022</v>
      </c>
      <c r="C439" s="19" t="s">
        <v>3</v>
      </c>
      <c r="D439" s="20">
        <v>12.04</v>
      </c>
    </row>
    <row r="440" spans="1:4" ht="15" x14ac:dyDescent="0.25">
      <c r="A440" s="27">
        <v>66022</v>
      </c>
      <c r="B440" s="18" t="s">
        <v>1023</v>
      </c>
      <c r="C440" s="19" t="s">
        <v>3</v>
      </c>
      <c r="D440" s="20">
        <v>9.3699999999999992</v>
      </c>
    </row>
    <row r="441" spans="1:4" ht="23.25" x14ac:dyDescent="0.25">
      <c r="A441" s="27">
        <v>66025</v>
      </c>
      <c r="B441" s="18" t="s">
        <v>1024</v>
      </c>
      <c r="C441" s="19" t="s">
        <v>3</v>
      </c>
      <c r="D441" s="20">
        <v>4.68</v>
      </c>
    </row>
    <row r="442" spans="1:4" ht="23.25" x14ac:dyDescent="0.25">
      <c r="A442" s="27">
        <v>66028</v>
      </c>
      <c r="B442" s="18" t="s">
        <v>1025</v>
      </c>
      <c r="C442" s="19" t="s">
        <v>3</v>
      </c>
      <c r="D442" s="20">
        <v>4.01</v>
      </c>
    </row>
    <row r="443" spans="1:4" ht="23.25" x14ac:dyDescent="0.25">
      <c r="A443" s="27">
        <v>66029</v>
      </c>
      <c r="B443" s="18" t="s">
        <v>1026</v>
      </c>
      <c r="C443" s="19" t="s">
        <v>3</v>
      </c>
      <c r="D443" s="20">
        <v>4.01</v>
      </c>
    </row>
    <row r="444" spans="1:4" ht="15" x14ac:dyDescent="0.25">
      <c r="A444" s="27">
        <v>66040</v>
      </c>
      <c r="B444" s="18" t="s">
        <v>1027</v>
      </c>
      <c r="C444" s="19" t="s">
        <v>6</v>
      </c>
      <c r="D444" s="20">
        <v>4.01</v>
      </c>
    </row>
    <row r="445" spans="1:4" ht="23.25" x14ac:dyDescent="0.25">
      <c r="A445" s="27">
        <v>66090</v>
      </c>
      <c r="B445" s="18" t="s">
        <v>1028</v>
      </c>
      <c r="C445" s="19" t="s">
        <v>6</v>
      </c>
      <c r="D445" s="20">
        <v>2.68</v>
      </c>
    </row>
    <row r="446" spans="1:4" ht="15" x14ac:dyDescent="0.25">
      <c r="A446" s="27">
        <v>67000</v>
      </c>
      <c r="B446" s="18" t="s">
        <v>926</v>
      </c>
      <c r="C446" s="19" t="s">
        <v>661</v>
      </c>
      <c r="D446" s="20" t="s">
        <v>661</v>
      </c>
    </row>
    <row r="447" spans="1:4" ht="15" x14ac:dyDescent="0.25">
      <c r="A447" s="27">
        <v>67010</v>
      </c>
      <c r="B447" s="18" t="s">
        <v>1029</v>
      </c>
      <c r="C447" s="19" t="s">
        <v>6</v>
      </c>
      <c r="D447" s="20">
        <v>1.52</v>
      </c>
    </row>
    <row r="448" spans="1:4" ht="15" x14ac:dyDescent="0.25">
      <c r="A448" s="27">
        <v>67011</v>
      </c>
      <c r="B448" s="18" t="s">
        <v>1030</v>
      </c>
      <c r="C448" s="19" t="s">
        <v>6</v>
      </c>
      <c r="D448" s="20">
        <v>4.5999999999999996</v>
      </c>
    </row>
    <row r="449" spans="1:4" ht="15" x14ac:dyDescent="0.25">
      <c r="A449" s="27">
        <v>67012</v>
      </c>
      <c r="B449" s="18" t="s">
        <v>1031</v>
      </c>
      <c r="C449" s="19" t="s">
        <v>6</v>
      </c>
      <c r="D449" s="20">
        <v>12.25</v>
      </c>
    </row>
    <row r="450" spans="1:4" ht="15" x14ac:dyDescent="0.25">
      <c r="A450" s="27">
        <v>67015</v>
      </c>
      <c r="B450" s="18" t="s">
        <v>1032</v>
      </c>
      <c r="C450" s="19" t="s">
        <v>25</v>
      </c>
      <c r="D450" s="20">
        <v>9.09</v>
      </c>
    </row>
    <row r="451" spans="1:4" ht="15" x14ac:dyDescent="0.25">
      <c r="A451" s="27">
        <v>67020</v>
      </c>
      <c r="B451" s="18" t="s">
        <v>1033</v>
      </c>
      <c r="C451" s="19" t="s">
        <v>3</v>
      </c>
      <c r="D451" s="20">
        <v>21.67</v>
      </c>
    </row>
    <row r="452" spans="1:4" ht="15" x14ac:dyDescent="0.25">
      <c r="A452" s="27">
        <v>67021</v>
      </c>
      <c r="B452" s="18" t="s">
        <v>1034</v>
      </c>
      <c r="C452" s="19" t="s">
        <v>3</v>
      </c>
      <c r="D452" s="20">
        <v>52.38</v>
      </c>
    </row>
    <row r="453" spans="1:4" ht="15" x14ac:dyDescent="0.25">
      <c r="A453" s="27">
        <v>67022</v>
      </c>
      <c r="B453" s="18" t="s">
        <v>1035</v>
      </c>
      <c r="C453" s="19" t="s">
        <v>3</v>
      </c>
      <c r="D453" s="20">
        <v>33.659999999999997</v>
      </c>
    </row>
    <row r="454" spans="1:4" ht="23.25" x14ac:dyDescent="0.25">
      <c r="A454" s="27">
        <v>67025</v>
      </c>
      <c r="B454" s="18" t="s">
        <v>1036</v>
      </c>
      <c r="C454" s="19" t="s">
        <v>3</v>
      </c>
      <c r="D454" s="20">
        <v>9.9700000000000006</v>
      </c>
    </row>
    <row r="455" spans="1:4" ht="23.25" x14ac:dyDescent="0.25">
      <c r="A455" s="27">
        <v>67028</v>
      </c>
      <c r="B455" s="18" t="s">
        <v>1037</v>
      </c>
      <c r="C455" s="19" t="s">
        <v>3</v>
      </c>
      <c r="D455" s="20">
        <v>9.9600000000000009</v>
      </c>
    </row>
    <row r="456" spans="1:4" ht="23.25" x14ac:dyDescent="0.25">
      <c r="A456" s="27">
        <v>67029</v>
      </c>
      <c r="B456" s="18" t="s">
        <v>1038</v>
      </c>
      <c r="C456" s="19" t="s">
        <v>3</v>
      </c>
      <c r="D456" s="20">
        <v>9.92</v>
      </c>
    </row>
    <row r="457" spans="1:4" ht="15" x14ac:dyDescent="0.25">
      <c r="A457" s="27">
        <v>67040</v>
      </c>
      <c r="B457" s="18" t="s">
        <v>1039</v>
      </c>
      <c r="C457" s="19" t="s">
        <v>6</v>
      </c>
      <c r="D457" s="20">
        <v>15.75</v>
      </c>
    </row>
    <row r="458" spans="1:4" ht="23.25" x14ac:dyDescent="0.25">
      <c r="A458" s="27">
        <v>67090</v>
      </c>
      <c r="B458" s="18" t="s">
        <v>1040</v>
      </c>
      <c r="C458" s="19" t="s">
        <v>6</v>
      </c>
      <c r="D458" s="20">
        <v>6.5</v>
      </c>
    </row>
    <row r="459" spans="1:4" ht="15" x14ac:dyDescent="0.25">
      <c r="A459" s="27">
        <v>68000</v>
      </c>
      <c r="B459" s="18" t="s">
        <v>51</v>
      </c>
      <c r="C459" s="19" t="s">
        <v>661</v>
      </c>
      <c r="D459" s="20" t="s">
        <v>661</v>
      </c>
    </row>
    <row r="460" spans="1:4" ht="15" x14ac:dyDescent="0.25">
      <c r="A460" s="27">
        <v>68001</v>
      </c>
      <c r="B460" s="18" t="s">
        <v>1041</v>
      </c>
      <c r="C460" s="19" t="s">
        <v>3</v>
      </c>
      <c r="D460" s="20">
        <v>5.97</v>
      </c>
    </row>
    <row r="461" spans="1:4" ht="15" x14ac:dyDescent="0.25">
      <c r="A461" s="27">
        <v>68002</v>
      </c>
      <c r="B461" s="18" t="s">
        <v>1042</v>
      </c>
      <c r="C461" s="19" t="s">
        <v>3</v>
      </c>
      <c r="D461" s="20">
        <v>23.18</v>
      </c>
    </row>
    <row r="462" spans="1:4" ht="23.25" x14ac:dyDescent="0.25">
      <c r="A462" s="27">
        <v>68003</v>
      </c>
      <c r="B462" s="18" t="s">
        <v>1043</v>
      </c>
      <c r="C462" s="19" t="s">
        <v>3</v>
      </c>
      <c r="D462" s="20">
        <v>19.78</v>
      </c>
    </row>
    <row r="463" spans="1:4" ht="15" x14ac:dyDescent="0.25">
      <c r="A463" s="27">
        <v>68010</v>
      </c>
      <c r="B463" s="18" t="s">
        <v>1044</v>
      </c>
      <c r="C463" s="19" t="s">
        <v>6</v>
      </c>
      <c r="D463" s="20">
        <v>4.1100000000000003</v>
      </c>
    </row>
    <row r="464" spans="1:4" ht="15" x14ac:dyDescent="0.25">
      <c r="A464" s="27">
        <v>68012</v>
      </c>
      <c r="B464" s="18" t="s">
        <v>1045</v>
      </c>
      <c r="C464" s="19" t="s">
        <v>6</v>
      </c>
      <c r="D464" s="20">
        <v>10.52</v>
      </c>
    </row>
    <row r="465" spans="1:4" ht="15" x14ac:dyDescent="0.25">
      <c r="A465" s="27">
        <v>68016</v>
      </c>
      <c r="B465" s="18" t="s">
        <v>1046</v>
      </c>
      <c r="C465" s="19" t="s">
        <v>6</v>
      </c>
      <c r="D465" s="20">
        <v>23.38</v>
      </c>
    </row>
    <row r="466" spans="1:4" ht="23.25" x14ac:dyDescent="0.25">
      <c r="A466" s="27">
        <v>68047</v>
      </c>
      <c r="B466" s="18" t="s">
        <v>1047</v>
      </c>
      <c r="C466" s="19" t="s">
        <v>25</v>
      </c>
      <c r="D466" s="20">
        <v>4.68</v>
      </c>
    </row>
    <row r="467" spans="1:4" ht="23.25" x14ac:dyDescent="0.25">
      <c r="A467" s="27">
        <v>68049</v>
      </c>
      <c r="B467" s="18" t="s">
        <v>1048</v>
      </c>
      <c r="C467" s="19" t="s">
        <v>25</v>
      </c>
      <c r="D467" s="20">
        <v>4.97</v>
      </c>
    </row>
    <row r="468" spans="1:4" ht="15" x14ac:dyDescent="0.25">
      <c r="A468" s="27">
        <v>68084</v>
      </c>
      <c r="B468" s="18" t="s">
        <v>1049</v>
      </c>
      <c r="C468" s="19" t="s">
        <v>25</v>
      </c>
      <c r="D468" s="20">
        <v>9.56</v>
      </c>
    </row>
    <row r="469" spans="1:4" x14ac:dyDescent="0.2">
      <c r="A469" s="28">
        <v>70000</v>
      </c>
      <c r="B469" s="21" t="s">
        <v>15</v>
      </c>
      <c r="C469" s="22"/>
      <c r="D469" s="23"/>
    </row>
    <row r="470" spans="1:4" ht="15" x14ac:dyDescent="0.25">
      <c r="A470" s="27">
        <v>70100</v>
      </c>
      <c r="B470" s="18" t="s">
        <v>45</v>
      </c>
      <c r="C470" s="19" t="s">
        <v>661</v>
      </c>
      <c r="D470" s="20" t="s">
        <v>661</v>
      </c>
    </row>
    <row r="471" spans="1:4" ht="23.25" x14ac:dyDescent="0.25">
      <c r="A471" s="27">
        <v>70101</v>
      </c>
      <c r="B471" s="18" t="s">
        <v>1050</v>
      </c>
      <c r="C471" s="19" t="s">
        <v>25</v>
      </c>
      <c r="D471" s="20">
        <v>248.3</v>
      </c>
    </row>
    <row r="472" spans="1:4" ht="23.25" x14ac:dyDescent="0.25">
      <c r="A472" s="27">
        <v>70102</v>
      </c>
      <c r="B472" s="18" t="s">
        <v>1051</v>
      </c>
      <c r="C472" s="19" t="s">
        <v>25</v>
      </c>
      <c r="D472" s="20">
        <v>308.05</v>
      </c>
    </row>
    <row r="473" spans="1:4" ht="23.25" x14ac:dyDescent="0.25">
      <c r="A473" s="27">
        <v>70103</v>
      </c>
      <c r="B473" s="18" t="s">
        <v>1052</v>
      </c>
      <c r="C473" s="19" t="s">
        <v>25</v>
      </c>
      <c r="D473" s="20">
        <v>451.74</v>
      </c>
    </row>
    <row r="474" spans="1:4" ht="23.25" x14ac:dyDescent="0.25">
      <c r="A474" s="27">
        <v>70104</v>
      </c>
      <c r="B474" s="18" t="s">
        <v>308</v>
      </c>
      <c r="C474" s="19" t="s">
        <v>25</v>
      </c>
      <c r="D474" s="20">
        <v>454.86</v>
      </c>
    </row>
    <row r="475" spans="1:4" ht="15" x14ac:dyDescent="0.25">
      <c r="A475" s="27">
        <v>70105</v>
      </c>
      <c r="B475" s="18" t="s">
        <v>1053</v>
      </c>
      <c r="C475" s="19" t="s">
        <v>25</v>
      </c>
      <c r="D475" s="20">
        <v>262.74</v>
      </c>
    </row>
    <row r="476" spans="1:4" ht="15" x14ac:dyDescent="0.25">
      <c r="A476" s="27">
        <v>70106</v>
      </c>
      <c r="B476" s="18" t="s">
        <v>1054</v>
      </c>
      <c r="C476" s="19" t="s">
        <v>25</v>
      </c>
      <c r="D476" s="20">
        <v>264.27</v>
      </c>
    </row>
    <row r="477" spans="1:4" ht="15" x14ac:dyDescent="0.25">
      <c r="A477" s="27">
        <v>70107</v>
      </c>
      <c r="B477" s="18" t="s">
        <v>1055</v>
      </c>
      <c r="C477" s="19" t="s">
        <v>25</v>
      </c>
      <c r="D477" s="20">
        <v>268.08</v>
      </c>
    </row>
    <row r="478" spans="1:4" ht="15" x14ac:dyDescent="0.25">
      <c r="A478" s="27">
        <v>70108</v>
      </c>
      <c r="B478" s="18" t="s">
        <v>1056</v>
      </c>
      <c r="C478" s="19" t="s">
        <v>25</v>
      </c>
      <c r="D478" s="20">
        <v>290.5</v>
      </c>
    </row>
    <row r="479" spans="1:4" ht="15" x14ac:dyDescent="0.25">
      <c r="A479" s="27">
        <v>70109</v>
      </c>
      <c r="B479" s="18" t="s">
        <v>1057</v>
      </c>
      <c r="C479" s="19" t="s">
        <v>25</v>
      </c>
      <c r="D479" s="20">
        <v>309.35000000000002</v>
      </c>
    </row>
    <row r="480" spans="1:4" ht="15" x14ac:dyDescent="0.25">
      <c r="A480" s="27">
        <v>70110</v>
      </c>
      <c r="B480" s="18" t="s">
        <v>309</v>
      </c>
      <c r="C480" s="19" t="s">
        <v>25</v>
      </c>
      <c r="D480" s="20">
        <v>196.34</v>
      </c>
    </row>
    <row r="481" spans="1:4" ht="15" x14ac:dyDescent="0.25">
      <c r="A481" s="27">
        <v>70111</v>
      </c>
      <c r="B481" s="18" t="s">
        <v>1058</v>
      </c>
      <c r="C481" s="19" t="s">
        <v>25</v>
      </c>
      <c r="D481" s="20">
        <v>196.65</v>
      </c>
    </row>
    <row r="482" spans="1:4" ht="15" x14ac:dyDescent="0.25">
      <c r="A482" s="27">
        <v>70112</v>
      </c>
      <c r="B482" s="18" t="s">
        <v>310</v>
      </c>
      <c r="C482" s="19" t="s">
        <v>25</v>
      </c>
      <c r="D482" s="20">
        <v>197.02</v>
      </c>
    </row>
    <row r="483" spans="1:4" ht="15" x14ac:dyDescent="0.25">
      <c r="A483" s="27">
        <v>70113</v>
      </c>
      <c r="B483" s="18" t="s">
        <v>1059</v>
      </c>
      <c r="C483" s="19" t="s">
        <v>25</v>
      </c>
      <c r="D483" s="20">
        <v>214.35</v>
      </c>
    </row>
    <row r="484" spans="1:4" ht="15" x14ac:dyDescent="0.25">
      <c r="A484" s="27">
        <v>70114</v>
      </c>
      <c r="B484" s="18" t="s">
        <v>311</v>
      </c>
      <c r="C484" s="19" t="s">
        <v>25</v>
      </c>
      <c r="D484" s="20">
        <v>230.57</v>
      </c>
    </row>
    <row r="485" spans="1:4" ht="23.25" x14ac:dyDescent="0.25">
      <c r="A485" s="27">
        <v>70115</v>
      </c>
      <c r="B485" s="18" t="s">
        <v>1060</v>
      </c>
      <c r="C485" s="19" t="s">
        <v>25</v>
      </c>
      <c r="D485" s="20">
        <v>348.54</v>
      </c>
    </row>
    <row r="486" spans="1:4" ht="23.25" x14ac:dyDescent="0.25">
      <c r="A486" s="27">
        <v>70116</v>
      </c>
      <c r="B486" s="18" t="s">
        <v>1061</v>
      </c>
      <c r="C486" s="19" t="s">
        <v>25</v>
      </c>
      <c r="D486" s="20">
        <v>363.08</v>
      </c>
    </row>
    <row r="487" spans="1:4" ht="23.25" x14ac:dyDescent="0.25">
      <c r="A487" s="27">
        <v>70117</v>
      </c>
      <c r="B487" s="18" t="s">
        <v>1062</v>
      </c>
      <c r="C487" s="19" t="s">
        <v>25</v>
      </c>
      <c r="D487" s="20">
        <v>377.69</v>
      </c>
    </row>
    <row r="488" spans="1:4" ht="23.25" x14ac:dyDescent="0.25">
      <c r="A488" s="27">
        <v>70118</v>
      </c>
      <c r="B488" s="18" t="s">
        <v>1063</v>
      </c>
      <c r="C488" s="19" t="s">
        <v>25</v>
      </c>
      <c r="D488" s="20">
        <v>419.92</v>
      </c>
    </row>
    <row r="489" spans="1:4" ht="23.25" x14ac:dyDescent="0.25">
      <c r="A489" s="27">
        <v>70119</v>
      </c>
      <c r="B489" s="18" t="s">
        <v>1064</v>
      </c>
      <c r="C489" s="19" t="s">
        <v>25</v>
      </c>
      <c r="D489" s="20">
        <v>450.37</v>
      </c>
    </row>
    <row r="490" spans="1:4" ht="15" x14ac:dyDescent="0.25">
      <c r="A490" s="27">
        <v>70130</v>
      </c>
      <c r="B490" s="18" t="s">
        <v>1065</v>
      </c>
      <c r="C490" s="19" t="s">
        <v>25</v>
      </c>
      <c r="D490" s="20">
        <v>618.6</v>
      </c>
    </row>
    <row r="491" spans="1:4" ht="15" x14ac:dyDescent="0.25">
      <c r="A491" s="27">
        <v>70131</v>
      </c>
      <c r="B491" s="18" t="s">
        <v>1066</v>
      </c>
      <c r="C491" s="19" t="s">
        <v>25</v>
      </c>
      <c r="D491" s="20">
        <v>594.52</v>
      </c>
    </row>
    <row r="492" spans="1:4" ht="15" x14ac:dyDescent="0.25">
      <c r="A492" s="27">
        <v>70132</v>
      </c>
      <c r="B492" s="18" t="s">
        <v>1067</v>
      </c>
      <c r="C492" s="19" t="s">
        <v>25</v>
      </c>
      <c r="D492" s="20">
        <v>647.62</v>
      </c>
    </row>
    <row r="493" spans="1:4" ht="15" x14ac:dyDescent="0.25">
      <c r="A493" s="27">
        <v>70133</v>
      </c>
      <c r="B493" s="18" t="s">
        <v>1068</v>
      </c>
      <c r="C493" s="19" t="s">
        <v>25</v>
      </c>
      <c r="D493" s="20">
        <v>679.6</v>
      </c>
    </row>
    <row r="494" spans="1:4" ht="15" x14ac:dyDescent="0.25">
      <c r="A494" s="27">
        <v>70134</v>
      </c>
      <c r="B494" s="18" t="s">
        <v>1069</v>
      </c>
      <c r="C494" s="19" t="s">
        <v>25</v>
      </c>
      <c r="D494" s="20">
        <v>835.65</v>
      </c>
    </row>
    <row r="495" spans="1:4" ht="15" x14ac:dyDescent="0.25">
      <c r="A495" s="27">
        <v>70137</v>
      </c>
      <c r="B495" s="18" t="s">
        <v>1070</v>
      </c>
      <c r="C495" s="19" t="s">
        <v>25</v>
      </c>
      <c r="D495" s="20">
        <v>400.48</v>
      </c>
    </row>
    <row r="496" spans="1:4" ht="15" x14ac:dyDescent="0.25">
      <c r="A496" s="27">
        <v>70138</v>
      </c>
      <c r="B496" s="18" t="s">
        <v>1071</v>
      </c>
      <c r="C496" s="19" t="s">
        <v>25</v>
      </c>
      <c r="D496" s="20">
        <v>449.75</v>
      </c>
    </row>
    <row r="497" spans="1:4" ht="23.25" x14ac:dyDescent="0.25">
      <c r="A497" s="27">
        <v>70139</v>
      </c>
      <c r="B497" s="18" t="s">
        <v>1072</v>
      </c>
      <c r="C497" s="19" t="s">
        <v>3</v>
      </c>
      <c r="D497" s="20">
        <v>207.7</v>
      </c>
    </row>
    <row r="498" spans="1:4" ht="15" x14ac:dyDescent="0.25">
      <c r="A498" s="27">
        <v>70145</v>
      </c>
      <c r="B498" s="18" t="s">
        <v>1073</v>
      </c>
      <c r="C498" s="19" t="s">
        <v>25</v>
      </c>
      <c r="D498" s="20">
        <v>398.46</v>
      </c>
    </row>
    <row r="499" spans="1:4" ht="23.25" x14ac:dyDescent="0.25">
      <c r="A499" s="27">
        <v>70146</v>
      </c>
      <c r="B499" s="18" t="s">
        <v>1074</v>
      </c>
      <c r="C499" s="19" t="s">
        <v>25</v>
      </c>
      <c r="D499" s="20">
        <v>399.08</v>
      </c>
    </row>
    <row r="500" spans="1:4" ht="23.25" x14ac:dyDescent="0.25">
      <c r="A500" s="27">
        <v>70147</v>
      </c>
      <c r="B500" s="18" t="s">
        <v>1075</v>
      </c>
      <c r="C500" s="19" t="s">
        <v>25</v>
      </c>
      <c r="D500" s="20">
        <v>399.82</v>
      </c>
    </row>
    <row r="501" spans="1:4" ht="15" x14ac:dyDescent="0.25">
      <c r="A501" s="27">
        <v>70148</v>
      </c>
      <c r="B501" s="18" t="s">
        <v>1076</v>
      </c>
      <c r="C501" s="19" t="s">
        <v>25</v>
      </c>
      <c r="D501" s="20">
        <v>434.48</v>
      </c>
    </row>
    <row r="502" spans="1:4" ht="15" x14ac:dyDescent="0.25">
      <c r="A502" s="27">
        <v>70149</v>
      </c>
      <c r="B502" s="18" t="s">
        <v>1077</v>
      </c>
      <c r="C502" s="19" t="s">
        <v>25</v>
      </c>
      <c r="D502" s="20">
        <v>466.92</v>
      </c>
    </row>
    <row r="503" spans="1:4" ht="23.25" x14ac:dyDescent="0.25">
      <c r="A503" s="27">
        <v>70150</v>
      </c>
      <c r="B503" s="18" t="s">
        <v>312</v>
      </c>
      <c r="C503" s="19" t="s">
        <v>313</v>
      </c>
      <c r="D503" s="20">
        <v>255.35</v>
      </c>
    </row>
    <row r="504" spans="1:4" ht="23.25" x14ac:dyDescent="0.25">
      <c r="A504" s="27">
        <v>70151</v>
      </c>
      <c r="B504" s="18" t="s">
        <v>1078</v>
      </c>
      <c r="C504" s="19" t="s">
        <v>313</v>
      </c>
      <c r="D504" s="20">
        <v>348.94</v>
      </c>
    </row>
    <row r="505" spans="1:4" ht="15" x14ac:dyDescent="0.25">
      <c r="A505" s="27">
        <v>70152</v>
      </c>
      <c r="B505" s="18" t="s">
        <v>1079</v>
      </c>
      <c r="C505" s="19" t="s">
        <v>313</v>
      </c>
      <c r="D505" s="20">
        <v>356.25</v>
      </c>
    </row>
    <row r="506" spans="1:4" ht="15" x14ac:dyDescent="0.25">
      <c r="A506" s="27">
        <v>70153</v>
      </c>
      <c r="B506" s="18" t="s">
        <v>1080</v>
      </c>
      <c r="C506" s="19" t="s">
        <v>313</v>
      </c>
      <c r="D506" s="20">
        <v>259.27999999999997</v>
      </c>
    </row>
    <row r="507" spans="1:4" ht="23.25" x14ac:dyDescent="0.25">
      <c r="A507" s="27">
        <v>70154</v>
      </c>
      <c r="B507" s="18" t="s">
        <v>1081</v>
      </c>
      <c r="C507" s="19" t="s">
        <v>313</v>
      </c>
      <c r="D507" s="20">
        <v>280.52999999999997</v>
      </c>
    </row>
    <row r="508" spans="1:4" ht="23.25" x14ac:dyDescent="0.25">
      <c r="A508" s="27">
        <v>70155</v>
      </c>
      <c r="B508" s="18" t="s">
        <v>1082</v>
      </c>
      <c r="C508" s="19" t="s">
        <v>313</v>
      </c>
      <c r="D508" s="20">
        <v>396.88</v>
      </c>
    </row>
    <row r="509" spans="1:4" ht="15" x14ac:dyDescent="0.25">
      <c r="A509" s="27">
        <v>70156</v>
      </c>
      <c r="B509" s="18" t="s">
        <v>1083</v>
      </c>
      <c r="C509" s="19" t="s">
        <v>313</v>
      </c>
      <c r="D509" s="20">
        <v>623.14</v>
      </c>
    </row>
    <row r="510" spans="1:4" ht="15" x14ac:dyDescent="0.25">
      <c r="A510" s="27">
        <v>70157</v>
      </c>
      <c r="B510" s="18" t="s">
        <v>1084</v>
      </c>
      <c r="C510" s="19" t="s">
        <v>6</v>
      </c>
      <c r="D510" s="20">
        <v>35.04</v>
      </c>
    </row>
    <row r="511" spans="1:4" ht="23.25" x14ac:dyDescent="0.25">
      <c r="A511" s="27">
        <v>70160</v>
      </c>
      <c r="B511" s="18" t="s">
        <v>1085</v>
      </c>
      <c r="C511" s="19" t="s">
        <v>25</v>
      </c>
      <c r="D511" s="20">
        <v>283.35000000000002</v>
      </c>
    </row>
    <row r="512" spans="1:4" ht="15" x14ac:dyDescent="0.25">
      <c r="A512" s="27">
        <v>70170</v>
      </c>
      <c r="B512" s="18" t="s">
        <v>1086</v>
      </c>
      <c r="C512" s="19" t="s">
        <v>3</v>
      </c>
      <c r="D512" s="20">
        <v>250.7</v>
      </c>
    </row>
    <row r="513" spans="1:4" ht="15" x14ac:dyDescent="0.25">
      <c r="A513" s="27">
        <v>70175</v>
      </c>
      <c r="B513" s="18" t="s">
        <v>1087</v>
      </c>
      <c r="C513" s="19" t="s">
        <v>25</v>
      </c>
      <c r="D513" s="20">
        <v>139.72</v>
      </c>
    </row>
    <row r="514" spans="1:4" ht="23.25" x14ac:dyDescent="0.25">
      <c r="A514" s="27">
        <v>70180</v>
      </c>
      <c r="B514" s="18" t="s">
        <v>1088</v>
      </c>
      <c r="C514" s="19" t="s">
        <v>3</v>
      </c>
      <c r="D514" s="20">
        <v>59.71</v>
      </c>
    </row>
    <row r="515" spans="1:4" ht="15" x14ac:dyDescent="0.25">
      <c r="A515" s="27">
        <v>70200</v>
      </c>
      <c r="B515" s="18" t="s">
        <v>46</v>
      </c>
      <c r="C515" s="19" t="s">
        <v>661</v>
      </c>
      <c r="D515" s="20" t="s">
        <v>661</v>
      </c>
    </row>
    <row r="516" spans="1:4" ht="34.5" x14ac:dyDescent="0.25">
      <c r="A516" s="27">
        <v>70202</v>
      </c>
      <c r="B516" s="18" t="s">
        <v>314</v>
      </c>
      <c r="C516" s="19" t="s">
        <v>25</v>
      </c>
      <c r="D516" s="20">
        <v>177.58</v>
      </c>
    </row>
    <row r="517" spans="1:4" ht="23.25" x14ac:dyDescent="0.25">
      <c r="A517" s="27">
        <v>70208</v>
      </c>
      <c r="B517" s="18" t="s">
        <v>1089</v>
      </c>
      <c r="C517" s="19" t="s">
        <v>25</v>
      </c>
      <c r="D517" s="20">
        <v>135.68</v>
      </c>
    </row>
    <row r="518" spans="1:4" ht="23.25" x14ac:dyDescent="0.25">
      <c r="A518" s="27">
        <v>70210</v>
      </c>
      <c r="B518" s="18" t="s">
        <v>1090</v>
      </c>
      <c r="C518" s="19" t="s">
        <v>25</v>
      </c>
      <c r="D518" s="20">
        <v>139.93</v>
      </c>
    </row>
    <row r="519" spans="1:4" ht="23.25" x14ac:dyDescent="0.25">
      <c r="A519" s="27">
        <v>70212</v>
      </c>
      <c r="B519" s="18" t="s">
        <v>1091</v>
      </c>
      <c r="C519" s="19" t="s">
        <v>25</v>
      </c>
      <c r="D519" s="20">
        <v>139.37</v>
      </c>
    </row>
    <row r="520" spans="1:4" ht="23.25" x14ac:dyDescent="0.25">
      <c r="A520" s="27">
        <v>70216</v>
      </c>
      <c r="B520" s="18" t="s">
        <v>1092</v>
      </c>
      <c r="C520" s="19" t="s">
        <v>25</v>
      </c>
      <c r="D520" s="20">
        <v>134.13</v>
      </c>
    </row>
    <row r="521" spans="1:4" ht="15" x14ac:dyDescent="0.25">
      <c r="A521" s="27">
        <v>70219</v>
      </c>
      <c r="B521" s="18" t="s">
        <v>1093</v>
      </c>
      <c r="C521" s="19" t="s">
        <v>25</v>
      </c>
      <c r="D521" s="20">
        <v>86.71</v>
      </c>
    </row>
    <row r="522" spans="1:4" ht="34.5" x14ac:dyDescent="0.25">
      <c r="A522" s="27">
        <v>70228</v>
      </c>
      <c r="B522" s="18" t="s">
        <v>1094</v>
      </c>
      <c r="C522" s="19" t="s">
        <v>25</v>
      </c>
      <c r="D522" s="20">
        <v>130.41999999999999</v>
      </c>
    </row>
    <row r="523" spans="1:4" ht="34.5" x14ac:dyDescent="0.25">
      <c r="A523" s="27">
        <v>70231</v>
      </c>
      <c r="B523" s="18" t="s">
        <v>1095</v>
      </c>
      <c r="C523" s="19" t="s">
        <v>25</v>
      </c>
      <c r="D523" s="20">
        <v>128.15</v>
      </c>
    </row>
    <row r="524" spans="1:4" ht="23.25" x14ac:dyDescent="0.25">
      <c r="A524" s="27">
        <v>70233</v>
      </c>
      <c r="B524" s="18" t="s">
        <v>1096</v>
      </c>
      <c r="C524" s="19" t="s">
        <v>25</v>
      </c>
      <c r="D524" s="20">
        <v>105.01</v>
      </c>
    </row>
    <row r="525" spans="1:4" ht="15" x14ac:dyDescent="0.25">
      <c r="A525" s="27">
        <v>70240</v>
      </c>
      <c r="B525" s="18" t="s">
        <v>1097</v>
      </c>
      <c r="C525" s="19" t="s">
        <v>1098</v>
      </c>
      <c r="D525" s="20">
        <v>77.599999999999994</v>
      </c>
    </row>
    <row r="526" spans="1:4" ht="15" x14ac:dyDescent="0.25">
      <c r="A526" s="27">
        <v>70250</v>
      </c>
      <c r="B526" s="18" t="s">
        <v>316</v>
      </c>
      <c r="C526" s="19" t="s">
        <v>25</v>
      </c>
      <c r="D526" s="20">
        <v>77.89</v>
      </c>
    </row>
    <row r="527" spans="1:4" ht="23.25" x14ac:dyDescent="0.25">
      <c r="A527" s="27">
        <v>70251</v>
      </c>
      <c r="B527" s="18" t="s">
        <v>1099</v>
      </c>
      <c r="C527" s="19" t="s">
        <v>25</v>
      </c>
      <c r="D527" s="20">
        <v>121.94</v>
      </c>
    </row>
    <row r="528" spans="1:4" ht="23.25" x14ac:dyDescent="0.25">
      <c r="A528" s="27">
        <v>70252</v>
      </c>
      <c r="B528" s="18" t="s">
        <v>1100</v>
      </c>
      <c r="C528" s="19" t="s">
        <v>25</v>
      </c>
      <c r="D528" s="20">
        <v>82.2</v>
      </c>
    </row>
    <row r="529" spans="1:4" ht="15" x14ac:dyDescent="0.25">
      <c r="A529" s="27">
        <v>70264</v>
      </c>
      <c r="B529" s="18" t="s">
        <v>1101</v>
      </c>
      <c r="C529" s="19" t="s">
        <v>25</v>
      </c>
      <c r="D529" s="20">
        <v>147.52000000000001</v>
      </c>
    </row>
    <row r="530" spans="1:4" ht="15" x14ac:dyDescent="0.25">
      <c r="A530" s="27">
        <v>70265</v>
      </c>
      <c r="B530" s="18" t="s">
        <v>1102</v>
      </c>
      <c r="C530" s="19" t="s">
        <v>25</v>
      </c>
      <c r="D530" s="20">
        <v>167.37</v>
      </c>
    </row>
    <row r="531" spans="1:4" ht="15" x14ac:dyDescent="0.25">
      <c r="A531" s="27">
        <v>70266</v>
      </c>
      <c r="B531" s="18" t="s">
        <v>1103</v>
      </c>
      <c r="C531" s="19" t="s">
        <v>25</v>
      </c>
      <c r="D531" s="20">
        <v>270.93</v>
      </c>
    </row>
    <row r="532" spans="1:4" ht="23.25" x14ac:dyDescent="0.25">
      <c r="A532" s="27">
        <v>70273</v>
      </c>
      <c r="B532" s="18" t="s">
        <v>1104</v>
      </c>
      <c r="C532" s="19" t="s">
        <v>25</v>
      </c>
      <c r="D532" s="20">
        <v>16.23</v>
      </c>
    </row>
    <row r="533" spans="1:4" ht="15" x14ac:dyDescent="0.25">
      <c r="A533" s="27">
        <v>70280</v>
      </c>
      <c r="B533" s="18" t="s">
        <v>1105</v>
      </c>
      <c r="C533" s="19" t="s">
        <v>25</v>
      </c>
      <c r="D533" s="20">
        <v>6.51</v>
      </c>
    </row>
    <row r="534" spans="1:4" ht="15" x14ac:dyDescent="0.25">
      <c r="A534" s="27">
        <v>70281</v>
      </c>
      <c r="B534" s="18" t="s">
        <v>1106</v>
      </c>
      <c r="C534" s="19" t="s">
        <v>25</v>
      </c>
      <c r="D534" s="20">
        <v>9.19</v>
      </c>
    </row>
    <row r="535" spans="1:4" ht="15" x14ac:dyDescent="0.25">
      <c r="A535" s="27">
        <v>70290</v>
      </c>
      <c r="B535" s="18" t="s">
        <v>1107</v>
      </c>
      <c r="C535" s="19" t="s">
        <v>25</v>
      </c>
      <c r="D535" s="20">
        <v>583.67999999999995</v>
      </c>
    </row>
    <row r="536" spans="1:4" ht="15" x14ac:dyDescent="0.25">
      <c r="A536" s="27">
        <v>70295</v>
      </c>
      <c r="B536" s="18" t="s">
        <v>1108</v>
      </c>
      <c r="C536" s="19" t="s">
        <v>25</v>
      </c>
      <c r="D536" s="20">
        <v>35.64</v>
      </c>
    </row>
    <row r="537" spans="1:4" ht="15" x14ac:dyDescent="0.25">
      <c r="A537" s="27">
        <v>70300</v>
      </c>
      <c r="B537" s="18" t="s">
        <v>1109</v>
      </c>
      <c r="C537" s="19" t="s">
        <v>661</v>
      </c>
      <c r="D537" s="20" t="s">
        <v>661</v>
      </c>
    </row>
    <row r="538" spans="1:4" ht="23.25" x14ac:dyDescent="0.25">
      <c r="A538" s="27">
        <v>70301</v>
      </c>
      <c r="B538" s="18" t="s">
        <v>1110</v>
      </c>
      <c r="C538" s="19" t="s">
        <v>25</v>
      </c>
      <c r="D538" s="20">
        <v>675.97</v>
      </c>
    </row>
    <row r="539" spans="1:4" ht="23.25" x14ac:dyDescent="0.25">
      <c r="A539" s="27">
        <v>70302</v>
      </c>
      <c r="B539" s="18" t="s">
        <v>1111</v>
      </c>
      <c r="C539" s="19" t="s">
        <v>25</v>
      </c>
      <c r="D539" s="20">
        <v>708.61</v>
      </c>
    </row>
    <row r="540" spans="1:4" ht="23.25" x14ac:dyDescent="0.25">
      <c r="A540" s="27">
        <v>70303</v>
      </c>
      <c r="B540" s="18" t="s">
        <v>1112</v>
      </c>
      <c r="C540" s="19" t="s">
        <v>25</v>
      </c>
      <c r="D540" s="20">
        <v>740.7</v>
      </c>
    </row>
    <row r="541" spans="1:4" ht="23.25" x14ac:dyDescent="0.25">
      <c r="A541" s="27">
        <v>70304</v>
      </c>
      <c r="B541" s="18" t="s">
        <v>1113</v>
      </c>
      <c r="C541" s="19" t="s">
        <v>25</v>
      </c>
      <c r="D541" s="20">
        <v>805.94</v>
      </c>
    </row>
    <row r="542" spans="1:4" ht="23.25" x14ac:dyDescent="0.25">
      <c r="A542" s="27">
        <v>70305</v>
      </c>
      <c r="B542" s="18" t="s">
        <v>1114</v>
      </c>
      <c r="C542" s="19" t="s">
        <v>25</v>
      </c>
      <c r="D542" s="20">
        <v>869.45</v>
      </c>
    </row>
    <row r="543" spans="1:4" ht="23.25" x14ac:dyDescent="0.25">
      <c r="A543" s="27">
        <v>70322</v>
      </c>
      <c r="B543" s="18" t="s">
        <v>1115</v>
      </c>
      <c r="C543" s="19" t="s">
        <v>25</v>
      </c>
      <c r="D543" s="20">
        <v>560.49</v>
      </c>
    </row>
    <row r="544" spans="1:4" ht="15" x14ac:dyDescent="0.25">
      <c r="A544" s="27">
        <v>70900</v>
      </c>
      <c r="B544" s="18" t="s">
        <v>1116</v>
      </c>
      <c r="C544" s="19" t="s">
        <v>661</v>
      </c>
      <c r="D544" s="20" t="s">
        <v>661</v>
      </c>
    </row>
    <row r="545" spans="1:4" ht="23.25" x14ac:dyDescent="0.25">
      <c r="A545" s="27">
        <v>70910</v>
      </c>
      <c r="B545" s="18" t="s">
        <v>1117</v>
      </c>
      <c r="C545" s="19" t="s">
        <v>3</v>
      </c>
      <c r="D545" s="20">
        <v>593.15</v>
      </c>
    </row>
    <row r="546" spans="1:4" ht="15" x14ac:dyDescent="0.25">
      <c r="A546" s="27">
        <v>70912</v>
      </c>
      <c r="B546" s="18" t="s">
        <v>1118</v>
      </c>
      <c r="C546" s="19" t="s">
        <v>3</v>
      </c>
      <c r="D546" s="20">
        <v>251.11</v>
      </c>
    </row>
    <row r="547" spans="1:4" ht="23.25" x14ac:dyDescent="0.25">
      <c r="A547" s="27">
        <v>70914</v>
      </c>
      <c r="B547" s="18" t="s">
        <v>1119</v>
      </c>
      <c r="C547" s="19" t="s">
        <v>3</v>
      </c>
      <c r="D547" s="20">
        <v>790.08</v>
      </c>
    </row>
    <row r="548" spans="1:4" ht="15" x14ac:dyDescent="0.25">
      <c r="A548" s="27">
        <v>70918</v>
      </c>
      <c r="B548" s="18" t="s">
        <v>1120</v>
      </c>
      <c r="C548" s="19" t="s">
        <v>3</v>
      </c>
      <c r="D548" s="20">
        <v>60.2</v>
      </c>
    </row>
    <row r="549" spans="1:4" ht="23.25" x14ac:dyDescent="0.25">
      <c r="A549" s="27">
        <v>70919</v>
      </c>
      <c r="B549" s="18" t="s">
        <v>1121</v>
      </c>
      <c r="C549" s="19" t="s">
        <v>3</v>
      </c>
      <c r="D549" s="20">
        <v>129.76</v>
      </c>
    </row>
    <row r="550" spans="1:4" ht="23.25" x14ac:dyDescent="0.25">
      <c r="A550" s="27">
        <v>70920</v>
      </c>
      <c r="B550" s="18" t="s">
        <v>1122</v>
      </c>
      <c r="C550" s="19" t="s">
        <v>3</v>
      </c>
      <c r="D550" s="20">
        <v>196.93</v>
      </c>
    </row>
    <row r="551" spans="1:4" ht="15" x14ac:dyDescent="0.25">
      <c r="A551" s="27">
        <v>70925</v>
      </c>
      <c r="B551" s="18" t="s">
        <v>1123</v>
      </c>
      <c r="C551" s="19" t="s">
        <v>3</v>
      </c>
      <c r="D551" s="20">
        <v>52.81</v>
      </c>
    </row>
    <row r="552" spans="1:4" ht="23.25" x14ac:dyDescent="0.25">
      <c r="A552" s="27">
        <v>70926</v>
      </c>
      <c r="B552" s="18" t="s">
        <v>1124</v>
      </c>
      <c r="C552" s="19" t="s">
        <v>3</v>
      </c>
      <c r="D552" s="20">
        <v>122.37</v>
      </c>
    </row>
    <row r="553" spans="1:4" ht="23.25" x14ac:dyDescent="0.25">
      <c r="A553" s="27">
        <v>70927</v>
      </c>
      <c r="B553" s="18" t="s">
        <v>1125</v>
      </c>
      <c r="C553" s="19" t="s">
        <v>3</v>
      </c>
      <c r="D553" s="20">
        <v>189.54</v>
      </c>
    </row>
    <row r="554" spans="1:4" ht="15" x14ac:dyDescent="0.25">
      <c r="A554" s="27">
        <v>70930</v>
      </c>
      <c r="B554" s="18" t="s">
        <v>1126</v>
      </c>
      <c r="C554" s="19" t="s">
        <v>25</v>
      </c>
      <c r="D554" s="20">
        <v>26.77</v>
      </c>
    </row>
    <row r="555" spans="1:4" ht="23.25" x14ac:dyDescent="0.25">
      <c r="A555" s="27">
        <v>70931</v>
      </c>
      <c r="B555" s="18" t="s">
        <v>1127</v>
      </c>
      <c r="C555" s="19" t="s">
        <v>25</v>
      </c>
      <c r="D555" s="20">
        <v>48.94</v>
      </c>
    </row>
    <row r="556" spans="1:4" ht="23.25" x14ac:dyDescent="0.25">
      <c r="A556" s="27">
        <v>70932</v>
      </c>
      <c r="B556" s="18" t="s">
        <v>1128</v>
      </c>
      <c r="C556" s="19" t="s">
        <v>25</v>
      </c>
      <c r="D556" s="20">
        <v>88.45</v>
      </c>
    </row>
    <row r="557" spans="1:4" ht="15" x14ac:dyDescent="0.25">
      <c r="A557" s="27">
        <v>71000</v>
      </c>
      <c r="B557" s="18" t="s">
        <v>1116</v>
      </c>
      <c r="C557" s="19" t="s">
        <v>661</v>
      </c>
      <c r="D557" s="20" t="s">
        <v>661</v>
      </c>
    </row>
    <row r="558" spans="1:4" ht="15" x14ac:dyDescent="0.25">
      <c r="A558" s="27">
        <v>71013</v>
      </c>
      <c r="B558" s="18" t="s">
        <v>1129</v>
      </c>
      <c r="C558" s="19" t="s">
        <v>25</v>
      </c>
      <c r="D558" s="20">
        <v>1169.5899999999999</v>
      </c>
    </row>
    <row r="559" spans="1:4" ht="15" x14ac:dyDescent="0.25">
      <c r="A559" s="27">
        <v>71014</v>
      </c>
      <c r="B559" s="18" t="s">
        <v>1130</v>
      </c>
      <c r="C559" s="19" t="s">
        <v>25</v>
      </c>
      <c r="D559" s="20">
        <v>1086.8499999999999</v>
      </c>
    </row>
    <row r="560" spans="1:4" ht="15" x14ac:dyDescent="0.25">
      <c r="A560" s="27">
        <v>71015</v>
      </c>
      <c r="B560" s="18" t="s">
        <v>1131</v>
      </c>
      <c r="C560" s="19" t="s">
        <v>25</v>
      </c>
      <c r="D560" s="20">
        <v>1131.8699999999999</v>
      </c>
    </row>
    <row r="561" spans="1:4" ht="15" x14ac:dyDescent="0.25">
      <c r="A561" s="27">
        <v>71018</v>
      </c>
      <c r="B561" s="18" t="s">
        <v>1132</v>
      </c>
      <c r="C561" s="19" t="s">
        <v>25</v>
      </c>
      <c r="D561" s="20">
        <v>564.20000000000005</v>
      </c>
    </row>
    <row r="562" spans="1:4" ht="15" x14ac:dyDescent="0.25">
      <c r="A562" s="27">
        <v>71020</v>
      </c>
      <c r="B562" s="18" t="s">
        <v>1133</v>
      </c>
      <c r="C562" s="19" t="s">
        <v>6</v>
      </c>
      <c r="D562" s="20">
        <v>223.55</v>
      </c>
    </row>
    <row r="563" spans="1:4" ht="15" x14ac:dyDescent="0.25">
      <c r="A563" s="27">
        <v>72010</v>
      </c>
      <c r="B563" s="18" t="s">
        <v>1134</v>
      </c>
      <c r="C563" s="19" t="s">
        <v>6</v>
      </c>
      <c r="D563" s="20">
        <v>106.49</v>
      </c>
    </row>
    <row r="564" spans="1:4" ht="15" x14ac:dyDescent="0.25">
      <c r="A564" s="27">
        <v>76000</v>
      </c>
      <c r="B564" s="18" t="s">
        <v>919</v>
      </c>
      <c r="C564" s="19" t="s">
        <v>661</v>
      </c>
      <c r="D564" s="20" t="s">
        <v>661</v>
      </c>
    </row>
    <row r="565" spans="1:4" ht="15" x14ac:dyDescent="0.25">
      <c r="A565" s="27">
        <v>76001</v>
      </c>
      <c r="B565" s="18" t="s">
        <v>1135</v>
      </c>
      <c r="C565" s="19" t="s">
        <v>25</v>
      </c>
      <c r="D565" s="20">
        <v>8.3800000000000008</v>
      </c>
    </row>
    <row r="566" spans="1:4" ht="15" x14ac:dyDescent="0.25">
      <c r="A566" s="27">
        <v>76002</v>
      </c>
      <c r="B566" s="18" t="s">
        <v>1136</v>
      </c>
      <c r="C566" s="19" t="s">
        <v>25</v>
      </c>
      <c r="D566" s="20">
        <v>35.950000000000003</v>
      </c>
    </row>
    <row r="567" spans="1:4" ht="15" x14ac:dyDescent="0.25">
      <c r="A567" s="27">
        <v>76008</v>
      </c>
      <c r="B567" s="18" t="s">
        <v>1137</v>
      </c>
      <c r="C567" s="19" t="s">
        <v>6</v>
      </c>
      <c r="D567" s="20">
        <v>1.17</v>
      </c>
    </row>
    <row r="568" spans="1:4" ht="15" x14ac:dyDescent="0.25">
      <c r="A568" s="27">
        <v>76010</v>
      </c>
      <c r="B568" s="18" t="s">
        <v>1138</v>
      </c>
      <c r="C568" s="19" t="s">
        <v>25</v>
      </c>
      <c r="D568" s="20">
        <v>35.950000000000003</v>
      </c>
    </row>
    <row r="569" spans="1:4" ht="15" x14ac:dyDescent="0.25">
      <c r="A569" s="27">
        <v>76050</v>
      </c>
      <c r="B569" s="18" t="s">
        <v>1139</v>
      </c>
      <c r="C569" s="19" t="s">
        <v>25</v>
      </c>
      <c r="D569" s="20">
        <v>8.3800000000000008</v>
      </c>
    </row>
    <row r="570" spans="1:4" ht="15" x14ac:dyDescent="0.25">
      <c r="A570" s="27">
        <v>76051</v>
      </c>
      <c r="B570" s="18" t="s">
        <v>1140</v>
      </c>
      <c r="C570" s="19" t="s">
        <v>25</v>
      </c>
      <c r="D570" s="20">
        <v>3.35</v>
      </c>
    </row>
    <row r="571" spans="1:4" ht="15" x14ac:dyDescent="0.25">
      <c r="A571" s="27">
        <v>76065</v>
      </c>
      <c r="B571" s="18" t="s">
        <v>1141</v>
      </c>
      <c r="C571" s="19" t="s">
        <v>1142</v>
      </c>
      <c r="D571" s="20">
        <v>4.53</v>
      </c>
    </row>
    <row r="572" spans="1:4" ht="15" x14ac:dyDescent="0.25">
      <c r="A572" s="27">
        <v>76066</v>
      </c>
      <c r="B572" s="18" t="s">
        <v>1143</v>
      </c>
      <c r="C572" s="19" t="s">
        <v>1142</v>
      </c>
      <c r="D572" s="20">
        <v>2.85</v>
      </c>
    </row>
    <row r="573" spans="1:4" ht="15" x14ac:dyDescent="0.25">
      <c r="A573" s="27">
        <v>76067</v>
      </c>
      <c r="B573" s="18" t="s">
        <v>1144</v>
      </c>
      <c r="C573" s="19" t="s">
        <v>1142</v>
      </c>
      <c r="D573" s="20">
        <v>2.85</v>
      </c>
    </row>
    <row r="574" spans="1:4" ht="15" x14ac:dyDescent="0.25">
      <c r="A574" s="27">
        <v>76068</v>
      </c>
      <c r="B574" s="18" t="s">
        <v>1145</v>
      </c>
      <c r="C574" s="19" t="s">
        <v>25</v>
      </c>
      <c r="D574" s="20">
        <v>2.2599999999999998</v>
      </c>
    </row>
    <row r="575" spans="1:4" ht="15" x14ac:dyDescent="0.25">
      <c r="A575" s="27">
        <v>76070</v>
      </c>
      <c r="B575" s="18" t="s">
        <v>1146</v>
      </c>
      <c r="C575" s="19" t="s">
        <v>25</v>
      </c>
      <c r="D575" s="20">
        <v>3.35</v>
      </c>
    </row>
    <row r="576" spans="1:4" ht="15" x14ac:dyDescent="0.25">
      <c r="A576" s="27">
        <v>77000</v>
      </c>
      <c r="B576" s="18" t="s">
        <v>926</v>
      </c>
      <c r="C576" s="19" t="s">
        <v>661</v>
      </c>
      <c r="D576" s="20" t="s">
        <v>661</v>
      </c>
    </row>
    <row r="577" spans="1:4" ht="15" x14ac:dyDescent="0.25">
      <c r="A577" s="27">
        <v>77001</v>
      </c>
      <c r="B577" s="18" t="s">
        <v>1147</v>
      </c>
      <c r="C577" s="19" t="s">
        <v>25</v>
      </c>
      <c r="D577" s="20">
        <v>66.67</v>
      </c>
    </row>
    <row r="578" spans="1:4" ht="15" x14ac:dyDescent="0.25">
      <c r="A578" s="27">
        <v>77002</v>
      </c>
      <c r="B578" s="18" t="s">
        <v>1148</v>
      </c>
      <c r="C578" s="19" t="s">
        <v>25</v>
      </c>
      <c r="D578" s="20">
        <v>39.99</v>
      </c>
    </row>
    <row r="579" spans="1:4" ht="15" x14ac:dyDescent="0.25">
      <c r="A579" s="27">
        <v>77008</v>
      </c>
      <c r="B579" s="18" t="s">
        <v>1149</v>
      </c>
      <c r="C579" s="19" t="s">
        <v>6</v>
      </c>
      <c r="D579" s="20">
        <v>1.52</v>
      </c>
    </row>
    <row r="580" spans="1:4" ht="15" x14ac:dyDescent="0.25">
      <c r="A580" s="27">
        <v>77010</v>
      </c>
      <c r="B580" s="18" t="s">
        <v>1150</v>
      </c>
      <c r="C580" s="19" t="s">
        <v>25</v>
      </c>
      <c r="D580" s="20">
        <v>57.33</v>
      </c>
    </row>
    <row r="581" spans="1:4" ht="15" x14ac:dyDescent="0.25">
      <c r="A581" s="27">
        <v>77050</v>
      </c>
      <c r="B581" s="18" t="s">
        <v>1151</v>
      </c>
      <c r="C581" s="19" t="s">
        <v>25</v>
      </c>
      <c r="D581" s="20">
        <v>26.65</v>
      </c>
    </row>
    <row r="582" spans="1:4" ht="15" x14ac:dyDescent="0.25">
      <c r="A582" s="27">
        <v>77051</v>
      </c>
      <c r="B582" s="18" t="s">
        <v>1152</v>
      </c>
      <c r="C582" s="19" t="s">
        <v>25</v>
      </c>
      <c r="D582" s="20">
        <v>13.41</v>
      </c>
    </row>
    <row r="583" spans="1:4" ht="15" x14ac:dyDescent="0.25">
      <c r="A583" s="27">
        <v>77065</v>
      </c>
      <c r="B583" s="18" t="s">
        <v>1153</v>
      </c>
      <c r="C583" s="19" t="s">
        <v>1142</v>
      </c>
      <c r="D583" s="20">
        <v>2.85</v>
      </c>
    </row>
    <row r="584" spans="1:4" ht="15" x14ac:dyDescent="0.25">
      <c r="A584" s="27">
        <v>77066</v>
      </c>
      <c r="B584" s="18" t="s">
        <v>1154</v>
      </c>
      <c r="C584" s="19" t="s">
        <v>1142</v>
      </c>
      <c r="D584" s="20">
        <v>2.85</v>
      </c>
    </row>
    <row r="585" spans="1:4" ht="15" x14ac:dyDescent="0.25">
      <c r="A585" s="27">
        <v>77067</v>
      </c>
      <c r="B585" s="18" t="s">
        <v>1155</v>
      </c>
      <c r="C585" s="19" t="s">
        <v>1142</v>
      </c>
      <c r="D585" s="20">
        <v>2.85</v>
      </c>
    </row>
    <row r="586" spans="1:4" ht="15" x14ac:dyDescent="0.25">
      <c r="A586" s="27">
        <v>77068</v>
      </c>
      <c r="B586" s="18" t="s">
        <v>1156</v>
      </c>
      <c r="C586" s="19" t="s">
        <v>25</v>
      </c>
      <c r="D586" s="20">
        <v>2.1</v>
      </c>
    </row>
    <row r="587" spans="1:4" ht="15" x14ac:dyDescent="0.25">
      <c r="A587" s="27">
        <v>77070</v>
      </c>
      <c r="B587" s="18" t="s">
        <v>1157</v>
      </c>
      <c r="C587" s="19" t="s">
        <v>25</v>
      </c>
      <c r="D587" s="20">
        <v>2.85</v>
      </c>
    </row>
    <row r="588" spans="1:4" ht="15" x14ac:dyDescent="0.25">
      <c r="A588" s="27">
        <v>78000</v>
      </c>
      <c r="B588" s="18" t="s">
        <v>51</v>
      </c>
      <c r="C588" s="19" t="s">
        <v>661</v>
      </c>
      <c r="D588" s="20" t="s">
        <v>661</v>
      </c>
    </row>
    <row r="589" spans="1:4" ht="15" x14ac:dyDescent="0.25">
      <c r="A589" s="27">
        <v>78001</v>
      </c>
      <c r="B589" s="18" t="s">
        <v>1158</v>
      </c>
      <c r="C589" s="19" t="s">
        <v>6</v>
      </c>
      <c r="D589" s="20">
        <v>4.24</v>
      </c>
    </row>
    <row r="590" spans="1:4" ht="15" x14ac:dyDescent="0.25">
      <c r="A590" s="27">
        <v>78002</v>
      </c>
      <c r="B590" s="18" t="s">
        <v>1159</v>
      </c>
      <c r="C590" s="19" t="s">
        <v>6</v>
      </c>
      <c r="D590" s="20">
        <v>5.45</v>
      </c>
    </row>
    <row r="591" spans="1:4" ht="15" x14ac:dyDescent="0.25">
      <c r="A591" s="27">
        <v>78003</v>
      </c>
      <c r="B591" s="18" t="s">
        <v>1160</v>
      </c>
      <c r="C591" s="19" t="s">
        <v>6</v>
      </c>
      <c r="D591" s="20">
        <v>13.4</v>
      </c>
    </row>
    <row r="592" spans="1:4" ht="15" x14ac:dyDescent="0.25">
      <c r="A592" s="27">
        <v>78004</v>
      </c>
      <c r="B592" s="18" t="s">
        <v>1161</v>
      </c>
      <c r="C592" s="19" t="s">
        <v>6</v>
      </c>
      <c r="D592" s="20">
        <v>29.68</v>
      </c>
    </row>
    <row r="593" spans="1:4" ht="34.5" x14ac:dyDescent="0.25">
      <c r="A593" s="27">
        <v>78010</v>
      </c>
      <c r="B593" s="18" t="s">
        <v>1162</v>
      </c>
      <c r="C593" s="19" t="s">
        <v>25</v>
      </c>
      <c r="D593" s="20">
        <v>171.72</v>
      </c>
    </row>
    <row r="594" spans="1:4" ht="23.25" x14ac:dyDescent="0.25">
      <c r="A594" s="27">
        <v>78012</v>
      </c>
      <c r="B594" s="18" t="s">
        <v>1163</v>
      </c>
      <c r="C594" s="19" t="s">
        <v>25</v>
      </c>
      <c r="D594" s="20">
        <v>130.32</v>
      </c>
    </row>
    <row r="595" spans="1:4" ht="23.25" x14ac:dyDescent="0.25">
      <c r="A595" s="27">
        <v>78013</v>
      </c>
      <c r="B595" s="18" t="s">
        <v>1164</v>
      </c>
      <c r="C595" s="19" t="s">
        <v>25</v>
      </c>
      <c r="D595" s="20">
        <v>131.72</v>
      </c>
    </row>
    <row r="596" spans="1:4" ht="23.25" x14ac:dyDescent="0.25">
      <c r="A596" s="27">
        <v>78014</v>
      </c>
      <c r="B596" s="18" t="s">
        <v>1165</v>
      </c>
      <c r="C596" s="19" t="s">
        <v>25</v>
      </c>
      <c r="D596" s="20">
        <v>131.16</v>
      </c>
    </row>
    <row r="597" spans="1:4" ht="34.5" x14ac:dyDescent="0.25">
      <c r="A597" s="27">
        <v>78015</v>
      </c>
      <c r="B597" s="18" t="s">
        <v>1166</v>
      </c>
      <c r="C597" s="19" t="s">
        <v>25</v>
      </c>
      <c r="D597" s="20">
        <v>128.27000000000001</v>
      </c>
    </row>
    <row r="598" spans="1:4" ht="23.25" x14ac:dyDescent="0.25">
      <c r="A598" s="27">
        <v>78016</v>
      </c>
      <c r="B598" s="18" t="s">
        <v>1167</v>
      </c>
      <c r="C598" s="19" t="s">
        <v>25</v>
      </c>
      <c r="D598" s="20">
        <v>78.5</v>
      </c>
    </row>
    <row r="599" spans="1:4" ht="23.25" x14ac:dyDescent="0.25">
      <c r="A599" s="27">
        <v>78022</v>
      </c>
      <c r="B599" s="18" t="s">
        <v>1168</v>
      </c>
      <c r="C599" s="19" t="s">
        <v>25</v>
      </c>
      <c r="D599" s="20">
        <v>69.510000000000005</v>
      </c>
    </row>
    <row r="600" spans="1:4" ht="15" x14ac:dyDescent="0.25">
      <c r="A600" s="27">
        <v>78035</v>
      </c>
      <c r="B600" s="18" t="s">
        <v>1169</v>
      </c>
      <c r="C600" s="19" t="s">
        <v>25</v>
      </c>
      <c r="D600" s="20">
        <v>49.37</v>
      </c>
    </row>
    <row r="601" spans="1:4" ht="15" x14ac:dyDescent="0.25">
      <c r="A601" s="27">
        <v>78036</v>
      </c>
      <c r="B601" s="18" t="s">
        <v>1170</v>
      </c>
      <c r="C601" s="19" t="s">
        <v>1142</v>
      </c>
      <c r="D601" s="20">
        <v>35.67</v>
      </c>
    </row>
    <row r="602" spans="1:4" ht="23.25" x14ac:dyDescent="0.25">
      <c r="A602" s="27">
        <v>78037</v>
      </c>
      <c r="B602" s="18" t="s">
        <v>1171</v>
      </c>
      <c r="C602" s="19" t="s">
        <v>1142</v>
      </c>
      <c r="D602" s="20">
        <v>9.14</v>
      </c>
    </row>
    <row r="603" spans="1:4" ht="15" x14ac:dyDescent="0.25">
      <c r="A603" s="27">
        <v>78050</v>
      </c>
      <c r="B603" s="18" t="s">
        <v>1172</v>
      </c>
      <c r="C603" s="19" t="s">
        <v>25</v>
      </c>
      <c r="D603" s="20">
        <v>15.1</v>
      </c>
    </row>
    <row r="604" spans="1:4" x14ac:dyDescent="0.2">
      <c r="A604" s="28">
        <v>80000</v>
      </c>
      <c r="B604" s="21" t="s">
        <v>47</v>
      </c>
      <c r="C604" s="22"/>
      <c r="D604" s="23"/>
    </row>
    <row r="605" spans="1:4" ht="15" x14ac:dyDescent="0.25">
      <c r="A605" s="27">
        <v>80100</v>
      </c>
      <c r="B605" s="18" t="s">
        <v>48</v>
      </c>
      <c r="C605" s="19" t="s">
        <v>661</v>
      </c>
      <c r="D605" s="20" t="s">
        <v>661</v>
      </c>
    </row>
    <row r="606" spans="1:4" ht="15" x14ac:dyDescent="0.25">
      <c r="A606" s="27">
        <v>80101</v>
      </c>
      <c r="B606" s="18" t="s">
        <v>1173</v>
      </c>
      <c r="C606" s="19" t="s">
        <v>3</v>
      </c>
      <c r="D606" s="20">
        <v>839.43</v>
      </c>
    </row>
    <row r="607" spans="1:4" ht="15" x14ac:dyDescent="0.25">
      <c r="A607" s="27">
        <v>80102</v>
      </c>
      <c r="B607" s="18" t="s">
        <v>1174</v>
      </c>
      <c r="C607" s="19" t="s">
        <v>3</v>
      </c>
      <c r="D607" s="20">
        <v>937.61</v>
      </c>
    </row>
    <row r="608" spans="1:4" ht="23.25" x14ac:dyDescent="0.25">
      <c r="A608" s="27">
        <v>80104</v>
      </c>
      <c r="B608" s="18" t="s">
        <v>1175</v>
      </c>
      <c r="C608" s="19" t="s">
        <v>3</v>
      </c>
      <c r="D608" s="20">
        <v>790.34</v>
      </c>
    </row>
    <row r="609" spans="1:4" ht="23.25" x14ac:dyDescent="0.25">
      <c r="A609" s="27">
        <v>80105</v>
      </c>
      <c r="B609" s="18" t="s">
        <v>1176</v>
      </c>
      <c r="C609" s="19" t="s">
        <v>3</v>
      </c>
      <c r="D609" s="20">
        <v>823.03</v>
      </c>
    </row>
    <row r="610" spans="1:4" ht="15" x14ac:dyDescent="0.25">
      <c r="A610" s="27">
        <v>80106</v>
      </c>
      <c r="B610" s="18" t="s">
        <v>1177</v>
      </c>
      <c r="C610" s="19" t="s">
        <v>3</v>
      </c>
      <c r="D610" s="20">
        <v>845.02</v>
      </c>
    </row>
    <row r="611" spans="1:4" ht="23.25" x14ac:dyDescent="0.25">
      <c r="A611" s="27">
        <v>80110</v>
      </c>
      <c r="B611" s="18" t="s">
        <v>1178</v>
      </c>
      <c r="C611" s="19" t="s">
        <v>25</v>
      </c>
      <c r="D611" s="20">
        <v>1889.87</v>
      </c>
    </row>
    <row r="612" spans="1:4" ht="15" x14ac:dyDescent="0.25">
      <c r="A612" s="27">
        <v>80119</v>
      </c>
      <c r="B612" s="18" t="s">
        <v>1179</v>
      </c>
      <c r="C612" s="19" t="s">
        <v>3</v>
      </c>
      <c r="D612" s="20">
        <v>688.16</v>
      </c>
    </row>
    <row r="613" spans="1:4" ht="15" x14ac:dyDescent="0.25">
      <c r="A613" s="27">
        <v>80125</v>
      </c>
      <c r="B613" s="18" t="s">
        <v>1180</v>
      </c>
      <c r="C613" s="19" t="s">
        <v>3</v>
      </c>
      <c r="D613" s="20">
        <v>650.16999999999996</v>
      </c>
    </row>
    <row r="614" spans="1:4" ht="15" x14ac:dyDescent="0.25">
      <c r="A614" s="27">
        <v>80126</v>
      </c>
      <c r="B614" s="18" t="s">
        <v>1181</v>
      </c>
      <c r="C614" s="19" t="s">
        <v>3</v>
      </c>
      <c r="D614" s="20">
        <v>650.16999999999996</v>
      </c>
    </row>
    <row r="615" spans="1:4" ht="15" x14ac:dyDescent="0.25">
      <c r="A615" s="27">
        <v>80139</v>
      </c>
      <c r="B615" s="18" t="s">
        <v>1182</v>
      </c>
      <c r="C615" s="19" t="s">
        <v>3</v>
      </c>
      <c r="D615" s="20">
        <v>596.52</v>
      </c>
    </row>
    <row r="616" spans="1:4" ht="15" x14ac:dyDescent="0.25">
      <c r="A616" s="27">
        <v>80140</v>
      </c>
      <c r="B616" s="18" t="s">
        <v>1183</v>
      </c>
      <c r="C616" s="19" t="s">
        <v>3</v>
      </c>
      <c r="D616" s="20">
        <v>603.63</v>
      </c>
    </row>
    <row r="617" spans="1:4" ht="15" x14ac:dyDescent="0.25">
      <c r="A617" s="27">
        <v>80141</v>
      </c>
      <c r="B617" s="18" t="s">
        <v>1184</v>
      </c>
      <c r="C617" s="19" t="s">
        <v>3</v>
      </c>
      <c r="D617" s="20">
        <v>626.29</v>
      </c>
    </row>
    <row r="618" spans="1:4" ht="15" x14ac:dyDescent="0.25">
      <c r="A618" s="27">
        <v>80145</v>
      </c>
      <c r="B618" s="18" t="s">
        <v>317</v>
      </c>
      <c r="C618" s="19" t="s">
        <v>3</v>
      </c>
      <c r="D618" s="20">
        <v>698.58</v>
      </c>
    </row>
    <row r="619" spans="1:4" ht="15" x14ac:dyDescent="0.25">
      <c r="A619" s="27">
        <v>80150</v>
      </c>
      <c r="B619" s="18" t="s">
        <v>1185</v>
      </c>
      <c r="C619" s="19" t="s">
        <v>3</v>
      </c>
      <c r="D619" s="20">
        <v>340.95</v>
      </c>
    </row>
    <row r="620" spans="1:4" ht="15" x14ac:dyDescent="0.25">
      <c r="A620" s="27">
        <v>80151</v>
      </c>
      <c r="B620" s="18" t="s">
        <v>1186</v>
      </c>
      <c r="C620" s="19" t="s">
        <v>3</v>
      </c>
      <c r="D620" s="20">
        <v>337.43</v>
      </c>
    </row>
    <row r="621" spans="1:4" ht="15" x14ac:dyDescent="0.25">
      <c r="A621" s="27">
        <v>80159</v>
      </c>
      <c r="B621" s="18" t="s">
        <v>1187</v>
      </c>
      <c r="C621" s="19" t="s">
        <v>6</v>
      </c>
      <c r="D621" s="20">
        <v>98.85</v>
      </c>
    </row>
    <row r="622" spans="1:4" ht="15" x14ac:dyDescent="0.25">
      <c r="A622" s="27">
        <v>80161</v>
      </c>
      <c r="B622" s="18" t="s">
        <v>1188</v>
      </c>
      <c r="C622" s="19" t="s">
        <v>25</v>
      </c>
      <c r="D622" s="20">
        <v>75.78</v>
      </c>
    </row>
    <row r="623" spans="1:4" ht="15" x14ac:dyDescent="0.25">
      <c r="A623" s="27">
        <v>80170</v>
      </c>
      <c r="B623" s="18" t="s">
        <v>1189</v>
      </c>
      <c r="C623" s="19" t="s">
        <v>6</v>
      </c>
      <c r="D623" s="20">
        <v>73.040000000000006</v>
      </c>
    </row>
    <row r="624" spans="1:4" ht="15" x14ac:dyDescent="0.25">
      <c r="A624" s="27">
        <v>80171</v>
      </c>
      <c r="B624" s="18" t="s">
        <v>1190</v>
      </c>
      <c r="C624" s="19" t="s">
        <v>6</v>
      </c>
      <c r="D624" s="20">
        <v>73.040000000000006</v>
      </c>
    </row>
    <row r="625" spans="1:4" ht="15" x14ac:dyDescent="0.25">
      <c r="A625" s="27">
        <v>80174</v>
      </c>
      <c r="B625" s="18" t="s">
        <v>1191</v>
      </c>
      <c r="C625" s="19" t="s">
        <v>313</v>
      </c>
      <c r="D625" s="20">
        <v>291.61</v>
      </c>
    </row>
    <row r="626" spans="1:4" ht="23.25" x14ac:dyDescent="0.25">
      <c r="A626" s="27">
        <v>80175</v>
      </c>
      <c r="B626" s="18" t="s">
        <v>1192</v>
      </c>
      <c r="C626" s="19" t="s">
        <v>313</v>
      </c>
      <c r="D626" s="20">
        <v>353.4</v>
      </c>
    </row>
    <row r="627" spans="1:4" ht="15" x14ac:dyDescent="0.25">
      <c r="A627" s="27">
        <v>80180</v>
      </c>
      <c r="B627" s="18" t="s">
        <v>1193</v>
      </c>
      <c r="C627" s="19" t="s">
        <v>313</v>
      </c>
      <c r="D627" s="20">
        <v>86.69</v>
      </c>
    </row>
    <row r="628" spans="1:4" ht="15" x14ac:dyDescent="0.25">
      <c r="A628" s="27">
        <v>80186</v>
      </c>
      <c r="B628" s="18" t="s">
        <v>1194</v>
      </c>
      <c r="C628" s="19" t="s">
        <v>3</v>
      </c>
      <c r="D628" s="20">
        <v>438.36</v>
      </c>
    </row>
    <row r="629" spans="1:4" ht="15" x14ac:dyDescent="0.25">
      <c r="A629" s="27">
        <v>80200</v>
      </c>
      <c r="B629" s="18" t="s">
        <v>49</v>
      </c>
      <c r="C629" s="19" t="s">
        <v>661</v>
      </c>
      <c r="D629" s="20" t="s">
        <v>661</v>
      </c>
    </row>
    <row r="630" spans="1:4" ht="15" x14ac:dyDescent="0.25">
      <c r="A630" s="27">
        <v>80201</v>
      </c>
      <c r="B630" s="18" t="s">
        <v>1195</v>
      </c>
      <c r="C630" s="19" t="s">
        <v>3</v>
      </c>
      <c r="D630" s="20">
        <v>438.36</v>
      </c>
    </row>
    <row r="631" spans="1:4" ht="23.25" x14ac:dyDescent="0.25">
      <c r="A631" s="27">
        <v>80203</v>
      </c>
      <c r="B631" s="18" t="s">
        <v>1196</v>
      </c>
      <c r="C631" s="19" t="s">
        <v>3</v>
      </c>
      <c r="D631" s="20">
        <v>439.76</v>
      </c>
    </row>
    <row r="632" spans="1:4" ht="15" x14ac:dyDescent="0.25">
      <c r="A632" s="27">
        <v>80205</v>
      </c>
      <c r="B632" s="18" t="s">
        <v>1197</v>
      </c>
      <c r="C632" s="19" t="s">
        <v>3</v>
      </c>
      <c r="D632" s="20">
        <v>552.63</v>
      </c>
    </row>
    <row r="633" spans="1:4" ht="15" x14ac:dyDescent="0.25">
      <c r="A633" s="27">
        <v>80209</v>
      </c>
      <c r="B633" s="18" t="s">
        <v>1198</v>
      </c>
      <c r="C633" s="19" t="s">
        <v>3</v>
      </c>
      <c r="D633" s="20">
        <v>448.35</v>
      </c>
    </row>
    <row r="634" spans="1:4" ht="15" x14ac:dyDescent="0.25">
      <c r="A634" s="27">
        <v>80213</v>
      </c>
      <c r="B634" s="18" t="s">
        <v>1199</v>
      </c>
      <c r="C634" s="19" t="s">
        <v>3</v>
      </c>
      <c r="D634" s="20">
        <v>540.21</v>
      </c>
    </row>
    <row r="635" spans="1:4" ht="15" x14ac:dyDescent="0.25">
      <c r="A635" s="27">
        <v>80217</v>
      </c>
      <c r="B635" s="18" t="s">
        <v>1200</v>
      </c>
      <c r="C635" s="19" t="s">
        <v>3</v>
      </c>
      <c r="D635" s="20">
        <v>452.24</v>
      </c>
    </row>
    <row r="636" spans="1:4" ht="15" x14ac:dyDescent="0.25">
      <c r="A636" s="27">
        <v>80237</v>
      </c>
      <c r="B636" s="18" t="s">
        <v>1201</v>
      </c>
      <c r="C636" s="19" t="s">
        <v>3</v>
      </c>
      <c r="D636" s="20">
        <v>486.42</v>
      </c>
    </row>
    <row r="637" spans="1:4" ht="23.25" x14ac:dyDescent="0.25">
      <c r="A637" s="27">
        <v>80243</v>
      </c>
      <c r="B637" s="18" t="s">
        <v>318</v>
      </c>
      <c r="C637" s="19" t="s">
        <v>3</v>
      </c>
      <c r="D637" s="20">
        <v>618.16</v>
      </c>
    </row>
    <row r="638" spans="1:4" ht="23.25" x14ac:dyDescent="0.25">
      <c r="A638" s="27">
        <v>80251</v>
      </c>
      <c r="B638" s="18" t="s">
        <v>1202</v>
      </c>
      <c r="C638" s="19" t="s">
        <v>3</v>
      </c>
      <c r="D638" s="20">
        <v>538.91999999999996</v>
      </c>
    </row>
    <row r="639" spans="1:4" ht="23.25" x14ac:dyDescent="0.25">
      <c r="A639" s="27">
        <v>80253</v>
      </c>
      <c r="B639" s="18" t="s">
        <v>1203</v>
      </c>
      <c r="C639" s="19" t="s">
        <v>3</v>
      </c>
      <c r="D639" s="20">
        <v>484.7</v>
      </c>
    </row>
    <row r="640" spans="1:4" ht="15" x14ac:dyDescent="0.25">
      <c r="A640" s="27">
        <v>80254</v>
      </c>
      <c r="B640" s="18" t="s">
        <v>319</v>
      </c>
      <c r="C640" s="19" t="s">
        <v>3</v>
      </c>
      <c r="D640" s="20">
        <v>677.13</v>
      </c>
    </row>
    <row r="641" spans="1:4" ht="15" x14ac:dyDescent="0.25">
      <c r="A641" s="27">
        <v>80258</v>
      </c>
      <c r="B641" s="18" t="s">
        <v>1204</v>
      </c>
      <c r="C641" s="19" t="s">
        <v>3</v>
      </c>
      <c r="D641" s="20">
        <v>597.4</v>
      </c>
    </row>
    <row r="642" spans="1:4" ht="15" x14ac:dyDescent="0.25">
      <c r="A642" s="27">
        <v>80262</v>
      </c>
      <c r="B642" s="18" t="s">
        <v>1205</v>
      </c>
      <c r="C642" s="19" t="s">
        <v>3</v>
      </c>
      <c r="D642" s="20">
        <v>643.67999999999995</v>
      </c>
    </row>
    <row r="643" spans="1:4" ht="15" x14ac:dyDescent="0.25">
      <c r="A643" s="27">
        <v>80266</v>
      </c>
      <c r="B643" s="18" t="s">
        <v>320</v>
      </c>
      <c r="C643" s="19" t="s">
        <v>3</v>
      </c>
      <c r="D643" s="20">
        <v>736.45</v>
      </c>
    </row>
    <row r="644" spans="1:4" ht="15" x14ac:dyDescent="0.25">
      <c r="A644" s="27">
        <v>80274</v>
      </c>
      <c r="B644" s="18" t="s">
        <v>1206</v>
      </c>
      <c r="C644" s="19" t="s">
        <v>3</v>
      </c>
      <c r="D644" s="20">
        <v>74.05</v>
      </c>
    </row>
    <row r="645" spans="1:4" ht="15" x14ac:dyDescent="0.25">
      <c r="A645" s="27">
        <v>80275</v>
      </c>
      <c r="B645" s="18" t="s">
        <v>321</v>
      </c>
      <c r="C645" s="19" t="s">
        <v>3</v>
      </c>
      <c r="D645" s="20">
        <v>76.02</v>
      </c>
    </row>
    <row r="646" spans="1:4" ht="23.25" x14ac:dyDescent="0.25">
      <c r="A646" s="27">
        <v>80276</v>
      </c>
      <c r="B646" s="18" t="s">
        <v>1207</v>
      </c>
      <c r="C646" s="19" t="s">
        <v>3</v>
      </c>
      <c r="D646" s="20">
        <v>208.46</v>
      </c>
    </row>
    <row r="647" spans="1:4" ht="15" x14ac:dyDescent="0.25">
      <c r="A647" s="27">
        <v>80280</v>
      </c>
      <c r="B647" s="18" t="s">
        <v>1208</v>
      </c>
      <c r="C647" s="19" t="s">
        <v>3</v>
      </c>
      <c r="D647" s="20">
        <v>125.83</v>
      </c>
    </row>
    <row r="648" spans="1:4" ht="23.25" x14ac:dyDescent="0.25">
      <c r="A648" s="27">
        <v>80281</v>
      </c>
      <c r="B648" s="18" t="s">
        <v>1209</v>
      </c>
      <c r="C648" s="19" t="s">
        <v>3</v>
      </c>
      <c r="D648" s="20">
        <v>94.65</v>
      </c>
    </row>
    <row r="649" spans="1:4" ht="15" x14ac:dyDescent="0.25">
      <c r="A649" s="27">
        <v>80300</v>
      </c>
      <c r="B649" s="18" t="s">
        <v>50</v>
      </c>
      <c r="C649" s="19" t="s">
        <v>661</v>
      </c>
      <c r="D649" s="20" t="s">
        <v>661</v>
      </c>
    </row>
    <row r="650" spans="1:4" ht="23.25" x14ac:dyDescent="0.25">
      <c r="A650" s="27">
        <v>80301</v>
      </c>
      <c r="B650" s="18" t="s">
        <v>322</v>
      </c>
      <c r="C650" s="19" t="s">
        <v>3</v>
      </c>
      <c r="D650" s="20">
        <v>650.04999999999995</v>
      </c>
    </row>
    <row r="651" spans="1:4" ht="15" x14ac:dyDescent="0.25">
      <c r="A651" s="27">
        <v>80305</v>
      </c>
      <c r="B651" s="18" t="s">
        <v>1210</v>
      </c>
      <c r="C651" s="19" t="s">
        <v>3</v>
      </c>
      <c r="D651" s="20">
        <v>212.92</v>
      </c>
    </row>
    <row r="652" spans="1:4" ht="15" x14ac:dyDescent="0.25">
      <c r="A652" s="27">
        <v>80306</v>
      </c>
      <c r="B652" s="18" t="s">
        <v>323</v>
      </c>
      <c r="C652" s="19" t="s">
        <v>3</v>
      </c>
      <c r="D652" s="20">
        <v>213.5</v>
      </c>
    </row>
    <row r="653" spans="1:4" ht="15" x14ac:dyDescent="0.25">
      <c r="A653" s="27">
        <v>80311</v>
      </c>
      <c r="B653" s="18" t="s">
        <v>1211</v>
      </c>
      <c r="C653" s="19" t="s">
        <v>3</v>
      </c>
      <c r="D653" s="20">
        <v>937.42</v>
      </c>
    </row>
    <row r="654" spans="1:4" ht="15" x14ac:dyDescent="0.25">
      <c r="A654" s="27">
        <v>80320</v>
      </c>
      <c r="B654" s="18" t="s">
        <v>325</v>
      </c>
      <c r="C654" s="19" t="s">
        <v>3</v>
      </c>
      <c r="D654" s="20">
        <v>225.94</v>
      </c>
    </row>
    <row r="655" spans="1:4" ht="15" x14ac:dyDescent="0.25">
      <c r="A655" s="27">
        <v>86000</v>
      </c>
      <c r="B655" s="18" t="s">
        <v>919</v>
      </c>
      <c r="C655" s="19" t="s">
        <v>661</v>
      </c>
      <c r="D655" s="20" t="s">
        <v>661</v>
      </c>
    </row>
    <row r="656" spans="1:4" ht="15" x14ac:dyDescent="0.25">
      <c r="A656" s="27">
        <v>86001</v>
      </c>
      <c r="B656" s="18" t="s">
        <v>1212</v>
      </c>
      <c r="C656" s="19" t="s">
        <v>3</v>
      </c>
      <c r="D656" s="20">
        <v>20.97</v>
      </c>
    </row>
    <row r="657" spans="1:4" ht="15" x14ac:dyDescent="0.25">
      <c r="A657" s="27">
        <v>86005</v>
      </c>
      <c r="B657" s="18" t="s">
        <v>1213</v>
      </c>
      <c r="C657" s="19" t="s">
        <v>25</v>
      </c>
      <c r="D657" s="20">
        <v>35.950000000000003</v>
      </c>
    </row>
    <row r="658" spans="1:4" ht="15" x14ac:dyDescent="0.25">
      <c r="A658" s="27">
        <v>86020</v>
      </c>
      <c r="B658" s="18" t="s">
        <v>1214</v>
      </c>
      <c r="C658" s="19" t="s">
        <v>25</v>
      </c>
      <c r="D658" s="20">
        <v>13.98</v>
      </c>
    </row>
    <row r="659" spans="1:4" ht="15" x14ac:dyDescent="0.25">
      <c r="A659" s="27">
        <v>86021</v>
      </c>
      <c r="B659" s="18" t="s">
        <v>1215</v>
      </c>
      <c r="C659" s="19" t="s">
        <v>25</v>
      </c>
      <c r="D659" s="20">
        <v>11.18</v>
      </c>
    </row>
    <row r="660" spans="1:4" ht="15" x14ac:dyDescent="0.25">
      <c r="A660" s="27">
        <v>86022</v>
      </c>
      <c r="B660" s="18" t="s">
        <v>1216</v>
      </c>
      <c r="C660" s="19" t="s">
        <v>25</v>
      </c>
      <c r="D660" s="20">
        <v>3.91</v>
      </c>
    </row>
    <row r="661" spans="1:4" ht="15" x14ac:dyDescent="0.25">
      <c r="A661" s="27">
        <v>87000</v>
      </c>
      <c r="B661" s="18" t="s">
        <v>926</v>
      </c>
      <c r="C661" s="19" t="s">
        <v>661</v>
      </c>
      <c r="D661" s="20" t="s">
        <v>661</v>
      </c>
    </row>
    <row r="662" spans="1:4" ht="15" x14ac:dyDescent="0.25">
      <c r="A662" s="27">
        <v>87001</v>
      </c>
      <c r="B662" s="18" t="s">
        <v>1217</v>
      </c>
      <c r="C662" s="19" t="s">
        <v>3</v>
      </c>
      <c r="D662" s="20">
        <v>29.96</v>
      </c>
    </row>
    <row r="663" spans="1:4" ht="15" x14ac:dyDescent="0.25">
      <c r="A663" s="27">
        <v>87005</v>
      </c>
      <c r="B663" s="18" t="s">
        <v>1218</v>
      </c>
      <c r="C663" s="19" t="s">
        <v>25</v>
      </c>
      <c r="D663" s="20">
        <v>38.950000000000003</v>
      </c>
    </row>
    <row r="664" spans="1:4" ht="15" x14ac:dyDescent="0.25">
      <c r="A664" s="27">
        <v>87020</v>
      </c>
      <c r="B664" s="18" t="s">
        <v>1219</v>
      </c>
      <c r="C664" s="19" t="s">
        <v>6</v>
      </c>
      <c r="D664" s="20">
        <v>33.549999999999997</v>
      </c>
    </row>
    <row r="665" spans="1:4" ht="15" x14ac:dyDescent="0.25">
      <c r="A665" s="27">
        <v>87021</v>
      </c>
      <c r="B665" s="18" t="s">
        <v>1220</v>
      </c>
      <c r="C665" s="19" t="s">
        <v>25</v>
      </c>
      <c r="D665" s="20">
        <v>30.75</v>
      </c>
    </row>
    <row r="666" spans="1:4" ht="15" x14ac:dyDescent="0.25">
      <c r="A666" s="27">
        <v>87022</v>
      </c>
      <c r="B666" s="18" t="s">
        <v>1221</v>
      </c>
      <c r="C666" s="19" t="s">
        <v>25</v>
      </c>
      <c r="D666" s="20">
        <v>5.59</v>
      </c>
    </row>
    <row r="667" spans="1:4" ht="15" x14ac:dyDescent="0.25">
      <c r="A667" s="27">
        <v>88000</v>
      </c>
      <c r="B667" s="18" t="s">
        <v>51</v>
      </c>
      <c r="C667" s="19" t="s">
        <v>661</v>
      </c>
      <c r="D667" s="20" t="s">
        <v>661</v>
      </c>
    </row>
    <row r="668" spans="1:4" ht="15" x14ac:dyDescent="0.25">
      <c r="A668" s="27">
        <v>88020</v>
      </c>
      <c r="B668" s="18" t="s">
        <v>1222</v>
      </c>
      <c r="C668" s="19" t="s">
        <v>6</v>
      </c>
      <c r="D668" s="20">
        <v>36.11</v>
      </c>
    </row>
    <row r="669" spans="1:4" ht="15" x14ac:dyDescent="0.25">
      <c r="A669" s="27">
        <v>88021</v>
      </c>
      <c r="B669" s="18" t="s">
        <v>1223</v>
      </c>
      <c r="C669" s="19" t="s">
        <v>25</v>
      </c>
      <c r="D669" s="20">
        <v>35.020000000000003</v>
      </c>
    </row>
    <row r="670" spans="1:4" ht="15" x14ac:dyDescent="0.25">
      <c r="A670" s="27">
        <v>88049</v>
      </c>
      <c r="B670" s="18" t="s">
        <v>1224</v>
      </c>
      <c r="C670" s="19" t="s">
        <v>3</v>
      </c>
      <c r="D670" s="20">
        <v>3.76</v>
      </c>
    </row>
    <row r="671" spans="1:4" ht="15" x14ac:dyDescent="0.25">
      <c r="A671" s="27">
        <v>88050</v>
      </c>
      <c r="B671" s="18" t="s">
        <v>1225</v>
      </c>
      <c r="C671" s="19" t="s">
        <v>5</v>
      </c>
      <c r="D671" s="20">
        <v>6.59</v>
      </c>
    </row>
    <row r="672" spans="1:4" ht="23.25" x14ac:dyDescent="0.25">
      <c r="A672" s="27">
        <v>88051</v>
      </c>
      <c r="B672" s="18" t="s">
        <v>1226</v>
      </c>
      <c r="C672" s="19" t="s">
        <v>5</v>
      </c>
      <c r="D672" s="20">
        <v>57.28</v>
      </c>
    </row>
    <row r="673" spans="1:4" x14ac:dyDescent="0.2">
      <c r="A673" s="28">
        <v>90000</v>
      </c>
      <c r="B673" s="21" t="s">
        <v>52</v>
      </c>
      <c r="C673" s="22"/>
      <c r="D673" s="23"/>
    </row>
    <row r="674" spans="1:4" ht="15" x14ac:dyDescent="0.25">
      <c r="A674" s="27">
        <v>90100</v>
      </c>
      <c r="B674" s="18" t="s">
        <v>326</v>
      </c>
      <c r="C674" s="19" t="s">
        <v>661</v>
      </c>
      <c r="D674" s="20" t="s">
        <v>661</v>
      </c>
    </row>
    <row r="675" spans="1:4" ht="15" x14ac:dyDescent="0.25">
      <c r="A675" s="27">
        <v>90150</v>
      </c>
      <c r="B675" s="18" t="s">
        <v>1227</v>
      </c>
      <c r="C675" s="19" t="s">
        <v>25</v>
      </c>
      <c r="D675" s="20">
        <v>1720.11</v>
      </c>
    </row>
    <row r="676" spans="1:4" ht="15" x14ac:dyDescent="0.25">
      <c r="A676" s="27">
        <v>90152</v>
      </c>
      <c r="B676" s="18" t="s">
        <v>1228</v>
      </c>
      <c r="C676" s="19" t="s">
        <v>25</v>
      </c>
      <c r="D676" s="20">
        <v>1746.9</v>
      </c>
    </row>
    <row r="677" spans="1:4" ht="15" x14ac:dyDescent="0.25">
      <c r="A677" s="27">
        <v>90153</v>
      </c>
      <c r="B677" s="18" t="s">
        <v>1229</v>
      </c>
      <c r="C677" s="19" t="s">
        <v>25</v>
      </c>
      <c r="D677" s="20">
        <v>2011.23</v>
      </c>
    </row>
    <row r="678" spans="1:4" ht="15" x14ac:dyDescent="0.25">
      <c r="A678" s="27">
        <v>90154</v>
      </c>
      <c r="B678" s="18" t="s">
        <v>1230</v>
      </c>
      <c r="C678" s="19" t="s">
        <v>25</v>
      </c>
      <c r="D678" s="20">
        <v>2011.23</v>
      </c>
    </row>
    <row r="679" spans="1:4" ht="15" x14ac:dyDescent="0.25">
      <c r="A679" s="27">
        <v>90155</v>
      </c>
      <c r="B679" s="18" t="s">
        <v>1231</v>
      </c>
      <c r="C679" s="19" t="s">
        <v>25</v>
      </c>
      <c r="D679" s="20">
        <v>2421.4299999999998</v>
      </c>
    </row>
    <row r="680" spans="1:4" ht="15" x14ac:dyDescent="0.25">
      <c r="A680" s="27">
        <v>90156</v>
      </c>
      <c r="B680" s="18" t="s">
        <v>1232</v>
      </c>
      <c r="C680" s="19" t="s">
        <v>25</v>
      </c>
      <c r="D680" s="20">
        <v>3884.64</v>
      </c>
    </row>
    <row r="681" spans="1:4" ht="15" x14ac:dyDescent="0.25">
      <c r="A681" s="27">
        <v>90157</v>
      </c>
      <c r="B681" s="18" t="s">
        <v>1233</v>
      </c>
      <c r="C681" s="19" t="s">
        <v>25</v>
      </c>
      <c r="D681" s="20">
        <v>4504.8900000000003</v>
      </c>
    </row>
    <row r="682" spans="1:4" ht="15" x14ac:dyDescent="0.25">
      <c r="A682" s="27">
        <v>90158</v>
      </c>
      <c r="B682" s="18" t="s">
        <v>1234</v>
      </c>
      <c r="C682" s="19" t="s">
        <v>25</v>
      </c>
      <c r="D682" s="20">
        <v>5010.4799999999996</v>
      </c>
    </row>
    <row r="683" spans="1:4" ht="15" x14ac:dyDescent="0.25">
      <c r="A683" s="27">
        <v>90159</v>
      </c>
      <c r="B683" s="18" t="s">
        <v>328</v>
      </c>
      <c r="C683" s="19" t="s">
        <v>25</v>
      </c>
      <c r="D683" s="20">
        <v>6028.01</v>
      </c>
    </row>
    <row r="684" spans="1:4" ht="15" x14ac:dyDescent="0.25">
      <c r="A684" s="27">
        <v>90160</v>
      </c>
      <c r="B684" s="18" t="s">
        <v>1235</v>
      </c>
      <c r="C684" s="19" t="s">
        <v>25</v>
      </c>
      <c r="D684" s="20">
        <v>6381.48</v>
      </c>
    </row>
    <row r="685" spans="1:4" ht="15" x14ac:dyDescent="0.25">
      <c r="A685" s="27">
        <v>90161</v>
      </c>
      <c r="B685" s="18" t="s">
        <v>1236</v>
      </c>
      <c r="C685" s="19" t="s">
        <v>25</v>
      </c>
      <c r="D685" s="20">
        <v>6902.32</v>
      </c>
    </row>
    <row r="686" spans="1:4" ht="15" x14ac:dyDescent="0.25">
      <c r="A686" s="27">
        <v>90162</v>
      </c>
      <c r="B686" s="18" t="s">
        <v>1237</v>
      </c>
      <c r="C686" s="19" t="s">
        <v>25</v>
      </c>
      <c r="D686" s="20">
        <v>7661.44</v>
      </c>
    </row>
    <row r="687" spans="1:4" ht="15" x14ac:dyDescent="0.25">
      <c r="A687" s="27">
        <v>90190</v>
      </c>
      <c r="B687" s="18" t="s">
        <v>1238</v>
      </c>
      <c r="C687" s="19" t="s">
        <v>25</v>
      </c>
      <c r="D687" s="20">
        <v>745.4</v>
      </c>
    </row>
    <row r="688" spans="1:4" ht="23.25" x14ac:dyDescent="0.25">
      <c r="A688" s="27">
        <v>90195</v>
      </c>
      <c r="B688" s="18" t="s">
        <v>1239</v>
      </c>
      <c r="C688" s="19" t="s">
        <v>1098</v>
      </c>
      <c r="D688" s="20">
        <v>104428.15</v>
      </c>
    </row>
    <row r="689" spans="1:4" ht="15" x14ac:dyDescent="0.25">
      <c r="A689" s="27">
        <v>90200</v>
      </c>
      <c r="B689" s="18" t="s">
        <v>53</v>
      </c>
      <c r="C689" s="19" t="s">
        <v>661</v>
      </c>
      <c r="D689" s="20" t="s">
        <v>661</v>
      </c>
    </row>
    <row r="690" spans="1:4" ht="15" x14ac:dyDescent="0.25">
      <c r="A690" s="27">
        <v>90201</v>
      </c>
      <c r="B690" s="18" t="s">
        <v>1240</v>
      </c>
      <c r="C690" s="19" t="s">
        <v>6</v>
      </c>
      <c r="D690" s="20">
        <v>12.77</v>
      </c>
    </row>
    <row r="691" spans="1:4" ht="15" x14ac:dyDescent="0.25">
      <c r="A691" s="27">
        <v>90202</v>
      </c>
      <c r="B691" s="18" t="s">
        <v>329</v>
      </c>
      <c r="C691" s="19" t="s">
        <v>6</v>
      </c>
      <c r="D691" s="20">
        <v>13.61</v>
      </c>
    </row>
    <row r="692" spans="1:4" ht="15" x14ac:dyDescent="0.25">
      <c r="A692" s="27">
        <v>90203</v>
      </c>
      <c r="B692" s="18" t="s">
        <v>330</v>
      </c>
      <c r="C692" s="19" t="s">
        <v>6</v>
      </c>
      <c r="D692" s="20">
        <v>14.55</v>
      </c>
    </row>
    <row r="693" spans="1:4" ht="15" x14ac:dyDescent="0.25">
      <c r="A693" s="27">
        <v>90204</v>
      </c>
      <c r="B693" s="18" t="s">
        <v>332</v>
      </c>
      <c r="C693" s="19" t="s">
        <v>6</v>
      </c>
      <c r="D693" s="20">
        <v>21.97</v>
      </c>
    </row>
    <row r="694" spans="1:4" ht="15" x14ac:dyDescent="0.25">
      <c r="A694" s="27">
        <v>90205</v>
      </c>
      <c r="B694" s="18" t="s">
        <v>1241</v>
      </c>
      <c r="C694" s="19" t="s">
        <v>6</v>
      </c>
      <c r="D694" s="20">
        <v>24.11</v>
      </c>
    </row>
    <row r="695" spans="1:4" ht="15" x14ac:dyDescent="0.25">
      <c r="A695" s="27">
        <v>90206</v>
      </c>
      <c r="B695" s="18" t="s">
        <v>334</v>
      </c>
      <c r="C695" s="19" t="s">
        <v>6</v>
      </c>
      <c r="D695" s="20">
        <v>25.48</v>
      </c>
    </row>
    <row r="696" spans="1:4" ht="15" x14ac:dyDescent="0.25">
      <c r="A696" s="27">
        <v>90207</v>
      </c>
      <c r="B696" s="18" t="s">
        <v>336</v>
      </c>
      <c r="C696" s="19" t="s">
        <v>6</v>
      </c>
      <c r="D696" s="20">
        <v>40.18</v>
      </c>
    </row>
    <row r="697" spans="1:4" ht="15" x14ac:dyDescent="0.25">
      <c r="A697" s="27">
        <v>90208</v>
      </c>
      <c r="B697" s="18" t="s">
        <v>1242</v>
      </c>
      <c r="C697" s="19" t="s">
        <v>6</v>
      </c>
      <c r="D697" s="20">
        <v>46.29</v>
      </c>
    </row>
    <row r="698" spans="1:4" ht="15" x14ac:dyDescent="0.25">
      <c r="A698" s="27">
        <v>90209</v>
      </c>
      <c r="B698" s="18" t="s">
        <v>1243</v>
      </c>
      <c r="C698" s="19" t="s">
        <v>6</v>
      </c>
      <c r="D698" s="20">
        <v>57.26</v>
      </c>
    </row>
    <row r="699" spans="1:4" ht="15" x14ac:dyDescent="0.25">
      <c r="A699" s="27">
        <v>90211</v>
      </c>
      <c r="B699" s="18" t="s">
        <v>1244</v>
      </c>
      <c r="C699" s="19" t="s">
        <v>6</v>
      </c>
      <c r="D699" s="20">
        <v>22.88</v>
      </c>
    </row>
    <row r="700" spans="1:4" ht="15" x14ac:dyDescent="0.25">
      <c r="A700" s="27">
        <v>90212</v>
      </c>
      <c r="B700" s="18" t="s">
        <v>1245</v>
      </c>
      <c r="C700" s="19" t="s">
        <v>6</v>
      </c>
      <c r="D700" s="20">
        <v>24.46</v>
      </c>
    </row>
    <row r="701" spans="1:4" ht="15" x14ac:dyDescent="0.25">
      <c r="A701" s="27">
        <v>90213</v>
      </c>
      <c r="B701" s="18" t="s">
        <v>1246</v>
      </c>
      <c r="C701" s="19" t="s">
        <v>6</v>
      </c>
      <c r="D701" s="20">
        <v>35.71</v>
      </c>
    </row>
    <row r="702" spans="1:4" ht="15" x14ac:dyDescent="0.25">
      <c r="A702" s="27">
        <v>90214</v>
      </c>
      <c r="B702" s="18" t="s">
        <v>1247</v>
      </c>
      <c r="C702" s="19" t="s">
        <v>6</v>
      </c>
      <c r="D702" s="20">
        <v>37.369999999999997</v>
      </c>
    </row>
    <row r="703" spans="1:4" ht="15" x14ac:dyDescent="0.25">
      <c r="A703" s="27">
        <v>90215</v>
      </c>
      <c r="B703" s="18" t="s">
        <v>1248</v>
      </c>
      <c r="C703" s="19" t="s">
        <v>6</v>
      </c>
      <c r="D703" s="20">
        <v>43.87</v>
      </c>
    </row>
    <row r="704" spans="1:4" ht="15" x14ac:dyDescent="0.25">
      <c r="A704" s="27">
        <v>90216</v>
      </c>
      <c r="B704" s="18" t="s">
        <v>1249</v>
      </c>
      <c r="C704" s="19" t="s">
        <v>6</v>
      </c>
      <c r="D704" s="20">
        <v>58.79</v>
      </c>
    </row>
    <row r="705" spans="1:4" ht="15" x14ac:dyDescent="0.25">
      <c r="A705" s="27">
        <v>90217</v>
      </c>
      <c r="B705" s="18" t="s">
        <v>1250</v>
      </c>
      <c r="C705" s="19" t="s">
        <v>6</v>
      </c>
      <c r="D705" s="20">
        <v>62.38</v>
      </c>
    </row>
    <row r="706" spans="1:4" ht="15" x14ac:dyDescent="0.25">
      <c r="A706" s="27">
        <v>90219</v>
      </c>
      <c r="B706" s="18" t="s">
        <v>1251</v>
      </c>
      <c r="C706" s="19" t="s">
        <v>6</v>
      </c>
      <c r="D706" s="20">
        <v>74</v>
      </c>
    </row>
    <row r="707" spans="1:4" ht="15" x14ac:dyDescent="0.25">
      <c r="A707" s="27">
        <v>90220</v>
      </c>
      <c r="B707" s="18" t="s">
        <v>1252</v>
      </c>
      <c r="C707" s="19" t="s">
        <v>6</v>
      </c>
      <c r="D707" s="20">
        <v>25.07</v>
      </c>
    </row>
    <row r="708" spans="1:4" ht="15" x14ac:dyDescent="0.25">
      <c r="A708" s="27">
        <v>90221</v>
      </c>
      <c r="B708" s="18" t="s">
        <v>1253</v>
      </c>
      <c r="C708" s="19" t="s">
        <v>6</v>
      </c>
      <c r="D708" s="20">
        <v>26.95</v>
      </c>
    </row>
    <row r="709" spans="1:4" ht="23.25" x14ac:dyDescent="0.25">
      <c r="A709" s="27">
        <v>90223</v>
      </c>
      <c r="B709" s="18" t="s">
        <v>1254</v>
      </c>
      <c r="C709" s="19" t="s">
        <v>6</v>
      </c>
      <c r="D709" s="20">
        <v>42.73</v>
      </c>
    </row>
    <row r="710" spans="1:4" ht="23.25" x14ac:dyDescent="0.25">
      <c r="A710" s="27">
        <v>90224</v>
      </c>
      <c r="B710" s="18" t="s">
        <v>1255</v>
      </c>
      <c r="C710" s="19" t="s">
        <v>6</v>
      </c>
      <c r="D710" s="20">
        <v>45.07</v>
      </c>
    </row>
    <row r="711" spans="1:4" ht="15" x14ac:dyDescent="0.25">
      <c r="A711" s="27">
        <v>90225</v>
      </c>
      <c r="B711" s="18" t="s">
        <v>1256</v>
      </c>
      <c r="C711" s="19" t="s">
        <v>6</v>
      </c>
      <c r="D711" s="20">
        <v>50.04</v>
      </c>
    </row>
    <row r="712" spans="1:4" ht="23.25" x14ac:dyDescent="0.25">
      <c r="A712" s="27">
        <v>90226</v>
      </c>
      <c r="B712" s="18" t="s">
        <v>1257</v>
      </c>
      <c r="C712" s="19" t="s">
        <v>6</v>
      </c>
      <c r="D712" s="20">
        <v>68.760000000000005</v>
      </c>
    </row>
    <row r="713" spans="1:4" ht="15" x14ac:dyDescent="0.25">
      <c r="A713" s="27">
        <v>90227</v>
      </c>
      <c r="B713" s="18" t="s">
        <v>1258</v>
      </c>
      <c r="C713" s="19" t="s">
        <v>6</v>
      </c>
      <c r="D713" s="20">
        <v>69.23</v>
      </c>
    </row>
    <row r="714" spans="1:4" ht="15" x14ac:dyDescent="0.25">
      <c r="A714" s="27">
        <v>90229</v>
      </c>
      <c r="B714" s="18" t="s">
        <v>1259</v>
      </c>
      <c r="C714" s="19" t="s">
        <v>6</v>
      </c>
      <c r="D714" s="20">
        <v>85.03</v>
      </c>
    </row>
    <row r="715" spans="1:4" ht="15" x14ac:dyDescent="0.25">
      <c r="A715" s="27">
        <v>90251</v>
      </c>
      <c r="B715" s="18" t="s">
        <v>1260</v>
      </c>
      <c r="C715" s="19" t="s">
        <v>6</v>
      </c>
      <c r="D715" s="20">
        <v>37.14</v>
      </c>
    </row>
    <row r="716" spans="1:4" ht="15" x14ac:dyDescent="0.25">
      <c r="A716" s="27">
        <v>90252</v>
      </c>
      <c r="B716" s="18" t="s">
        <v>1261</v>
      </c>
      <c r="C716" s="19" t="s">
        <v>6</v>
      </c>
      <c r="D716" s="20">
        <v>42.52</v>
      </c>
    </row>
    <row r="717" spans="1:4" ht="15" x14ac:dyDescent="0.25">
      <c r="A717" s="27">
        <v>90253</v>
      </c>
      <c r="B717" s="18" t="s">
        <v>1262</v>
      </c>
      <c r="C717" s="19" t="s">
        <v>6</v>
      </c>
      <c r="D717" s="20">
        <v>26.8</v>
      </c>
    </row>
    <row r="718" spans="1:4" ht="15" x14ac:dyDescent="0.25">
      <c r="A718" s="27">
        <v>90261</v>
      </c>
      <c r="B718" s="18" t="s">
        <v>1263</v>
      </c>
      <c r="C718" s="19" t="s">
        <v>6</v>
      </c>
      <c r="D718" s="20">
        <v>10.51</v>
      </c>
    </row>
    <row r="719" spans="1:4" ht="15" x14ac:dyDescent="0.25">
      <c r="A719" s="27">
        <v>90262</v>
      </c>
      <c r="B719" s="18" t="s">
        <v>1264</v>
      </c>
      <c r="C719" s="19" t="s">
        <v>6</v>
      </c>
      <c r="D719" s="20">
        <v>12.37</v>
      </c>
    </row>
    <row r="720" spans="1:4" ht="15" x14ac:dyDescent="0.25">
      <c r="A720" s="27">
        <v>90263</v>
      </c>
      <c r="B720" s="18" t="s">
        <v>1265</v>
      </c>
      <c r="C720" s="19" t="s">
        <v>6</v>
      </c>
      <c r="D720" s="20">
        <v>19.14</v>
      </c>
    </row>
    <row r="721" spans="1:4" ht="15" x14ac:dyDescent="0.25">
      <c r="A721" s="27">
        <v>90298</v>
      </c>
      <c r="B721" s="18" t="s">
        <v>338</v>
      </c>
      <c r="C721" s="19" t="s">
        <v>6</v>
      </c>
      <c r="D721" s="20">
        <v>22.47</v>
      </c>
    </row>
    <row r="722" spans="1:4" ht="23.25" x14ac:dyDescent="0.25">
      <c r="A722" s="27">
        <v>90299</v>
      </c>
      <c r="B722" s="18" t="s">
        <v>1266</v>
      </c>
      <c r="C722" s="19" t="s">
        <v>6</v>
      </c>
      <c r="D722" s="20">
        <v>21.29</v>
      </c>
    </row>
    <row r="723" spans="1:4" ht="15" x14ac:dyDescent="0.25">
      <c r="A723" s="27">
        <v>90300</v>
      </c>
      <c r="B723" s="18" t="s">
        <v>54</v>
      </c>
      <c r="C723" s="19" t="s">
        <v>661</v>
      </c>
      <c r="D723" s="20" t="s">
        <v>661</v>
      </c>
    </row>
    <row r="724" spans="1:4" ht="15" x14ac:dyDescent="0.25">
      <c r="A724" s="27">
        <v>90303</v>
      </c>
      <c r="B724" s="18" t="s">
        <v>1267</v>
      </c>
      <c r="C724" s="19" t="s">
        <v>6</v>
      </c>
      <c r="D724" s="20">
        <v>1.8</v>
      </c>
    </row>
    <row r="725" spans="1:4" ht="15" x14ac:dyDescent="0.25">
      <c r="A725" s="27">
        <v>90304</v>
      </c>
      <c r="B725" s="18" t="s">
        <v>1268</v>
      </c>
      <c r="C725" s="19" t="s">
        <v>6</v>
      </c>
      <c r="D725" s="20">
        <v>1.99</v>
      </c>
    </row>
    <row r="726" spans="1:4" ht="15" x14ac:dyDescent="0.25">
      <c r="A726" s="27">
        <v>90305</v>
      </c>
      <c r="B726" s="18" t="s">
        <v>339</v>
      </c>
      <c r="C726" s="19" t="s">
        <v>6</v>
      </c>
      <c r="D726" s="20">
        <v>2.69</v>
      </c>
    </row>
    <row r="727" spans="1:4" ht="15" x14ac:dyDescent="0.25">
      <c r="A727" s="27">
        <v>90306</v>
      </c>
      <c r="B727" s="18" t="s">
        <v>340</v>
      </c>
      <c r="C727" s="19" t="s">
        <v>6</v>
      </c>
      <c r="D727" s="20">
        <v>3.65</v>
      </c>
    </row>
    <row r="728" spans="1:4" ht="15" x14ac:dyDescent="0.25">
      <c r="A728" s="27">
        <v>90307</v>
      </c>
      <c r="B728" s="18" t="s">
        <v>342</v>
      </c>
      <c r="C728" s="19" t="s">
        <v>6</v>
      </c>
      <c r="D728" s="20">
        <v>4.67</v>
      </c>
    </row>
    <row r="729" spans="1:4" ht="15" x14ac:dyDescent="0.25">
      <c r="A729" s="27">
        <v>90308</v>
      </c>
      <c r="B729" s="18" t="s">
        <v>1269</v>
      </c>
      <c r="C729" s="19" t="s">
        <v>6</v>
      </c>
      <c r="D729" s="20">
        <v>7.1</v>
      </c>
    </row>
    <row r="730" spans="1:4" ht="15" x14ac:dyDescent="0.25">
      <c r="A730" s="27">
        <v>90309</v>
      </c>
      <c r="B730" s="18" t="s">
        <v>1270</v>
      </c>
      <c r="C730" s="19" t="s">
        <v>6</v>
      </c>
      <c r="D730" s="20">
        <v>9.5399999999999991</v>
      </c>
    </row>
    <row r="731" spans="1:4" ht="15" x14ac:dyDescent="0.25">
      <c r="A731" s="27">
        <v>90310</v>
      </c>
      <c r="B731" s="18" t="s">
        <v>1271</v>
      </c>
      <c r="C731" s="19" t="s">
        <v>6</v>
      </c>
      <c r="D731" s="20">
        <v>13.37</v>
      </c>
    </row>
    <row r="732" spans="1:4" ht="15" x14ac:dyDescent="0.25">
      <c r="A732" s="27">
        <v>90311</v>
      </c>
      <c r="B732" s="18" t="s">
        <v>1272</v>
      </c>
      <c r="C732" s="19" t="s">
        <v>6</v>
      </c>
      <c r="D732" s="20">
        <v>19.97</v>
      </c>
    </row>
    <row r="733" spans="1:4" ht="15" x14ac:dyDescent="0.25">
      <c r="A733" s="27">
        <v>90312</v>
      </c>
      <c r="B733" s="18" t="s">
        <v>1273</v>
      </c>
      <c r="C733" s="19" t="s">
        <v>6</v>
      </c>
      <c r="D733" s="20">
        <v>27.26</v>
      </c>
    </row>
    <row r="734" spans="1:4" ht="15" x14ac:dyDescent="0.25">
      <c r="A734" s="27">
        <v>90313</v>
      </c>
      <c r="B734" s="18" t="s">
        <v>1274</v>
      </c>
      <c r="C734" s="19" t="s">
        <v>6</v>
      </c>
      <c r="D734" s="20">
        <v>37.24</v>
      </c>
    </row>
    <row r="735" spans="1:4" ht="15" x14ac:dyDescent="0.25">
      <c r="A735" s="27">
        <v>90314</v>
      </c>
      <c r="B735" s="18" t="s">
        <v>1275</v>
      </c>
      <c r="C735" s="19" t="s">
        <v>6</v>
      </c>
      <c r="D735" s="20">
        <v>47.99</v>
      </c>
    </row>
    <row r="736" spans="1:4" ht="15" x14ac:dyDescent="0.25">
      <c r="A736" s="27">
        <v>90315</v>
      </c>
      <c r="B736" s="18" t="s">
        <v>1276</v>
      </c>
      <c r="C736" s="19" t="s">
        <v>6</v>
      </c>
      <c r="D736" s="20">
        <v>63.22</v>
      </c>
    </row>
    <row r="737" spans="1:4" ht="15" x14ac:dyDescent="0.25">
      <c r="A737" s="27">
        <v>90316</v>
      </c>
      <c r="B737" s="18" t="s">
        <v>1277</v>
      </c>
      <c r="C737" s="19" t="s">
        <v>6</v>
      </c>
      <c r="D737" s="20">
        <v>75.86</v>
      </c>
    </row>
    <row r="738" spans="1:4" ht="15" x14ac:dyDescent="0.25">
      <c r="A738" s="27">
        <v>90317</v>
      </c>
      <c r="B738" s="18" t="s">
        <v>1278</v>
      </c>
      <c r="C738" s="19" t="s">
        <v>6</v>
      </c>
      <c r="D738" s="20">
        <v>88.71</v>
      </c>
    </row>
    <row r="739" spans="1:4" ht="15" x14ac:dyDescent="0.25">
      <c r="A739" s="27">
        <v>90318</v>
      </c>
      <c r="B739" s="18" t="s">
        <v>1279</v>
      </c>
      <c r="C739" s="19" t="s">
        <v>6</v>
      </c>
      <c r="D739" s="20">
        <v>115.05</v>
      </c>
    </row>
    <row r="740" spans="1:4" ht="15" x14ac:dyDescent="0.25">
      <c r="A740" s="27">
        <v>90319</v>
      </c>
      <c r="B740" s="18" t="s">
        <v>1280</v>
      </c>
      <c r="C740" s="19" t="s">
        <v>6</v>
      </c>
      <c r="D740" s="20">
        <v>146.41</v>
      </c>
    </row>
    <row r="741" spans="1:4" ht="15" x14ac:dyDescent="0.25">
      <c r="A741" s="27">
        <v>90320</v>
      </c>
      <c r="B741" s="18" t="s">
        <v>1281</v>
      </c>
      <c r="C741" s="19" t="s">
        <v>6</v>
      </c>
      <c r="D741" s="20">
        <v>1.99</v>
      </c>
    </row>
    <row r="742" spans="1:4" ht="15" x14ac:dyDescent="0.25">
      <c r="A742" s="27">
        <v>90321</v>
      </c>
      <c r="B742" s="18" t="s">
        <v>1282</v>
      </c>
      <c r="C742" s="19" t="s">
        <v>6</v>
      </c>
      <c r="D742" s="20">
        <v>2.79</v>
      </c>
    </row>
    <row r="743" spans="1:4" ht="15" x14ac:dyDescent="0.25">
      <c r="A743" s="27">
        <v>90322</v>
      </c>
      <c r="B743" s="18" t="s">
        <v>1283</v>
      </c>
      <c r="C743" s="19" t="s">
        <v>6</v>
      </c>
      <c r="D743" s="20">
        <v>3.79</v>
      </c>
    </row>
    <row r="744" spans="1:4" ht="15" x14ac:dyDescent="0.25">
      <c r="A744" s="27">
        <v>90323</v>
      </c>
      <c r="B744" s="18" t="s">
        <v>1284</v>
      </c>
      <c r="C744" s="19" t="s">
        <v>6</v>
      </c>
      <c r="D744" s="20">
        <v>4.91</v>
      </c>
    </row>
    <row r="745" spans="1:4" ht="15" x14ac:dyDescent="0.25">
      <c r="A745" s="27">
        <v>90328</v>
      </c>
      <c r="B745" s="18" t="s">
        <v>1285</v>
      </c>
      <c r="C745" s="19" t="s">
        <v>6</v>
      </c>
      <c r="D745" s="20">
        <v>2.23</v>
      </c>
    </row>
    <row r="746" spans="1:4" ht="15" x14ac:dyDescent="0.25">
      <c r="A746" s="27">
        <v>90329</v>
      </c>
      <c r="B746" s="18" t="s">
        <v>1286</v>
      </c>
      <c r="C746" s="19" t="s">
        <v>6</v>
      </c>
      <c r="D746" s="20">
        <v>2.88</v>
      </c>
    </row>
    <row r="747" spans="1:4" ht="15" x14ac:dyDescent="0.25">
      <c r="A747" s="27">
        <v>90330</v>
      </c>
      <c r="B747" s="18" t="s">
        <v>1287</v>
      </c>
      <c r="C747" s="19" t="s">
        <v>6</v>
      </c>
      <c r="D747" s="20">
        <v>3.84</v>
      </c>
    </row>
    <row r="748" spans="1:4" ht="15" x14ac:dyDescent="0.25">
      <c r="A748" s="27">
        <v>90331</v>
      </c>
      <c r="B748" s="18" t="s">
        <v>1288</v>
      </c>
      <c r="C748" s="19" t="s">
        <v>6</v>
      </c>
      <c r="D748" s="20">
        <v>4.8499999999999996</v>
      </c>
    </row>
    <row r="749" spans="1:4" ht="15" x14ac:dyDescent="0.25">
      <c r="A749" s="27">
        <v>90332</v>
      </c>
      <c r="B749" s="18" t="s">
        <v>1289</v>
      </c>
      <c r="C749" s="19" t="s">
        <v>6</v>
      </c>
      <c r="D749" s="20">
        <v>6.73</v>
      </c>
    </row>
    <row r="750" spans="1:4" ht="15" x14ac:dyDescent="0.25">
      <c r="A750" s="27">
        <v>90333</v>
      </c>
      <c r="B750" s="18" t="s">
        <v>1290</v>
      </c>
      <c r="C750" s="19" t="s">
        <v>6</v>
      </c>
      <c r="D750" s="20">
        <v>9.42</v>
      </c>
    </row>
    <row r="751" spans="1:4" ht="15" x14ac:dyDescent="0.25">
      <c r="A751" s="27">
        <v>90334</v>
      </c>
      <c r="B751" s="18" t="s">
        <v>1291</v>
      </c>
      <c r="C751" s="19" t="s">
        <v>6</v>
      </c>
      <c r="D751" s="20">
        <v>12.88</v>
      </c>
    </row>
    <row r="752" spans="1:4" ht="15" x14ac:dyDescent="0.25">
      <c r="A752" s="27">
        <v>90335</v>
      </c>
      <c r="B752" s="18" t="s">
        <v>344</v>
      </c>
      <c r="C752" s="19" t="s">
        <v>6</v>
      </c>
      <c r="D752" s="20">
        <v>18.170000000000002</v>
      </c>
    </row>
    <row r="753" spans="1:4" ht="15" x14ac:dyDescent="0.25">
      <c r="A753" s="27">
        <v>90336</v>
      </c>
      <c r="B753" s="18" t="s">
        <v>1292</v>
      </c>
      <c r="C753" s="19" t="s">
        <v>6</v>
      </c>
      <c r="D753" s="20">
        <v>25.79</v>
      </c>
    </row>
    <row r="754" spans="1:4" ht="15" x14ac:dyDescent="0.25">
      <c r="A754" s="27">
        <v>90337</v>
      </c>
      <c r="B754" s="18" t="s">
        <v>346</v>
      </c>
      <c r="C754" s="19" t="s">
        <v>6</v>
      </c>
      <c r="D754" s="20">
        <v>35.22</v>
      </c>
    </row>
    <row r="755" spans="1:4" ht="15" x14ac:dyDescent="0.25">
      <c r="A755" s="27">
        <v>90338</v>
      </c>
      <c r="B755" s="18" t="s">
        <v>1293</v>
      </c>
      <c r="C755" s="19" t="s">
        <v>6</v>
      </c>
      <c r="D755" s="20">
        <v>45.37</v>
      </c>
    </row>
    <row r="756" spans="1:4" ht="15" x14ac:dyDescent="0.25">
      <c r="A756" s="27">
        <v>90339</v>
      </c>
      <c r="B756" s="18" t="s">
        <v>1294</v>
      </c>
      <c r="C756" s="19" t="s">
        <v>6</v>
      </c>
      <c r="D756" s="20">
        <v>61.46</v>
      </c>
    </row>
    <row r="757" spans="1:4" ht="15" x14ac:dyDescent="0.25">
      <c r="A757" s="27">
        <v>90340</v>
      </c>
      <c r="B757" s="18" t="s">
        <v>1295</v>
      </c>
      <c r="C757" s="19" t="s">
        <v>6</v>
      </c>
      <c r="D757" s="20">
        <v>73.81</v>
      </c>
    </row>
    <row r="758" spans="1:4" ht="15" x14ac:dyDescent="0.25">
      <c r="A758" s="27">
        <v>90341</v>
      </c>
      <c r="B758" s="18" t="s">
        <v>1296</v>
      </c>
      <c r="C758" s="19" t="s">
        <v>6</v>
      </c>
      <c r="D758" s="20">
        <v>90.96</v>
      </c>
    </row>
    <row r="759" spans="1:4" ht="15" x14ac:dyDescent="0.25">
      <c r="A759" s="27">
        <v>90342</v>
      </c>
      <c r="B759" s="18" t="s">
        <v>1297</v>
      </c>
      <c r="C759" s="19" t="s">
        <v>6</v>
      </c>
      <c r="D759" s="20">
        <v>116.49</v>
      </c>
    </row>
    <row r="760" spans="1:4" ht="15" x14ac:dyDescent="0.25">
      <c r="A760" s="27">
        <v>90343</v>
      </c>
      <c r="B760" s="18" t="s">
        <v>1298</v>
      </c>
      <c r="C760" s="19" t="s">
        <v>6</v>
      </c>
      <c r="D760" s="20">
        <v>132.22</v>
      </c>
    </row>
    <row r="761" spans="1:4" ht="15" x14ac:dyDescent="0.25">
      <c r="A761" s="27">
        <v>90360</v>
      </c>
      <c r="B761" s="18" t="s">
        <v>1299</v>
      </c>
      <c r="C761" s="19" t="s">
        <v>6</v>
      </c>
      <c r="D761" s="20">
        <v>1.37</v>
      </c>
    </row>
    <row r="762" spans="1:4" ht="15" x14ac:dyDescent="0.25">
      <c r="A762" s="27">
        <v>90361</v>
      </c>
      <c r="B762" s="18" t="s">
        <v>1300</v>
      </c>
      <c r="C762" s="19" t="s">
        <v>6</v>
      </c>
      <c r="D762" s="20">
        <v>1.65</v>
      </c>
    </row>
    <row r="763" spans="1:4" ht="15" x14ac:dyDescent="0.25">
      <c r="A763" s="27">
        <v>90370</v>
      </c>
      <c r="B763" s="18" t="s">
        <v>1301</v>
      </c>
      <c r="C763" s="19" t="s">
        <v>6</v>
      </c>
      <c r="D763" s="20">
        <v>3</v>
      </c>
    </row>
    <row r="764" spans="1:4" ht="15" x14ac:dyDescent="0.25">
      <c r="A764" s="27">
        <v>90372</v>
      </c>
      <c r="B764" s="18" t="s">
        <v>1302</v>
      </c>
      <c r="C764" s="19" t="s">
        <v>6</v>
      </c>
      <c r="D764" s="20">
        <v>6.32</v>
      </c>
    </row>
    <row r="765" spans="1:4" ht="15" x14ac:dyDescent="0.25">
      <c r="A765" s="27">
        <v>90375</v>
      </c>
      <c r="B765" s="18" t="s">
        <v>1303</v>
      </c>
      <c r="C765" s="19" t="s">
        <v>6</v>
      </c>
      <c r="D765" s="20">
        <v>3.62</v>
      </c>
    </row>
    <row r="766" spans="1:4" ht="15" x14ac:dyDescent="0.25">
      <c r="A766" s="27">
        <v>90376</v>
      </c>
      <c r="B766" s="18" t="s">
        <v>1304</v>
      </c>
      <c r="C766" s="19" t="s">
        <v>6</v>
      </c>
      <c r="D766" s="20">
        <v>5.44</v>
      </c>
    </row>
    <row r="767" spans="1:4" ht="15" x14ac:dyDescent="0.25">
      <c r="A767" s="27">
        <v>90380</v>
      </c>
      <c r="B767" s="18" t="s">
        <v>1305</v>
      </c>
      <c r="C767" s="19" t="s">
        <v>6</v>
      </c>
      <c r="D767" s="20">
        <v>4.3099999999999996</v>
      </c>
    </row>
    <row r="768" spans="1:4" ht="15" x14ac:dyDescent="0.25">
      <c r="A768" s="27">
        <v>90400</v>
      </c>
      <c r="B768" s="18" t="s">
        <v>1306</v>
      </c>
      <c r="C768" s="19" t="s">
        <v>661</v>
      </c>
      <c r="D768" s="20" t="s">
        <v>661</v>
      </c>
    </row>
    <row r="769" spans="1:4" ht="15" x14ac:dyDescent="0.25">
      <c r="A769" s="27">
        <v>90402</v>
      </c>
      <c r="B769" s="18" t="s">
        <v>1307</v>
      </c>
      <c r="C769" s="19" t="s">
        <v>25</v>
      </c>
      <c r="D769" s="20">
        <v>72.599999999999994</v>
      </c>
    </row>
    <row r="770" spans="1:4" ht="15" x14ac:dyDescent="0.25">
      <c r="A770" s="27">
        <v>90403</v>
      </c>
      <c r="B770" s="18" t="s">
        <v>1308</v>
      </c>
      <c r="C770" s="19" t="s">
        <v>25</v>
      </c>
      <c r="D770" s="20">
        <v>73.040000000000006</v>
      </c>
    </row>
    <row r="771" spans="1:4" ht="15" x14ac:dyDescent="0.25">
      <c r="A771" s="27">
        <v>90411</v>
      </c>
      <c r="B771" s="18" t="s">
        <v>1309</v>
      </c>
      <c r="C771" s="19" t="s">
        <v>25</v>
      </c>
      <c r="D771" s="20">
        <v>180.05</v>
      </c>
    </row>
    <row r="772" spans="1:4" ht="15" x14ac:dyDescent="0.25">
      <c r="A772" s="27">
        <v>90430</v>
      </c>
      <c r="B772" s="18" t="s">
        <v>1310</v>
      </c>
      <c r="C772" s="19" t="s">
        <v>25</v>
      </c>
      <c r="D772" s="20">
        <v>252.73</v>
      </c>
    </row>
    <row r="773" spans="1:4" ht="15" x14ac:dyDescent="0.25">
      <c r="A773" s="27">
        <v>90431</v>
      </c>
      <c r="B773" s="18" t="s">
        <v>1311</v>
      </c>
      <c r="C773" s="19" t="s">
        <v>25</v>
      </c>
      <c r="D773" s="20">
        <v>287.43</v>
      </c>
    </row>
    <row r="774" spans="1:4" ht="15" x14ac:dyDescent="0.25">
      <c r="A774" s="27">
        <v>90432</v>
      </c>
      <c r="B774" s="18" t="s">
        <v>1312</v>
      </c>
      <c r="C774" s="19" t="s">
        <v>25</v>
      </c>
      <c r="D774" s="20">
        <v>433.9</v>
      </c>
    </row>
    <row r="775" spans="1:4" ht="15" x14ac:dyDescent="0.25">
      <c r="A775" s="27">
        <v>90433</v>
      </c>
      <c r="B775" s="18" t="s">
        <v>1313</v>
      </c>
      <c r="C775" s="19" t="s">
        <v>25</v>
      </c>
      <c r="D775" s="20">
        <v>628.29999999999995</v>
      </c>
    </row>
    <row r="776" spans="1:4" ht="15" x14ac:dyDescent="0.25">
      <c r="A776" s="27">
        <v>90440</v>
      </c>
      <c r="B776" s="18" t="s">
        <v>1314</v>
      </c>
      <c r="C776" s="19" t="s">
        <v>25</v>
      </c>
      <c r="D776" s="20">
        <v>181.48</v>
      </c>
    </row>
    <row r="777" spans="1:4" ht="15" x14ac:dyDescent="0.25">
      <c r="A777" s="27">
        <v>90441</v>
      </c>
      <c r="B777" s="18" t="s">
        <v>1315</v>
      </c>
      <c r="C777" s="19" t="s">
        <v>25</v>
      </c>
      <c r="D777" s="20">
        <v>222.08</v>
      </c>
    </row>
    <row r="778" spans="1:4" ht="15" x14ac:dyDescent="0.25">
      <c r="A778" s="27">
        <v>90442</v>
      </c>
      <c r="B778" s="18" t="s">
        <v>1316</v>
      </c>
      <c r="C778" s="19" t="s">
        <v>25</v>
      </c>
      <c r="D778" s="20">
        <v>256.86</v>
      </c>
    </row>
    <row r="779" spans="1:4" ht="15" x14ac:dyDescent="0.25">
      <c r="A779" s="27">
        <v>90448</v>
      </c>
      <c r="B779" s="18" t="s">
        <v>1317</v>
      </c>
      <c r="C779" s="19" t="s">
        <v>25</v>
      </c>
      <c r="D779" s="20">
        <v>111.98</v>
      </c>
    </row>
    <row r="780" spans="1:4" ht="15" x14ac:dyDescent="0.25">
      <c r="A780" s="27">
        <v>90460</v>
      </c>
      <c r="B780" s="18" t="s">
        <v>1318</v>
      </c>
      <c r="C780" s="19" t="s">
        <v>25</v>
      </c>
      <c r="D780" s="20">
        <v>46.83</v>
      </c>
    </row>
    <row r="781" spans="1:4" ht="15" x14ac:dyDescent="0.25">
      <c r="A781" s="27">
        <v>90465</v>
      </c>
      <c r="B781" s="18" t="s">
        <v>1319</v>
      </c>
      <c r="C781" s="19" t="s">
        <v>25</v>
      </c>
      <c r="D781" s="20">
        <v>40.159999999999997</v>
      </c>
    </row>
    <row r="782" spans="1:4" ht="23.25" x14ac:dyDescent="0.25">
      <c r="A782" s="27">
        <v>90468</v>
      </c>
      <c r="B782" s="18" t="s">
        <v>1320</v>
      </c>
      <c r="C782" s="19" t="s">
        <v>25</v>
      </c>
      <c r="D782" s="20">
        <v>188.36</v>
      </c>
    </row>
    <row r="783" spans="1:4" ht="23.25" x14ac:dyDescent="0.25">
      <c r="A783" s="27">
        <v>90469</v>
      </c>
      <c r="B783" s="18" t="s">
        <v>1321</v>
      </c>
      <c r="C783" s="19" t="s">
        <v>25</v>
      </c>
      <c r="D783" s="20">
        <v>191.31</v>
      </c>
    </row>
    <row r="784" spans="1:4" ht="23.25" x14ac:dyDescent="0.25">
      <c r="A784" s="27">
        <v>90470</v>
      </c>
      <c r="B784" s="18" t="s">
        <v>1322</v>
      </c>
      <c r="C784" s="19" t="s">
        <v>25</v>
      </c>
      <c r="D784" s="20">
        <v>241.99</v>
      </c>
    </row>
    <row r="785" spans="1:4" ht="15" x14ac:dyDescent="0.25">
      <c r="A785" s="27">
        <v>90472</v>
      </c>
      <c r="B785" s="18" t="s">
        <v>1323</v>
      </c>
      <c r="C785" s="19" t="s">
        <v>25</v>
      </c>
      <c r="D785" s="20">
        <v>212.03</v>
      </c>
    </row>
    <row r="786" spans="1:4" ht="15" x14ac:dyDescent="0.25">
      <c r="A786" s="27">
        <v>90475</v>
      </c>
      <c r="B786" s="18" t="s">
        <v>1324</v>
      </c>
      <c r="C786" s="19" t="s">
        <v>25</v>
      </c>
      <c r="D786" s="20">
        <v>246.89</v>
      </c>
    </row>
    <row r="787" spans="1:4" ht="15" x14ac:dyDescent="0.25">
      <c r="A787" s="27">
        <v>90476</v>
      </c>
      <c r="B787" s="18" t="s">
        <v>1325</v>
      </c>
      <c r="C787" s="19" t="s">
        <v>25</v>
      </c>
      <c r="D787" s="20">
        <v>359.71</v>
      </c>
    </row>
    <row r="788" spans="1:4" ht="15" x14ac:dyDescent="0.25">
      <c r="A788" s="27">
        <v>90477</v>
      </c>
      <c r="B788" s="18" t="s">
        <v>1326</v>
      </c>
      <c r="C788" s="19" t="s">
        <v>25</v>
      </c>
      <c r="D788" s="20">
        <v>370.29</v>
      </c>
    </row>
    <row r="789" spans="1:4" ht="15" x14ac:dyDescent="0.25">
      <c r="A789" s="27">
        <v>90478</v>
      </c>
      <c r="B789" s="18" t="s">
        <v>646</v>
      </c>
      <c r="C789" s="19" t="s">
        <v>25</v>
      </c>
      <c r="D789" s="20">
        <v>2014.31</v>
      </c>
    </row>
    <row r="790" spans="1:4" ht="15" x14ac:dyDescent="0.25">
      <c r="A790" s="27">
        <v>90484</v>
      </c>
      <c r="B790" s="18" t="s">
        <v>1327</v>
      </c>
      <c r="C790" s="19" t="s">
        <v>25</v>
      </c>
      <c r="D790" s="20">
        <v>1996.94</v>
      </c>
    </row>
    <row r="791" spans="1:4" ht="15" x14ac:dyDescent="0.25">
      <c r="A791" s="27">
        <v>90487</v>
      </c>
      <c r="B791" s="18" t="s">
        <v>1328</v>
      </c>
      <c r="C791" s="19" t="s">
        <v>25</v>
      </c>
      <c r="D791" s="20">
        <v>253.59</v>
      </c>
    </row>
    <row r="792" spans="1:4" ht="15" x14ac:dyDescent="0.25">
      <c r="A792" s="27">
        <v>90488</v>
      </c>
      <c r="B792" s="18" t="s">
        <v>1329</v>
      </c>
      <c r="C792" s="19" t="s">
        <v>25</v>
      </c>
      <c r="D792" s="20">
        <v>388.13</v>
      </c>
    </row>
    <row r="793" spans="1:4" ht="15" x14ac:dyDescent="0.25">
      <c r="A793" s="27">
        <v>90489</v>
      </c>
      <c r="B793" s="18" t="s">
        <v>1330</v>
      </c>
      <c r="C793" s="19" t="s">
        <v>25</v>
      </c>
      <c r="D793" s="20">
        <v>517.17999999999995</v>
      </c>
    </row>
    <row r="794" spans="1:4" ht="15" x14ac:dyDescent="0.25">
      <c r="A794" s="27">
        <v>90490</v>
      </c>
      <c r="B794" s="18" t="s">
        <v>1331</v>
      </c>
      <c r="C794" s="19" t="s">
        <v>25</v>
      </c>
      <c r="D794" s="20">
        <v>1566</v>
      </c>
    </row>
    <row r="795" spans="1:4" ht="15" x14ac:dyDescent="0.25">
      <c r="A795" s="27">
        <v>90493</v>
      </c>
      <c r="B795" s="18" t="s">
        <v>1332</v>
      </c>
      <c r="C795" s="19" t="s">
        <v>25</v>
      </c>
      <c r="D795" s="20">
        <v>283.39</v>
      </c>
    </row>
    <row r="796" spans="1:4" ht="15" x14ac:dyDescent="0.25">
      <c r="A796" s="27">
        <v>90496</v>
      </c>
      <c r="B796" s="18" t="s">
        <v>1333</v>
      </c>
      <c r="C796" s="19" t="s">
        <v>25</v>
      </c>
      <c r="D796" s="20">
        <v>1554.66</v>
      </c>
    </row>
    <row r="797" spans="1:4" ht="15" x14ac:dyDescent="0.25">
      <c r="A797" s="27">
        <v>90500</v>
      </c>
      <c r="B797" s="18" t="s">
        <v>55</v>
      </c>
      <c r="C797" s="19" t="s">
        <v>661</v>
      </c>
      <c r="D797" s="20" t="s">
        <v>661</v>
      </c>
    </row>
    <row r="798" spans="1:4" ht="15" x14ac:dyDescent="0.25">
      <c r="A798" s="27">
        <v>90501</v>
      </c>
      <c r="B798" s="18" t="s">
        <v>1334</v>
      </c>
      <c r="C798" s="19" t="s">
        <v>25</v>
      </c>
      <c r="D798" s="20">
        <v>44.31</v>
      </c>
    </row>
    <row r="799" spans="1:4" ht="15" x14ac:dyDescent="0.25">
      <c r="A799" s="27">
        <v>90504</v>
      </c>
      <c r="B799" s="18" t="s">
        <v>1335</v>
      </c>
      <c r="C799" s="19" t="s">
        <v>25</v>
      </c>
      <c r="D799" s="20">
        <v>77.73</v>
      </c>
    </row>
    <row r="800" spans="1:4" ht="15" x14ac:dyDescent="0.25">
      <c r="A800" s="27">
        <v>90506</v>
      </c>
      <c r="B800" s="18" t="s">
        <v>1336</v>
      </c>
      <c r="C800" s="19" t="s">
        <v>25</v>
      </c>
      <c r="D800" s="20">
        <v>277.89</v>
      </c>
    </row>
    <row r="801" spans="1:4" ht="15" x14ac:dyDescent="0.25">
      <c r="A801" s="27">
        <v>90510</v>
      </c>
      <c r="B801" s="18" t="s">
        <v>1337</v>
      </c>
      <c r="C801" s="19" t="s">
        <v>1338</v>
      </c>
      <c r="D801" s="20">
        <v>578.97</v>
      </c>
    </row>
    <row r="802" spans="1:4" ht="15" x14ac:dyDescent="0.25">
      <c r="A802" s="27">
        <v>90512</v>
      </c>
      <c r="B802" s="18" t="s">
        <v>1339</v>
      </c>
      <c r="C802" s="19" t="s">
        <v>25</v>
      </c>
      <c r="D802" s="20">
        <v>363.15</v>
      </c>
    </row>
    <row r="803" spans="1:4" ht="15" x14ac:dyDescent="0.25">
      <c r="A803" s="27">
        <v>90514</v>
      </c>
      <c r="B803" s="18" t="s">
        <v>1340</v>
      </c>
      <c r="C803" s="19" t="s">
        <v>25</v>
      </c>
      <c r="D803" s="20">
        <v>627.39</v>
      </c>
    </row>
    <row r="804" spans="1:4" ht="15" x14ac:dyDescent="0.25">
      <c r="A804" s="27">
        <v>90517</v>
      </c>
      <c r="B804" s="18" t="s">
        <v>1341</v>
      </c>
      <c r="C804" s="19" t="s">
        <v>25</v>
      </c>
      <c r="D804" s="20">
        <v>762.29</v>
      </c>
    </row>
    <row r="805" spans="1:4" ht="15" x14ac:dyDescent="0.25">
      <c r="A805" s="27">
        <v>90519</v>
      </c>
      <c r="B805" s="18" t="s">
        <v>347</v>
      </c>
      <c r="C805" s="19" t="s">
        <v>25</v>
      </c>
      <c r="D805" s="20">
        <v>1321.18</v>
      </c>
    </row>
    <row r="806" spans="1:4" ht="23.25" x14ac:dyDescent="0.25">
      <c r="A806" s="27">
        <v>90520</v>
      </c>
      <c r="B806" s="18" t="s">
        <v>1342</v>
      </c>
      <c r="C806" s="19" t="s">
        <v>25</v>
      </c>
      <c r="D806" s="20">
        <v>12.12</v>
      </c>
    </row>
    <row r="807" spans="1:4" ht="23.25" x14ac:dyDescent="0.25">
      <c r="A807" s="27">
        <v>90521</v>
      </c>
      <c r="B807" s="18" t="s">
        <v>1343</v>
      </c>
      <c r="C807" s="19" t="s">
        <v>25</v>
      </c>
      <c r="D807" s="20">
        <v>13.03</v>
      </c>
    </row>
    <row r="808" spans="1:4" ht="15" x14ac:dyDescent="0.25">
      <c r="A808" s="27">
        <v>90522</v>
      </c>
      <c r="B808" s="18" t="s">
        <v>1344</v>
      </c>
      <c r="C808" s="19" t="s">
        <v>25</v>
      </c>
      <c r="D808" s="20">
        <v>10.07</v>
      </c>
    </row>
    <row r="809" spans="1:4" ht="15" x14ac:dyDescent="0.25">
      <c r="A809" s="27">
        <v>90523</v>
      </c>
      <c r="B809" s="18" t="s">
        <v>1345</v>
      </c>
      <c r="C809" s="19" t="s">
        <v>25</v>
      </c>
      <c r="D809" s="20">
        <v>16.440000000000001</v>
      </c>
    </row>
    <row r="810" spans="1:4" ht="15" x14ac:dyDescent="0.25">
      <c r="A810" s="27">
        <v>90524</v>
      </c>
      <c r="B810" s="18" t="s">
        <v>1346</v>
      </c>
      <c r="C810" s="19" t="s">
        <v>25</v>
      </c>
      <c r="D810" s="20">
        <v>11.32</v>
      </c>
    </row>
    <row r="811" spans="1:4" ht="15" x14ac:dyDescent="0.25">
      <c r="A811" s="27">
        <v>90525</v>
      </c>
      <c r="B811" s="18" t="s">
        <v>348</v>
      </c>
      <c r="C811" s="19" t="s">
        <v>25</v>
      </c>
      <c r="D811" s="20">
        <v>10.199999999999999</v>
      </c>
    </row>
    <row r="812" spans="1:4" ht="15" x14ac:dyDescent="0.25">
      <c r="A812" s="27">
        <v>90526</v>
      </c>
      <c r="B812" s="18" t="s">
        <v>1347</v>
      </c>
      <c r="C812" s="19" t="s">
        <v>25</v>
      </c>
      <c r="D812" s="20">
        <v>16.940000000000001</v>
      </c>
    </row>
    <row r="813" spans="1:4" ht="15" x14ac:dyDescent="0.25">
      <c r="A813" s="27">
        <v>90527</v>
      </c>
      <c r="B813" s="18" t="s">
        <v>1348</v>
      </c>
      <c r="C813" s="19" t="s">
        <v>25</v>
      </c>
      <c r="D813" s="20">
        <v>9.58</v>
      </c>
    </row>
    <row r="814" spans="1:4" ht="15" x14ac:dyDescent="0.25">
      <c r="A814" s="27">
        <v>90528</v>
      </c>
      <c r="B814" s="18" t="s">
        <v>1349</v>
      </c>
      <c r="C814" s="19" t="s">
        <v>25</v>
      </c>
      <c r="D814" s="20">
        <v>23.47</v>
      </c>
    </row>
    <row r="815" spans="1:4" ht="15" x14ac:dyDescent="0.25">
      <c r="A815" s="27">
        <v>90529</v>
      </c>
      <c r="B815" s="18" t="s">
        <v>350</v>
      </c>
      <c r="C815" s="19" t="s">
        <v>25</v>
      </c>
      <c r="D815" s="20">
        <v>26.21</v>
      </c>
    </row>
    <row r="816" spans="1:4" ht="15" x14ac:dyDescent="0.25">
      <c r="A816" s="27">
        <v>90530</v>
      </c>
      <c r="B816" s="18" t="s">
        <v>1350</v>
      </c>
      <c r="C816" s="19" t="s">
        <v>25</v>
      </c>
      <c r="D816" s="20">
        <v>32.36</v>
      </c>
    </row>
    <row r="817" spans="1:4" ht="15" x14ac:dyDescent="0.25">
      <c r="A817" s="27">
        <v>90531</v>
      </c>
      <c r="B817" s="18" t="s">
        <v>1351</v>
      </c>
      <c r="C817" s="19" t="s">
        <v>25</v>
      </c>
      <c r="D817" s="20">
        <v>36.25</v>
      </c>
    </row>
    <row r="818" spans="1:4" ht="15" x14ac:dyDescent="0.25">
      <c r="A818" s="27">
        <v>90532</v>
      </c>
      <c r="B818" s="18" t="s">
        <v>1352</v>
      </c>
      <c r="C818" s="19" t="s">
        <v>25</v>
      </c>
      <c r="D818" s="20">
        <v>51.02</v>
      </c>
    </row>
    <row r="819" spans="1:4" ht="15" x14ac:dyDescent="0.25">
      <c r="A819" s="27">
        <v>90533</v>
      </c>
      <c r="B819" s="18" t="s">
        <v>1353</v>
      </c>
      <c r="C819" s="19" t="s">
        <v>25</v>
      </c>
      <c r="D819" s="20">
        <v>72</v>
      </c>
    </row>
    <row r="820" spans="1:4" ht="15" x14ac:dyDescent="0.25">
      <c r="A820" s="27">
        <v>90534</v>
      </c>
      <c r="B820" s="18" t="s">
        <v>1354</v>
      </c>
      <c r="C820" s="19" t="s">
        <v>25</v>
      </c>
      <c r="D820" s="20">
        <v>119.17</v>
      </c>
    </row>
    <row r="821" spans="1:4" ht="15" x14ac:dyDescent="0.25">
      <c r="A821" s="27">
        <v>90535</v>
      </c>
      <c r="B821" s="18" t="s">
        <v>1355</v>
      </c>
      <c r="C821" s="19" t="s">
        <v>25</v>
      </c>
      <c r="D821" s="20">
        <v>177</v>
      </c>
    </row>
    <row r="822" spans="1:4" ht="15" x14ac:dyDescent="0.25">
      <c r="A822" s="27">
        <v>90537</v>
      </c>
      <c r="B822" s="18" t="s">
        <v>1356</v>
      </c>
      <c r="C822" s="19" t="s">
        <v>25</v>
      </c>
      <c r="D822" s="20">
        <v>291.74</v>
      </c>
    </row>
    <row r="823" spans="1:4" ht="23.25" x14ac:dyDescent="0.25">
      <c r="A823" s="27">
        <v>90538</v>
      </c>
      <c r="B823" s="18" t="s">
        <v>1357</v>
      </c>
      <c r="C823" s="19" t="s">
        <v>25</v>
      </c>
      <c r="D823" s="20">
        <v>18.3</v>
      </c>
    </row>
    <row r="824" spans="1:4" ht="23.25" x14ac:dyDescent="0.25">
      <c r="A824" s="27">
        <v>90539</v>
      </c>
      <c r="B824" s="18" t="s">
        <v>1358</v>
      </c>
      <c r="C824" s="19" t="s">
        <v>25</v>
      </c>
      <c r="D824" s="20">
        <v>24.48</v>
      </c>
    </row>
    <row r="825" spans="1:4" ht="23.25" x14ac:dyDescent="0.25">
      <c r="A825" s="27">
        <v>90540</v>
      </c>
      <c r="B825" s="18" t="s">
        <v>352</v>
      </c>
      <c r="C825" s="19" t="s">
        <v>25</v>
      </c>
      <c r="D825" s="20">
        <v>40.880000000000003</v>
      </c>
    </row>
    <row r="826" spans="1:4" ht="23.25" x14ac:dyDescent="0.25">
      <c r="A826" s="27">
        <v>90541</v>
      </c>
      <c r="B826" s="18" t="s">
        <v>1359</v>
      </c>
      <c r="C826" s="19" t="s">
        <v>25</v>
      </c>
      <c r="D826" s="20">
        <v>73.069999999999993</v>
      </c>
    </row>
    <row r="827" spans="1:4" ht="23.25" x14ac:dyDescent="0.25">
      <c r="A827" s="27">
        <v>90542</v>
      </c>
      <c r="B827" s="18" t="s">
        <v>1360</v>
      </c>
      <c r="C827" s="19" t="s">
        <v>25</v>
      </c>
      <c r="D827" s="20">
        <v>97.63</v>
      </c>
    </row>
    <row r="828" spans="1:4" ht="15" x14ac:dyDescent="0.25">
      <c r="A828" s="27">
        <v>90543</v>
      </c>
      <c r="B828" s="18" t="s">
        <v>1361</v>
      </c>
      <c r="C828" s="19" t="s">
        <v>25</v>
      </c>
      <c r="D828" s="20">
        <v>74.209999999999994</v>
      </c>
    </row>
    <row r="829" spans="1:4" ht="15" x14ac:dyDescent="0.25">
      <c r="A829" s="27">
        <v>90544</v>
      </c>
      <c r="B829" s="18" t="s">
        <v>1362</v>
      </c>
      <c r="C829" s="19" t="s">
        <v>25</v>
      </c>
      <c r="D829" s="20">
        <v>179.62</v>
      </c>
    </row>
    <row r="830" spans="1:4" ht="15" x14ac:dyDescent="0.25">
      <c r="A830" s="27">
        <v>90545</v>
      </c>
      <c r="B830" s="18" t="s">
        <v>1363</v>
      </c>
      <c r="C830" s="19" t="s">
        <v>25</v>
      </c>
      <c r="D830" s="20">
        <v>286.12</v>
      </c>
    </row>
    <row r="831" spans="1:4" ht="23.25" x14ac:dyDescent="0.25">
      <c r="A831" s="27">
        <v>90550</v>
      </c>
      <c r="B831" s="18" t="s">
        <v>1364</v>
      </c>
      <c r="C831" s="19" t="s">
        <v>25</v>
      </c>
      <c r="D831" s="20">
        <v>168.44</v>
      </c>
    </row>
    <row r="832" spans="1:4" ht="23.25" x14ac:dyDescent="0.25">
      <c r="A832" s="27">
        <v>90551</v>
      </c>
      <c r="B832" s="18" t="s">
        <v>1365</v>
      </c>
      <c r="C832" s="19" t="s">
        <v>25</v>
      </c>
      <c r="D832" s="20">
        <v>243.44</v>
      </c>
    </row>
    <row r="833" spans="1:4" ht="15" x14ac:dyDescent="0.25">
      <c r="A833" s="27">
        <v>90555</v>
      </c>
      <c r="B833" s="18" t="s">
        <v>354</v>
      </c>
      <c r="C833" s="19" t="s">
        <v>4</v>
      </c>
      <c r="D833" s="20">
        <v>36.119999999999997</v>
      </c>
    </row>
    <row r="834" spans="1:4" ht="15" x14ac:dyDescent="0.25">
      <c r="A834" s="27">
        <v>90556</v>
      </c>
      <c r="B834" s="18" t="s">
        <v>356</v>
      </c>
      <c r="C834" s="19" t="s">
        <v>4</v>
      </c>
      <c r="D834" s="20">
        <v>115.95</v>
      </c>
    </row>
    <row r="835" spans="1:4" ht="15" x14ac:dyDescent="0.25">
      <c r="A835" s="27">
        <v>90557</v>
      </c>
      <c r="B835" s="18" t="s">
        <v>1366</v>
      </c>
      <c r="C835" s="19" t="s">
        <v>4</v>
      </c>
      <c r="D835" s="20">
        <v>316.29000000000002</v>
      </c>
    </row>
    <row r="836" spans="1:4" ht="15" x14ac:dyDescent="0.25">
      <c r="A836" s="27">
        <v>90558</v>
      </c>
      <c r="B836" s="18" t="s">
        <v>358</v>
      </c>
      <c r="C836" s="19" t="s">
        <v>3</v>
      </c>
      <c r="D836" s="20">
        <v>166.49</v>
      </c>
    </row>
    <row r="837" spans="1:4" ht="15" x14ac:dyDescent="0.25">
      <c r="A837" s="27">
        <v>90559</v>
      </c>
      <c r="B837" s="18" t="s">
        <v>1367</v>
      </c>
      <c r="C837" s="19" t="s">
        <v>3</v>
      </c>
      <c r="D837" s="20">
        <v>229.58</v>
      </c>
    </row>
    <row r="838" spans="1:4" ht="15" x14ac:dyDescent="0.25">
      <c r="A838" s="27">
        <v>90560</v>
      </c>
      <c r="B838" s="18" t="s">
        <v>360</v>
      </c>
      <c r="C838" s="19" t="s">
        <v>3</v>
      </c>
      <c r="D838" s="20">
        <v>140.07</v>
      </c>
    </row>
    <row r="839" spans="1:4" ht="15" x14ac:dyDescent="0.25">
      <c r="A839" s="27">
        <v>90562</v>
      </c>
      <c r="B839" s="18" t="s">
        <v>362</v>
      </c>
      <c r="C839" s="19" t="s">
        <v>25</v>
      </c>
      <c r="D839" s="20">
        <v>74.39</v>
      </c>
    </row>
    <row r="840" spans="1:4" ht="15" x14ac:dyDescent="0.25">
      <c r="A840" s="27">
        <v>90563</v>
      </c>
      <c r="B840" s="18" t="s">
        <v>364</v>
      </c>
      <c r="C840" s="19" t="s">
        <v>25</v>
      </c>
      <c r="D840" s="20">
        <v>131.13</v>
      </c>
    </row>
    <row r="841" spans="1:4" ht="15" x14ac:dyDescent="0.25">
      <c r="A841" s="27">
        <v>90564</v>
      </c>
      <c r="B841" s="18" t="s">
        <v>366</v>
      </c>
      <c r="C841" s="19" t="s">
        <v>25</v>
      </c>
      <c r="D841" s="20">
        <v>252.41</v>
      </c>
    </row>
    <row r="842" spans="1:4" ht="15" x14ac:dyDescent="0.25">
      <c r="A842" s="27">
        <v>90565</v>
      </c>
      <c r="B842" s="18" t="s">
        <v>1368</v>
      </c>
      <c r="C842" s="19" t="s">
        <v>25</v>
      </c>
      <c r="D842" s="20">
        <v>353.61</v>
      </c>
    </row>
    <row r="843" spans="1:4" ht="15" x14ac:dyDescent="0.25">
      <c r="A843" s="27">
        <v>90566</v>
      </c>
      <c r="B843" s="18" t="s">
        <v>1369</v>
      </c>
      <c r="C843" s="19" t="s">
        <v>25</v>
      </c>
      <c r="D843" s="20">
        <v>750.16</v>
      </c>
    </row>
    <row r="844" spans="1:4" ht="15" x14ac:dyDescent="0.25">
      <c r="A844" s="27">
        <v>90567</v>
      </c>
      <c r="B844" s="18" t="s">
        <v>1370</v>
      </c>
      <c r="C844" s="19" t="s">
        <v>25</v>
      </c>
      <c r="D844" s="20">
        <v>1198</v>
      </c>
    </row>
    <row r="845" spans="1:4" ht="23.25" x14ac:dyDescent="0.25">
      <c r="A845" s="27">
        <v>90568</v>
      </c>
      <c r="B845" s="18" t="s">
        <v>1371</v>
      </c>
      <c r="C845" s="19" t="s">
        <v>25</v>
      </c>
      <c r="D845" s="20">
        <v>83.57</v>
      </c>
    </row>
    <row r="846" spans="1:4" ht="23.25" x14ac:dyDescent="0.25">
      <c r="A846" s="27">
        <v>90569</v>
      </c>
      <c r="B846" s="18" t="s">
        <v>1372</v>
      </c>
      <c r="C846" s="19" t="s">
        <v>25</v>
      </c>
      <c r="D846" s="20">
        <v>91.72</v>
      </c>
    </row>
    <row r="847" spans="1:4" ht="23.25" x14ac:dyDescent="0.25">
      <c r="A847" s="27">
        <v>90570</v>
      </c>
      <c r="B847" s="18" t="s">
        <v>1373</v>
      </c>
      <c r="C847" s="19" t="s">
        <v>25</v>
      </c>
      <c r="D847" s="20">
        <v>108.73</v>
      </c>
    </row>
    <row r="848" spans="1:4" ht="23.25" x14ac:dyDescent="0.25">
      <c r="A848" s="27">
        <v>90571</v>
      </c>
      <c r="B848" s="18" t="s">
        <v>1374</v>
      </c>
      <c r="C848" s="19" t="s">
        <v>25</v>
      </c>
      <c r="D848" s="20">
        <v>161.44999999999999</v>
      </c>
    </row>
    <row r="849" spans="1:4" ht="23.25" x14ac:dyDescent="0.25">
      <c r="A849" s="27">
        <v>90572</v>
      </c>
      <c r="B849" s="18" t="s">
        <v>1375</v>
      </c>
      <c r="C849" s="19" t="s">
        <v>25</v>
      </c>
      <c r="D849" s="20">
        <v>214.18</v>
      </c>
    </row>
    <row r="850" spans="1:4" ht="23.25" x14ac:dyDescent="0.25">
      <c r="A850" s="27">
        <v>90573</v>
      </c>
      <c r="B850" s="18" t="s">
        <v>1376</v>
      </c>
      <c r="C850" s="19" t="s">
        <v>25</v>
      </c>
      <c r="D850" s="20">
        <v>457.69</v>
      </c>
    </row>
    <row r="851" spans="1:4" ht="15" x14ac:dyDescent="0.25">
      <c r="A851" s="27">
        <v>90590</v>
      </c>
      <c r="B851" s="18" t="s">
        <v>1377</v>
      </c>
      <c r="C851" s="19" t="s">
        <v>25</v>
      </c>
      <c r="D851" s="20">
        <v>68.760000000000005</v>
      </c>
    </row>
    <row r="852" spans="1:4" ht="15" x14ac:dyDescent="0.25">
      <c r="A852" s="27">
        <v>90598</v>
      </c>
      <c r="B852" s="18" t="s">
        <v>1378</v>
      </c>
      <c r="C852" s="19" t="s">
        <v>3</v>
      </c>
      <c r="D852" s="20">
        <v>813.01</v>
      </c>
    </row>
    <row r="853" spans="1:4" ht="15" x14ac:dyDescent="0.25">
      <c r="A853" s="27">
        <v>90600</v>
      </c>
      <c r="B853" s="18" t="s">
        <v>1379</v>
      </c>
      <c r="C853" s="19" t="s">
        <v>661</v>
      </c>
      <c r="D853" s="20" t="s">
        <v>661</v>
      </c>
    </row>
    <row r="854" spans="1:4" ht="15" x14ac:dyDescent="0.25">
      <c r="A854" s="27">
        <v>90618</v>
      </c>
      <c r="B854" s="18" t="s">
        <v>1380</v>
      </c>
      <c r="C854" s="19" t="s">
        <v>25</v>
      </c>
      <c r="D854" s="20">
        <v>1140.95</v>
      </c>
    </row>
    <row r="855" spans="1:4" ht="15" x14ac:dyDescent="0.25">
      <c r="A855" s="27">
        <v>90619</v>
      </c>
      <c r="B855" s="18" t="s">
        <v>1381</v>
      </c>
      <c r="C855" s="19" t="s">
        <v>25</v>
      </c>
      <c r="D855" s="20">
        <v>1356.06</v>
      </c>
    </row>
    <row r="856" spans="1:4" ht="15" x14ac:dyDescent="0.25">
      <c r="A856" s="27">
        <v>90620</v>
      </c>
      <c r="B856" s="18" t="s">
        <v>1382</v>
      </c>
      <c r="C856" s="19" t="s">
        <v>25</v>
      </c>
      <c r="D856" s="20">
        <v>2268.56</v>
      </c>
    </row>
    <row r="857" spans="1:4" ht="23.25" x14ac:dyDescent="0.25">
      <c r="A857" s="27">
        <v>90623</v>
      </c>
      <c r="B857" s="18" t="s">
        <v>1383</v>
      </c>
      <c r="C857" s="19" t="s">
        <v>25</v>
      </c>
      <c r="D857" s="20">
        <v>167.27</v>
      </c>
    </row>
    <row r="858" spans="1:4" ht="23.25" x14ac:dyDescent="0.25">
      <c r="A858" s="27">
        <v>90624</v>
      </c>
      <c r="B858" s="18" t="s">
        <v>1384</v>
      </c>
      <c r="C858" s="19" t="s">
        <v>25</v>
      </c>
      <c r="D858" s="20">
        <v>390.31</v>
      </c>
    </row>
    <row r="859" spans="1:4" ht="23.25" x14ac:dyDescent="0.25">
      <c r="A859" s="27">
        <v>90625</v>
      </c>
      <c r="B859" s="18" t="s">
        <v>1385</v>
      </c>
      <c r="C859" s="19" t="s">
        <v>25</v>
      </c>
      <c r="D859" s="20">
        <v>512.98</v>
      </c>
    </row>
    <row r="860" spans="1:4" ht="23.25" x14ac:dyDescent="0.25">
      <c r="A860" s="27">
        <v>90626</v>
      </c>
      <c r="B860" s="18" t="s">
        <v>1386</v>
      </c>
      <c r="C860" s="19" t="s">
        <v>25</v>
      </c>
      <c r="D860" s="20">
        <v>699.37</v>
      </c>
    </row>
    <row r="861" spans="1:4" ht="23.25" x14ac:dyDescent="0.25">
      <c r="A861" s="27">
        <v>90627</v>
      </c>
      <c r="B861" s="18" t="s">
        <v>1387</v>
      </c>
      <c r="C861" s="19" t="s">
        <v>25</v>
      </c>
      <c r="D861" s="20">
        <v>213.08</v>
      </c>
    </row>
    <row r="862" spans="1:4" ht="23.25" x14ac:dyDescent="0.25">
      <c r="A862" s="27">
        <v>90628</v>
      </c>
      <c r="B862" s="18" t="s">
        <v>1388</v>
      </c>
      <c r="C862" s="19" t="s">
        <v>25</v>
      </c>
      <c r="D862" s="20">
        <v>467.56</v>
      </c>
    </row>
    <row r="863" spans="1:4" ht="23.25" x14ac:dyDescent="0.25">
      <c r="A863" s="27">
        <v>90629</v>
      </c>
      <c r="B863" s="18" t="s">
        <v>1389</v>
      </c>
      <c r="C863" s="19" t="s">
        <v>25</v>
      </c>
      <c r="D863" s="20">
        <v>691.9</v>
      </c>
    </row>
    <row r="864" spans="1:4" ht="23.25" x14ac:dyDescent="0.25">
      <c r="A864" s="27">
        <v>90630</v>
      </c>
      <c r="B864" s="18" t="s">
        <v>1390</v>
      </c>
      <c r="C864" s="19" t="s">
        <v>25</v>
      </c>
      <c r="D864" s="20">
        <v>1077.8499999999999</v>
      </c>
    </row>
    <row r="865" spans="1:4" ht="15" x14ac:dyDescent="0.25">
      <c r="A865" s="27">
        <v>90633</v>
      </c>
      <c r="B865" s="18" t="s">
        <v>1391</v>
      </c>
      <c r="C865" s="19" t="s">
        <v>25</v>
      </c>
      <c r="D865" s="20">
        <v>104.7</v>
      </c>
    </row>
    <row r="866" spans="1:4" ht="15" x14ac:dyDescent="0.25">
      <c r="A866" s="27">
        <v>90636</v>
      </c>
      <c r="B866" s="18" t="s">
        <v>1392</v>
      </c>
      <c r="C866" s="19" t="s">
        <v>25</v>
      </c>
      <c r="D866" s="20">
        <v>291.64999999999998</v>
      </c>
    </row>
    <row r="867" spans="1:4" ht="15" x14ac:dyDescent="0.25">
      <c r="A867" s="27">
        <v>90649</v>
      </c>
      <c r="B867" s="18" t="s">
        <v>1393</v>
      </c>
      <c r="C867" s="19" t="s">
        <v>25</v>
      </c>
      <c r="D867" s="20">
        <v>5.46</v>
      </c>
    </row>
    <row r="868" spans="1:4" ht="15" x14ac:dyDescent="0.25">
      <c r="A868" s="27">
        <v>90650</v>
      </c>
      <c r="B868" s="18" t="s">
        <v>1394</v>
      </c>
      <c r="C868" s="19" t="s">
        <v>25</v>
      </c>
      <c r="D868" s="20">
        <v>6.28</v>
      </c>
    </row>
    <row r="869" spans="1:4" ht="15" x14ac:dyDescent="0.25">
      <c r="A869" s="27">
        <v>90658</v>
      </c>
      <c r="B869" s="18" t="s">
        <v>1395</v>
      </c>
      <c r="C869" s="19" t="s">
        <v>25</v>
      </c>
      <c r="D869" s="20">
        <v>30</v>
      </c>
    </row>
    <row r="870" spans="1:4" ht="15" x14ac:dyDescent="0.25">
      <c r="A870" s="27">
        <v>90659</v>
      </c>
      <c r="B870" s="18" t="s">
        <v>1396</v>
      </c>
      <c r="C870" s="19" t="s">
        <v>25</v>
      </c>
      <c r="D870" s="20">
        <v>44.72</v>
      </c>
    </row>
    <row r="871" spans="1:4" ht="15" x14ac:dyDescent="0.25">
      <c r="A871" s="27">
        <v>90660</v>
      </c>
      <c r="B871" s="18" t="s">
        <v>1397</v>
      </c>
      <c r="C871" s="19" t="s">
        <v>25</v>
      </c>
      <c r="D871" s="20">
        <v>63.25</v>
      </c>
    </row>
    <row r="872" spans="1:4" ht="15" x14ac:dyDescent="0.25">
      <c r="A872" s="27">
        <v>90661</v>
      </c>
      <c r="B872" s="18" t="s">
        <v>1398</v>
      </c>
      <c r="C872" s="19" t="s">
        <v>25</v>
      </c>
      <c r="D872" s="20">
        <v>405.45</v>
      </c>
    </row>
    <row r="873" spans="1:4" ht="15" x14ac:dyDescent="0.25">
      <c r="A873" s="27">
        <v>90662</v>
      </c>
      <c r="B873" s="18" t="s">
        <v>1399</v>
      </c>
      <c r="C873" s="19" t="s">
        <v>25</v>
      </c>
      <c r="D873" s="20">
        <v>41.1</v>
      </c>
    </row>
    <row r="874" spans="1:4" ht="15" x14ac:dyDescent="0.25">
      <c r="A874" s="27">
        <v>90663</v>
      </c>
      <c r="B874" s="18" t="s">
        <v>1400</v>
      </c>
      <c r="C874" s="19" t="s">
        <v>25</v>
      </c>
      <c r="D874" s="20">
        <v>44.57</v>
      </c>
    </row>
    <row r="875" spans="1:4" ht="15" x14ac:dyDescent="0.25">
      <c r="A875" s="27">
        <v>90664</v>
      </c>
      <c r="B875" s="18" t="s">
        <v>1401</v>
      </c>
      <c r="C875" s="19" t="s">
        <v>25</v>
      </c>
      <c r="D875" s="20">
        <v>58.91</v>
      </c>
    </row>
    <row r="876" spans="1:4" ht="15" x14ac:dyDescent="0.25">
      <c r="A876" s="27">
        <v>90665</v>
      </c>
      <c r="B876" s="18" t="s">
        <v>1402</v>
      </c>
      <c r="C876" s="19" t="s">
        <v>25</v>
      </c>
      <c r="D876" s="20">
        <v>117.16</v>
      </c>
    </row>
    <row r="877" spans="1:4" ht="15" x14ac:dyDescent="0.25">
      <c r="A877" s="27">
        <v>90666</v>
      </c>
      <c r="B877" s="18" t="s">
        <v>1403</v>
      </c>
      <c r="C877" s="19" t="s">
        <v>25</v>
      </c>
      <c r="D877" s="20">
        <v>158.07</v>
      </c>
    </row>
    <row r="878" spans="1:4" ht="15" x14ac:dyDescent="0.25">
      <c r="A878" s="27">
        <v>90667</v>
      </c>
      <c r="B878" s="18" t="s">
        <v>1404</v>
      </c>
      <c r="C878" s="19" t="s">
        <v>25</v>
      </c>
      <c r="D878" s="20">
        <v>229.72</v>
      </c>
    </row>
    <row r="879" spans="1:4" ht="15" x14ac:dyDescent="0.25">
      <c r="A879" s="27">
        <v>90668</v>
      </c>
      <c r="B879" s="18" t="s">
        <v>1405</v>
      </c>
      <c r="C879" s="19" t="s">
        <v>25</v>
      </c>
      <c r="D879" s="20">
        <v>850.93</v>
      </c>
    </row>
    <row r="880" spans="1:4" ht="15" x14ac:dyDescent="0.25">
      <c r="A880" s="27">
        <v>90669</v>
      </c>
      <c r="B880" s="18" t="s">
        <v>1406</v>
      </c>
      <c r="C880" s="19" t="s">
        <v>25</v>
      </c>
      <c r="D880" s="20">
        <v>9.7200000000000006</v>
      </c>
    </row>
    <row r="881" spans="1:4" ht="15" x14ac:dyDescent="0.25">
      <c r="A881" s="27">
        <v>90670</v>
      </c>
      <c r="B881" s="18" t="s">
        <v>1407</v>
      </c>
      <c r="C881" s="19" t="s">
        <v>25</v>
      </c>
      <c r="D881" s="20">
        <v>18.28</v>
      </c>
    </row>
    <row r="882" spans="1:4" ht="15" x14ac:dyDescent="0.25">
      <c r="A882" s="27">
        <v>90671</v>
      </c>
      <c r="B882" s="18" t="s">
        <v>1408</v>
      </c>
      <c r="C882" s="19" t="s">
        <v>25</v>
      </c>
      <c r="D882" s="20">
        <v>18.29</v>
      </c>
    </row>
    <row r="883" spans="1:4" ht="15" x14ac:dyDescent="0.25">
      <c r="A883" s="27">
        <v>90672</v>
      </c>
      <c r="B883" s="18" t="s">
        <v>1409</v>
      </c>
      <c r="C883" s="19" t="s">
        <v>25</v>
      </c>
      <c r="D883" s="20">
        <v>23.57</v>
      </c>
    </row>
    <row r="884" spans="1:4" ht="15" x14ac:dyDescent="0.25">
      <c r="A884" s="27">
        <v>90673</v>
      </c>
      <c r="B884" s="18" t="s">
        <v>1410</v>
      </c>
      <c r="C884" s="19" t="s">
        <v>6</v>
      </c>
      <c r="D884" s="20">
        <v>8.81</v>
      </c>
    </row>
    <row r="885" spans="1:4" ht="15" x14ac:dyDescent="0.25">
      <c r="A885" s="27">
        <v>90674</v>
      </c>
      <c r="B885" s="18" t="s">
        <v>1411</v>
      </c>
      <c r="C885" s="19" t="s">
        <v>6</v>
      </c>
      <c r="D885" s="20">
        <v>13.84</v>
      </c>
    </row>
    <row r="886" spans="1:4" ht="15" x14ac:dyDescent="0.25">
      <c r="A886" s="27">
        <v>90675</v>
      </c>
      <c r="B886" s="18" t="s">
        <v>1412</v>
      </c>
      <c r="C886" s="19" t="s">
        <v>6</v>
      </c>
      <c r="D886" s="20">
        <v>26.14</v>
      </c>
    </row>
    <row r="887" spans="1:4" ht="15" x14ac:dyDescent="0.25">
      <c r="A887" s="27">
        <v>90676</v>
      </c>
      <c r="B887" s="18" t="s">
        <v>1413</v>
      </c>
      <c r="C887" s="19" t="s">
        <v>6</v>
      </c>
      <c r="D887" s="20">
        <v>43.23</v>
      </c>
    </row>
    <row r="888" spans="1:4" ht="15" x14ac:dyDescent="0.25">
      <c r="A888" s="27">
        <v>90677</v>
      </c>
      <c r="B888" s="18" t="s">
        <v>1414</v>
      </c>
      <c r="C888" s="19" t="s">
        <v>6</v>
      </c>
      <c r="D888" s="20">
        <v>55.13</v>
      </c>
    </row>
    <row r="889" spans="1:4" ht="15" x14ac:dyDescent="0.25">
      <c r="A889" s="27">
        <v>90678</v>
      </c>
      <c r="B889" s="18" t="s">
        <v>1415</v>
      </c>
      <c r="C889" s="19" t="s">
        <v>6</v>
      </c>
      <c r="D889" s="20">
        <v>118.8</v>
      </c>
    </row>
    <row r="890" spans="1:4" ht="15" x14ac:dyDescent="0.25">
      <c r="A890" s="27">
        <v>90679</v>
      </c>
      <c r="B890" s="18" t="s">
        <v>1416</v>
      </c>
      <c r="C890" s="19" t="s">
        <v>6</v>
      </c>
      <c r="D890" s="20">
        <v>310.97000000000003</v>
      </c>
    </row>
    <row r="891" spans="1:4" ht="15" x14ac:dyDescent="0.25">
      <c r="A891" s="27">
        <v>90680</v>
      </c>
      <c r="B891" s="18" t="s">
        <v>1417</v>
      </c>
      <c r="C891" s="19" t="s">
        <v>6</v>
      </c>
      <c r="D891" s="20">
        <v>419.78</v>
      </c>
    </row>
    <row r="892" spans="1:4" ht="15" x14ac:dyDescent="0.25">
      <c r="A892" s="27">
        <v>90681</v>
      </c>
      <c r="B892" s="18" t="s">
        <v>1418</v>
      </c>
      <c r="C892" s="19" t="s">
        <v>6</v>
      </c>
      <c r="D892" s="20">
        <v>458.49</v>
      </c>
    </row>
    <row r="893" spans="1:4" ht="15" x14ac:dyDescent="0.25">
      <c r="A893" s="27">
        <v>90682</v>
      </c>
      <c r="B893" s="18" t="s">
        <v>1419</v>
      </c>
      <c r="C893" s="19" t="s">
        <v>6</v>
      </c>
      <c r="D893" s="20">
        <v>550.84</v>
      </c>
    </row>
    <row r="894" spans="1:4" ht="15" x14ac:dyDescent="0.25">
      <c r="A894" s="27">
        <v>90683</v>
      </c>
      <c r="B894" s="18" t="s">
        <v>1420</v>
      </c>
      <c r="C894" s="19" t="s">
        <v>6</v>
      </c>
      <c r="D894" s="20">
        <v>683.99</v>
      </c>
    </row>
    <row r="895" spans="1:4" ht="23.25" x14ac:dyDescent="0.25">
      <c r="A895" s="27">
        <v>90688</v>
      </c>
      <c r="B895" s="18" t="s">
        <v>1421</v>
      </c>
      <c r="C895" s="19" t="s">
        <v>3</v>
      </c>
      <c r="D895" s="20">
        <v>201.55</v>
      </c>
    </row>
    <row r="896" spans="1:4" ht="15" x14ac:dyDescent="0.25">
      <c r="A896" s="27">
        <v>90690</v>
      </c>
      <c r="B896" s="18" t="s">
        <v>1422</v>
      </c>
      <c r="C896" s="19" t="s">
        <v>6</v>
      </c>
      <c r="D896" s="20">
        <v>4.96</v>
      </c>
    </row>
    <row r="897" spans="1:4" ht="15" x14ac:dyDescent="0.25">
      <c r="A897" s="27">
        <v>90691</v>
      </c>
      <c r="B897" s="18" t="s">
        <v>1423</v>
      </c>
      <c r="C897" s="19" t="s">
        <v>6</v>
      </c>
      <c r="D897" s="20">
        <v>7.17</v>
      </c>
    </row>
    <row r="898" spans="1:4" ht="15" x14ac:dyDescent="0.25">
      <c r="A898" s="27">
        <v>90692</v>
      </c>
      <c r="B898" s="18" t="s">
        <v>1424</v>
      </c>
      <c r="C898" s="19" t="s">
        <v>6</v>
      </c>
      <c r="D898" s="20">
        <v>12.18</v>
      </c>
    </row>
    <row r="899" spans="1:4" ht="15" x14ac:dyDescent="0.25">
      <c r="A899" s="27">
        <v>90693</v>
      </c>
      <c r="B899" s="18" t="s">
        <v>1425</v>
      </c>
      <c r="C899" s="19" t="s">
        <v>6</v>
      </c>
      <c r="D899" s="20">
        <v>20.18</v>
      </c>
    </row>
    <row r="900" spans="1:4" ht="15" x14ac:dyDescent="0.25">
      <c r="A900" s="27">
        <v>90694</v>
      </c>
      <c r="B900" s="18" t="s">
        <v>1426</v>
      </c>
      <c r="C900" s="19" t="s">
        <v>6</v>
      </c>
      <c r="D900" s="20">
        <v>25.84</v>
      </c>
    </row>
    <row r="901" spans="1:4" ht="15" x14ac:dyDescent="0.25">
      <c r="A901" s="27">
        <v>90695</v>
      </c>
      <c r="B901" s="18" t="s">
        <v>1427</v>
      </c>
      <c r="C901" s="19" t="s">
        <v>6</v>
      </c>
      <c r="D901" s="20">
        <v>37.44</v>
      </c>
    </row>
    <row r="902" spans="1:4" ht="15" x14ac:dyDescent="0.25">
      <c r="A902" s="27">
        <v>90696</v>
      </c>
      <c r="B902" s="18" t="s">
        <v>1428</v>
      </c>
      <c r="C902" s="19" t="s">
        <v>6</v>
      </c>
      <c r="D902" s="20">
        <v>49.98</v>
      </c>
    </row>
    <row r="903" spans="1:4" ht="15" x14ac:dyDescent="0.25">
      <c r="A903" s="27">
        <v>90697</v>
      </c>
      <c r="B903" s="18" t="s">
        <v>1429</v>
      </c>
      <c r="C903" s="19" t="s">
        <v>6</v>
      </c>
      <c r="D903" s="20">
        <v>50.38</v>
      </c>
    </row>
    <row r="904" spans="1:4" ht="15" x14ac:dyDescent="0.25">
      <c r="A904" s="27">
        <v>90698</v>
      </c>
      <c r="B904" s="18" t="s">
        <v>1430</v>
      </c>
      <c r="C904" s="19" t="s">
        <v>6</v>
      </c>
      <c r="D904" s="20">
        <v>89.81</v>
      </c>
    </row>
    <row r="905" spans="1:4" ht="15" x14ac:dyDescent="0.25">
      <c r="A905" s="27">
        <v>90699</v>
      </c>
      <c r="B905" s="18" t="s">
        <v>1431</v>
      </c>
      <c r="C905" s="19" t="s">
        <v>25</v>
      </c>
      <c r="D905" s="20">
        <v>186.99</v>
      </c>
    </row>
    <row r="906" spans="1:4" ht="15" x14ac:dyDescent="0.25">
      <c r="A906" s="27">
        <v>90700</v>
      </c>
      <c r="B906" s="18" t="s">
        <v>1432</v>
      </c>
      <c r="C906" s="19" t="s">
        <v>661</v>
      </c>
      <c r="D906" s="20" t="s">
        <v>661</v>
      </c>
    </row>
    <row r="907" spans="1:4" ht="15" x14ac:dyDescent="0.25">
      <c r="A907" s="27">
        <v>90701</v>
      </c>
      <c r="B907" s="18" t="s">
        <v>1433</v>
      </c>
      <c r="C907" s="19" t="s">
        <v>25</v>
      </c>
      <c r="D907" s="20">
        <v>92.11</v>
      </c>
    </row>
    <row r="908" spans="1:4" ht="15" x14ac:dyDescent="0.25">
      <c r="A908" s="27">
        <v>90702</v>
      </c>
      <c r="B908" s="18" t="s">
        <v>1434</v>
      </c>
      <c r="C908" s="19" t="s">
        <v>25</v>
      </c>
      <c r="D908" s="20">
        <v>139.65</v>
      </c>
    </row>
    <row r="909" spans="1:4" ht="15" x14ac:dyDescent="0.25">
      <c r="A909" s="27">
        <v>90703</v>
      </c>
      <c r="B909" s="18" t="s">
        <v>1435</v>
      </c>
      <c r="C909" s="19" t="s">
        <v>25</v>
      </c>
      <c r="D909" s="20">
        <v>180.41</v>
      </c>
    </row>
    <row r="910" spans="1:4" ht="15" x14ac:dyDescent="0.25">
      <c r="A910" s="27">
        <v>90705</v>
      </c>
      <c r="B910" s="18" t="s">
        <v>1436</v>
      </c>
      <c r="C910" s="19" t="s">
        <v>25</v>
      </c>
      <c r="D910" s="20">
        <v>144.49</v>
      </c>
    </row>
    <row r="911" spans="1:4" ht="15" x14ac:dyDescent="0.25">
      <c r="A911" s="27">
        <v>90706</v>
      </c>
      <c r="B911" s="18" t="s">
        <v>1437</v>
      </c>
      <c r="C911" s="19" t="s">
        <v>25</v>
      </c>
      <c r="D911" s="20">
        <v>185.11</v>
      </c>
    </row>
    <row r="912" spans="1:4" ht="15" x14ac:dyDescent="0.25">
      <c r="A912" s="27">
        <v>90707</v>
      </c>
      <c r="B912" s="18" t="s">
        <v>1438</v>
      </c>
      <c r="C912" s="19" t="s">
        <v>25</v>
      </c>
      <c r="D912" s="20">
        <v>229.2</v>
      </c>
    </row>
    <row r="913" spans="1:4" ht="15" x14ac:dyDescent="0.25">
      <c r="A913" s="27">
        <v>90708</v>
      </c>
      <c r="B913" s="18" t="s">
        <v>1439</v>
      </c>
      <c r="C913" s="19" t="s">
        <v>25</v>
      </c>
      <c r="D913" s="20">
        <v>143.56</v>
      </c>
    </row>
    <row r="914" spans="1:4" ht="15" x14ac:dyDescent="0.25">
      <c r="A914" s="27">
        <v>90710</v>
      </c>
      <c r="B914" s="18" t="s">
        <v>1440</v>
      </c>
      <c r="C914" s="19" t="s">
        <v>25</v>
      </c>
      <c r="D914" s="20">
        <v>134.68</v>
      </c>
    </row>
    <row r="915" spans="1:4" ht="15" x14ac:dyDescent="0.25">
      <c r="A915" s="27">
        <v>90715</v>
      </c>
      <c r="B915" s="18" t="s">
        <v>1441</v>
      </c>
      <c r="C915" s="19" t="s">
        <v>25</v>
      </c>
      <c r="D915" s="20">
        <v>102.09</v>
      </c>
    </row>
    <row r="916" spans="1:4" ht="15" x14ac:dyDescent="0.25">
      <c r="A916" s="27">
        <v>90718</v>
      </c>
      <c r="B916" s="18" t="s">
        <v>1442</v>
      </c>
      <c r="C916" s="19" t="s">
        <v>25</v>
      </c>
      <c r="D916" s="20">
        <v>144.19</v>
      </c>
    </row>
    <row r="917" spans="1:4" ht="15" x14ac:dyDescent="0.25">
      <c r="A917" s="27">
        <v>90730</v>
      </c>
      <c r="B917" s="18" t="s">
        <v>1443</v>
      </c>
      <c r="C917" s="19" t="s">
        <v>25</v>
      </c>
      <c r="D917" s="20">
        <v>164.45</v>
      </c>
    </row>
    <row r="918" spans="1:4" ht="15" x14ac:dyDescent="0.25">
      <c r="A918" s="27">
        <v>90735</v>
      </c>
      <c r="B918" s="18" t="s">
        <v>1444</v>
      </c>
      <c r="C918" s="19" t="s">
        <v>25</v>
      </c>
      <c r="D918" s="20">
        <v>111.46</v>
      </c>
    </row>
    <row r="919" spans="1:4" ht="15" x14ac:dyDescent="0.25">
      <c r="A919" s="27">
        <v>90736</v>
      </c>
      <c r="B919" s="18" t="s">
        <v>1445</v>
      </c>
      <c r="C919" s="19" t="s">
        <v>25</v>
      </c>
      <c r="D919" s="20">
        <v>159</v>
      </c>
    </row>
    <row r="920" spans="1:4" ht="15" x14ac:dyDescent="0.25">
      <c r="A920" s="27">
        <v>90737</v>
      </c>
      <c r="B920" s="18" t="s">
        <v>1446</v>
      </c>
      <c r="C920" s="19" t="s">
        <v>25</v>
      </c>
      <c r="D920" s="20">
        <v>199.76</v>
      </c>
    </row>
    <row r="921" spans="1:4" ht="23.25" x14ac:dyDescent="0.25">
      <c r="A921" s="27">
        <v>90738</v>
      </c>
      <c r="B921" s="18" t="s">
        <v>1447</v>
      </c>
      <c r="C921" s="19" t="s">
        <v>25</v>
      </c>
      <c r="D921" s="20">
        <v>242.16</v>
      </c>
    </row>
    <row r="922" spans="1:4" ht="15" x14ac:dyDescent="0.25">
      <c r="A922" s="27">
        <v>90740</v>
      </c>
      <c r="B922" s="18" t="s">
        <v>1448</v>
      </c>
      <c r="C922" s="19" t="s">
        <v>25</v>
      </c>
      <c r="D922" s="20">
        <v>154.03</v>
      </c>
    </row>
    <row r="923" spans="1:4" ht="23.25" x14ac:dyDescent="0.25">
      <c r="A923" s="27">
        <v>90741</v>
      </c>
      <c r="B923" s="18" t="s">
        <v>1449</v>
      </c>
      <c r="C923" s="19" t="s">
        <v>25</v>
      </c>
      <c r="D923" s="20">
        <v>191.44</v>
      </c>
    </row>
    <row r="924" spans="1:4" ht="15" x14ac:dyDescent="0.25">
      <c r="A924" s="27">
        <v>90745</v>
      </c>
      <c r="B924" s="18" t="s">
        <v>1450</v>
      </c>
      <c r="C924" s="19" t="s">
        <v>25</v>
      </c>
      <c r="D924" s="20">
        <v>121.44</v>
      </c>
    </row>
    <row r="925" spans="1:4" ht="15" x14ac:dyDescent="0.25">
      <c r="A925" s="27">
        <v>90750</v>
      </c>
      <c r="B925" s="18" t="s">
        <v>1451</v>
      </c>
      <c r="C925" s="19" t="s">
        <v>25</v>
      </c>
      <c r="D925" s="20">
        <v>163.54</v>
      </c>
    </row>
    <row r="926" spans="1:4" ht="15" x14ac:dyDescent="0.25">
      <c r="A926" s="27">
        <v>90755</v>
      </c>
      <c r="B926" s="18" t="s">
        <v>1452</v>
      </c>
      <c r="C926" s="19" t="s">
        <v>25</v>
      </c>
      <c r="D926" s="20">
        <v>179.4</v>
      </c>
    </row>
    <row r="927" spans="1:4" ht="23.25" x14ac:dyDescent="0.25">
      <c r="A927" s="27">
        <v>90756</v>
      </c>
      <c r="B927" s="18" t="s">
        <v>1453</v>
      </c>
      <c r="C927" s="19" t="s">
        <v>25</v>
      </c>
      <c r="D927" s="20">
        <v>228.45</v>
      </c>
    </row>
    <row r="928" spans="1:4" ht="15" x14ac:dyDescent="0.25">
      <c r="A928" s="27">
        <v>90760</v>
      </c>
      <c r="B928" s="18" t="s">
        <v>1454</v>
      </c>
      <c r="C928" s="19" t="s">
        <v>25</v>
      </c>
      <c r="D928" s="20">
        <v>94.64</v>
      </c>
    </row>
    <row r="929" spans="1:4" ht="15" x14ac:dyDescent="0.25">
      <c r="A929" s="27">
        <v>90761</v>
      </c>
      <c r="B929" s="18" t="s">
        <v>1455</v>
      </c>
      <c r="C929" s="19" t="s">
        <v>25</v>
      </c>
      <c r="D929" s="20">
        <v>148.91</v>
      </c>
    </row>
    <row r="930" spans="1:4" ht="15" x14ac:dyDescent="0.25">
      <c r="A930" s="27">
        <v>90770</v>
      </c>
      <c r="B930" s="18" t="s">
        <v>1456</v>
      </c>
      <c r="C930" s="19" t="s">
        <v>25</v>
      </c>
      <c r="D930" s="20">
        <v>143.33000000000001</v>
      </c>
    </row>
    <row r="931" spans="1:4" ht="15" x14ac:dyDescent="0.25">
      <c r="A931" s="27">
        <v>90775</v>
      </c>
      <c r="B931" s="18" t="s">
        <v>1457</v>
      </c>
      <c r="C931" s="19" t="s">
        <v>25</v>
      </c>
      <c r="D931" s="20">
        <v>159.04</v>
      </c>
    </row>
    <row r="932" spans="1:4" ht="15" x14ac:dyDescent="0.25">
      <c r="A932" s="27">
        <v>90776</v>
      </c>
      <c r="B932" s="18" t="s">
        <v>1458</v>
      </c>
      <c r="C932" s="19" t="s">
        <v>25</v>
      </c>
      <c r="D932" s="20">
        <v>122.61</v>
      </c>
    </row>
    <row r="933" spans="1:4" ht="15" x14ac:dyDescent="0.25">
      <c r="A933" s="27">
        <v>90780</v>
      </c>
      <c r="B933" s="18" t="s">
        <v>1459</v>
      </c>
      <c r="C933" s="19" t="s">
        <v>25</v>
      </c>
      <c r="D933" s="20">
        <v>248.95</v>
      </c>
    </row>
    <row r="934" spans="1:4" ht="15" x14ac:dyDescent="0.25">
      <c r="A934" s="27">
        <v>90785</v>
      </c>
      <c r="B934" s="18" t="s">
        <v>1460</v>
      </c>
      <c r="C934" s="19" t="s">
        <v>25</v>
      </c>
      <c r="D934" s="20">
        <v>144.30000000000001</v>
      </c>
    </row>
    <row r="935" spans="1:4" ht="15" x14ac:dyDescent="0.25">
      <c r="A935" s="27">
        <v>90790</v>
      </c>
      <c r="B935" s="18" t="s">
        <v>1461</v>
      </c>
      <c r="C935" s="19" t="s">
        <v>25</v>
      </c>
      <c r="D935" s="20">
        <v>148.53</v>
      </c>
    </row>
    <row r="936" spans="1:4" ht="15" x14ac:dyDescent="0.25">
      <c r="A936" s="27">
        <v>90795</v>
      </c>
      <c r="B936" s="18" t="s">
        <v>1462</v>
      </c>
      <c r="C936" s="19" t="s">
        <v>25</v>
      </c>
      <c r="D936" s="20">
        <v>176.42</v>
      </c>
    </row>
    <row r="937" spans="1:4" ht="15" x14ac:dyDescent="0.25">
      <c r="A937" s="27">
        <v>90800</v>
      </c>
      <c r="B937" s="18" t="s">
        <v>56</v>
      </c>
      <c r="C937" s="19" t="s">
        <v>661</v>
      </c>
      <c r="D937" s="20" t="s">
        <v>661</v>
      </c>
    </row>
    <row r="938" spans="1:4" ht="15" x14ac:dyDescent="0.25">
      <c r="A938" s="27">
        <v>90810</v>
      </c>
      <c r="B938" s="18" t="s">
        <v>367</v>
      </c>
      <c r="C938" s="19" t="s">
        <v>25</v>
      </c>
      <c r="D938" s="20">
        <v>17.98</v>
      </c>
    </row>
    <row r="939" spans="1:4" ht="15" x14ac:dyDescent="0.25">
      <c r="A939" s="27">
        <v>90811</v>
      </c>
      <c r="B939" s="18" t="s">
        <v>1463</v>
      </c>
      <c r="C939" s="19" t="s">
        <v>25</v>
      </c>
      <c r="D939" s="20">
        <v>16.72</v>
      </c>
    </row>
    <row r="940" spans="1:4" ht="15" x14ac:dyDescent="0.25">
      <c r="A940" s="27">
        <v>90812</v>
      </c>
      <c r="B940" s="18" t="s">
        <v>368</v>
      </c>
      <c r="C940" s="19" t="s">
        <v>25</v>
      </c>
      <c r="D940" s="20">
        <v>44.37</v>
      </c>
    </row>
    <row r="941" spans="1:4" ht="15" x14ac:dyDescent="0.25">
      <c r="A941" s="27">
        <v>90813</v>
      </c>
      <c r="B941" s="18" t="s">
        <v>369</v>
      </c>
      <c r="C941" s="19" t="s">
        <v>25</v>
      </c>
      <c r="D941" s="20">
        <v>46.81</v>
      </c>
    </row>
    <row r="942" spans="1:4" ht="15" x14ac:dyDescent="0.25">
      <c r="A942" s="27">
        <v>90814</v>
      </c>
      <c r="B942" s="18" t="s">
        <v>1464</v>
      </c>
      <c r="C942" s="19" t="s">
        <v>25</v>
      </c>
      <c r="D942" s="20">
        <v>61.98</v>
      </c>
    </row>
    <row r="943" spans="1:4" ht="15" x14ac:dyDescent="0.25">
      <c r="A943" s="27">
        <v>90815</v>
      </c>
      <c r="B943" s="18" t="s">
        <v>1465</v>
      </c>
      <c r="C943" s="19" t="s">
        <v>25</v>
      </c>
      <c r="D943" s="20">
        <v>64.36</v>
      </c>
    </row>
    <row r="944" spans="1:4" ht="15" x14ac:dyDescent="0.25">
      <c r="A944" s="27">
        <v>90816</v>
      </c>
      <c r="B944" s="18" t="s">
        <v>1466</v>
      </c>
      <c r="C944" s="19" t="s">
        <v>25</v>
      </c>
      <c r="D944" s="20">
        <v>73.09</v>
      </c>
    </row>
    <row r="945" spans="1:4" ht="15" x14ac:dyDescent="0.25">
      <c r="A945" s="27">
        <v>90817</v>
      </c>
      <c r="B945" s="18" t="s">
        <v>1467</v>
      </c>
      <c r="C945" s="19" t="s">
        <v>25</v>
      </c>
      <c r="D945" s="20">
        <v>140.44999999999999</v>
      </c>
    </row>
    <row r="946" spans="1:4" ht="15" x14ac:dyDescent="0.25">
      <c r="A946" s="27">
        <v>90818</v>
      </c>
      <c r="B946" s="18" t="s">
        <v>1468</v>
      </c>
      <c r="C946" s="19" t="s">
        <v>25</v>
      </c>
      <c r="D946" s="20">
        <v>138.38999999999999</v>
      </c>
    </row>
    <row r="947" spans="1:4" ht="15" x14ac:dyDescent="0.25">
      <c r="A947" s="27">
        <v>90819</v>
      </c>
      <c r="B947" s="18" t="s">
        <v>370</v>
      </c>
      <c r="C947" s="19" t="s">
        <v>25</v>
      </c>
      <c r="D947" s="20">
        <v>47.42</v>
      </c>
    </row>
    <row r="948" spans="1:4" ht="15" x14ac:dyDescent="0.25">
      <c r="A948" s="27">
        <v>90820</v>
      </c>
      <c r="B948" s="18" t="s">
        <v>1469</v>
      </c>
      <c r="C948" s="19" t="s">
        <v>25</v>
      </c>
      <c r="D948" s="20">
        <v>98.7</v>
      </c>
    </row>
    <row r="949" spans="1:4" ht="15" x14ac:dyDescent="0.25">
      <c r="A949" s="27">
        <v>90821</v>
      </c>
      <c r="B949" s="18" t="s">
        <v>1470</v>
      </c>
      <c r="C949" s="19" t="s">
        <v>25</v>
      </c>
      <c r="D949" s="20">
        <v>14004.52</v>
      </c>
    </row>
    <row r="950" spans="1:4" ht="15" x14ac:dyDescent="0.25">
      <c r="A950" s="27">
        <v>90822</v>
      </c>
      <c r="B950" s="18" t="s">
        <v>1471</v>
      </c>
      <c r="C950" s="19" t="s">
        <v>25</v>
      </c>
      <c r="D950" s="20">
        <v>14634.22</v>
      </c>
    </row>
    <row r="951" spans="1:4" ht="15" x14ac:dyDescent="0.25">
      <c r="A951" s="27">
        <v>90823</v>
      </c>
      <c r="B951" s="18" t="s">
        <v>1472</v>
      </c>
      <c r="C951" s="19" t="s">
        <v>25</v>
      </c>
      <c r="D951" s="20">
        <v>14876.74</v>
      </c>
    </row>
    <row r="952" spans="1:4" ht="15" x14ac:dyDescent="0.25">
      <c r="A952" s="27">
        <v>90824</v>
      </c>
      <c r="B952" s="18" t="s">
        <v>1473</v>
      </c>
      <c r="C952" s="19" t="s">
        <v>25</v>
      </c>
      <c r="D952" s="20">
        <v>15064.15</v>
      </c>
    </row>
    <row r="953" spans="1:4" ht="15" x14ac:dyDescent="0.25">
      <c r="A953" s="27">
        <v>90825</v>
      </c>
      <c r="B953" s="18" t="s">
        <v>1474</v>
      </c>
      <c r="C953" s="19" t="s">
        <v>25</v>
      </c>
      <c r="D953" s="20">
        <v>17818.28</v>
      </c>
    </row>
    <row r="954" spans="1:4" ht="15" x14ac:dyDescent="0.25">
      <c r="A954" s="27">
        <v>90826</v>
      </c>
      <c r="B954" s="18" t="s">
        <v>1475</v>
      </c>
      <c r="C954" s="19" t="s">
        <v>25</v>
      </c>
      <c r="D954" s="20">
        <v>27618.76</v>
      </c>
    </row>
    <row r="955" spans="1:4" ht="15" x14ac:dyDescent="0.25">
      <c r="A955" s="27">
        <v>90827</v>
      </c>
      <c r="B955" s="18" t="s">
        <v>1476</v>
      </c>
      <c r="C955" s="19" t="s">
        <v>25</v>
      </c>
      <c r="D955" s="20">
        <v>32425.91</v>
      </c>
    </row>
    <row r="956" spans="1:4" ht="23.25" x14ac:dyDescent="0.25">
      <c r="A956" s="27">
        <v>90831</v>
      </c>
      <c r="B956" s="18" t="s">
        <v>1477</v>
      </c>
      <c r="C956" s="19" t="s">
        <v>25</v>
      </c>
      <c r="D956" s="20">
        <v>717.75</v>
      </c>
    </row>
    <row r="957" spans="1:4" ht="23.25" x14ac:dyDescent="0.25">
      <c r="A957" s="27">
        <v>90833</v>
      </c>
      <c r="B957" s="18" t="s">
        <v>372</v>
      </c>
      <c r="C957" s="19" t="s">
        <v>25</v>
      </c>
      <c r="D957" s="20">
        <v>1362.41</v>
      </c>
    </row>
    <row r="958" spans="1:4" ht="23.25" x14ac:dyDescent="0.25">
      <c r="A958" s="27">
        <v>90835</v>
      </c>
      <c r="B958" s="18" t="s">
        <v>1478</v>
      </c>
      <c r="C958" s="19" t="s">
        <v>25</v>
      </c>
      <c r="D958" s="20">
        <v>3384.58</v>
      </c>
    </row>
    <row r="959" spans="1:4" ht="23.25" x14ac:dyDescent="0.25">
      <c r="A959" s="27">
        <v>90837</v>
      </c>
      <c r="B959" s="18" t="s">
        <v>1479</v>
      </c>
      <c r="C959" s="19" t="s">
        <v>25</v>
      </c>
      <c r="D959" s="20">
        <v>3384.58</v>
      </c>
    </row>
    <row r="960" spans="1:4" ht="23.25" x14ac:dyDescent="0.25">
      <c r="A960" s="27">
        <v>90846</v>
      </c>
      <c r="B960" s="18" t="s">
        <v>1480</v>
      </c>
      <c r="C960" s="19" t="s">
        <v>25</v>
      </c>
      <c r="D960" s="20">
        <v>1163.19</v>
      </c>
    </row>
    <row r="961" spans="1:4" ht="23.25" x14ac:dyDescent="0.25">
      <c r="A961" s="27">
        <v>90847</v>
      </c>
      <c r="B961" s="18" t="s">
        <v>1481</v>
      </c>
      <c r="C961" s="19" t="s">
        <v>25</v>
      </c>
      <c r="D961" s="20">
        <v>1305.3499999999999</v>
      </c>
    </row>
    <row r="962" spans="1:4" ht="23.25" x14ac:dyDescent="0.25">
      <c r="A962" s="27">
        <v>90848</v>
      </c>
      <c r="B962" s="18" t="s">
        <v>1482</v>
      </c>
      <c r="C962" s="19" t="s">
        <v>25</v>
      </c>
      <c r="D962" s="20">
        <v>1321.32</v>
      </c>
    </row>
    <row r="963" spans="1:4" ht="23.25" x14ac:dyDescent="0.25">
      <c r="A963" s="27">
        <v>90850</v>
      </c>
      <c r="B963" s="18" t="s">
        <v>1483</v>
      </c>
      <c r="C963" s="19" t="s">
        <v>25</v>
      </c>
      <c r="D963" s="20">
        <v>1385.52</v>
      </c>
    </row>
    <row r="964" spans="1:4" ht="23.25" x14ac:dyDescent="0.25">
      <c r="A964" s="27">
        <v>90852</v>
      </c>
      <c r="B964" s="18" t="s">
        <v>1484</v>
      </c>
      <c r="C964" s="19" t="s">
        <v>25</v>
      </c>
      <c r="D964" s="20">
        <v>1391.87</v>
      </c>
    </row>
    <row r="965" spans="1:4" ht="23.25" x14ac:dyDescent="0.25">
      <c r="A965" s="27">
        <v>90853</v>
      </c>
      <c r="B965" s="18" t="s">
        <v>1485</v>
      </c>
      <c r="C965" s="19" t="s">
        <v>25</v>
      </c>
      <c r="D965" s="20">
        <v>1337.78</v>
      </c>
    </row>
    <row r="966" spans="1:4" ht="23.25" x14ac:dyDescent="0.25">
      <c r="A966" s="27">
        <v>90855</v>
      </c>
      <c r="B966" s="18" t="s">
        <v>1486</v>
      </c>
      <c r="C966" s="19" t="s">
        <v>25</v>
      </c>
      <c r="D966" s="20">
        <v>1367.7</v>
      </c>
    </row>
    <row r="967" spans="1:4" ht="23.25" x14ac:dyDescent="0.25">
      <c r="A967" s="27">
        <v>90856</v>
      </c>
      <c r="B967" s="18" t="s">
        <v>1487</v>
      </c>
      <c r="C967" s="19" t="s">
        <v>25</v>
      </c>
      <c r="D967" s="20">
        <v>2561.23</v>
      </c>
    </row>
    <row r="968" spans="1:4" ht="23.25" x14ac:dyDescent="0.25">
      <c r="A968" s="27">
        <v>90858</v>
      </c>
      <c r="B968" s="18" t="s">
        <v>1488</v>
      </c>
      <c r="C968" s="19" t="s">
        <v>25</v>
      </c>
      <c r="D968" s="20">
        <v>2388.34</v>
      </c>
    </row>
    <row r="969" spans="1:4" ht="23.25" x14ac:dyDescent="0.25">
      <c r="A969" s="27">
        <v>90880</v>
      </c>
      <c r="B969" s="18" t="s">
        <v>1489</v>
      </c>
      <c r="C969" s="19" t="s">
        <v>25</v>
      </c>
      <c r="D969" s="20">
        <v>358.45</v>
      </c>
    </row>
    <row r="970" spans="1:4" ht="23.25" x14ac:dyDescent="0.25">
      <c r="A970" s="27">
        <v>90881</v>
      </c>
      <c r="B970" s="18" t="s">
        <v>1490</v>
      </c>
      <c r="C970" s="19" t="s">
        <v>25</v>
      </c>
      <c r="D970" s="20">
        <v>358.45</v>
      </c>
    </row>
    <row r="971" spans="1:4" ht="23.25" x14ac:dyDescent="0.25">
      <c r="A971" s="27">
        <v>90882</v>
      </c>
      <c r="B971" s="18" t="s">
        <v>1491</v>
      </c>
      <c r="C971" s="19" t="s">
        <v>25</v>
      </c>
      <c r="D971" s="20">
        <v>297.97000000000003</v>
      </c>
    </row>
    <row r="972" spans="1:4" ht="23.25" x14ac:dyDescent="0.25">
      <c r="A972" s="27">
        <v>90883</v>
      </c>
      <c r="B972" s="18" t="s">
        <v>1492</v>
      </c>
      <c r="C972" s="19" t="s">
        <v>25</v>
      </c>
      <c r="D972" s="20">
        <v>298.33</v>
      </c>
    </row>
    <row r="973" spans="1:4" ht="23.25" x14ac:dyDescent="0.25">
      <c r="A973" s="27">
        <v>90885</v>
      </c>
      <c r="B973" s="18" t="s">
        <v>1493</v>
      </c>
      <c r="C973" s="19" t="s">
        <v>25</v>
      </c>
      <c r="D973" s="20">
        <v>372.44</v>
      </c>
    </row>
    <row r="974" spans="1:4" ht="23.25" x14ac:dyDescent="0.25">
      <c r="A974" s="27">
        <v>90886</v>
      </c>
      <c r="B974" s="18" t="s">
        <v>1494</v>
      </c>
      <c r="C974" s="19" t="s">
        <v>25</v>
      </c>
      <c r="D974" s="20">
        <v>515.88</v>
      </c>
    </row>
    <row r="975" spans="1:4" ht="23.25" x14ac:dyDescent="0.25">
      <c r="A975" s="27">
        <v>90890</v>
      </c>
      <c r="B975" s="18" t="s">
        <v>1495</v>
      </c>
      <c r="C975" s="19" t="s">
        <v>25</v>
      </c>
      <c r="D975" s="20">
        <v>556.86</v>
      </c>
    </row>
    <row r="976" spans="1:4" ht="15" x14ac:dyDescent="0.25">
      <c r="A976" s="27">
        <v>90900</v>
      </c>
      <c r="B976" s="18" t="s">
        <v>57</v>
      </c>
      <c r="C976" s="19" t="s">
        <v>661</v>
      </c>
      <c r="D976" s="20" t="s">
        <v>661</v>
      </c>
    </row>
    <row r="977" spans="1:4" ht="23.25" x14ac:dyDescent="0.25">
      <c r="A977" s="27">
        <v>90922</v>
      </c>
      <c r="B977" s="18" t="s">
        <v>1496</v>
      </c>
      <c r="C977" s="19" t="s">
        <v>25</v>
      </c>
      <c r="D977" s="20">
        <v>67.78</v>
      </c>
    </row>
    <row r="978" spans="1:4" ht="34.5" x14ac:dyDescent="0.25">
      <c r="A978" s="27">
        <v>90932</v>
      </c>
      <c r="B978" s="18" t="s">
        <v>374</v>
      </c>
      <c r="C978" s="19" t="s">
        <v>25</v>
      </c>
      <c r="D978" s="20">
        <v>297.42</v>
      </c>
    </row>
    <row r="979" spans="1:4" ht="15" x14ac:dyDescent="0.25">
      <c r="A979" s="27">
        <v>90935</v>
      </c>
      <c r="B979" s="18" t="s">
        <v>1497</v>
      </c>
      <c r="C979" s="19" t="s">
        <v>25</v>
      </c>
      <c r="D979" s="20">
        <v>338.43</v>
      </c>
    </row>
    <row r="980" spans="1:4" ht="15" x14ac:dyDescent="0.25">
      <c r="A980" s="27">
        <v>90936</v>
      </c>
      <c r="B980" s="18" t="s">
        <v>1498</v>
      </c>
      <c r="C980" s="19" t="s">
        <v>25</v>
      </c>
      <c r="D980" s="20">
        <v>388.48</v>
      </c>
    </row>
    <row r="981" spans="1:4" ht="15" x14ac:dyDescent="0.25">
      <c r="A981" s="27">
        <v>90937</v>
      </c>
      <c r="B981" s="18" t="s">
        <v>1499</v>
      </c>
      <c r="C981" s="19" t="s">
        <v>25</v>
      </c>
      <c r="D981" s="20">
        <v>230.67</v>
      </c>
    </row>
    <row r="982" spans="1:4" ht="15" x14ac:dyDescent="0.25">
      <c r="A982" s="27">
        <v>90941</v>
      </c>
      <c r="B982" s="18" t="s">
        <v>375</v>
      </c>
      <c r="C982" s="19" t="s">
        <v>25</v>
      </c>
      <c r="D982" s="20">
        <v>129.47999999999999</v>
      </c>
    </row>
    <row r="983" spans="1:4" ht="15" x14ac:dyDescent="0.25">
      <c r="A983" s="27">
        <v>90943</v>
      </c>
      <c r="B983" s="18" t="s">
        <v>1500</v>
      </c>
      <c r="C983" s="19" t="s">
        <v>25</v>
      </c>
      <c r="D983" s="20">
        <v>153.51</v>
      </c>
    </row>
    <row r="984" spans="1:4" ht="23.25" x14ac:dyDescent="0.25">
      <c r="A984" s="27">
        <v>90957</v>
      </c>
      <c r="B984" s="18" t="s">
        <v>1501</v>
      </c>
      <c r="C984" s="19" t="s">
        <v>25</v>
      </c>
      <c r="D984" s="20">
        <v>427.25</v>
      </c>
    </row>
    <row r="985" spans="1:4" ht="23.25" x14ac:dyDescent="0.25">
      <c r="A985" s="27">
        <v>90967</v>
      </c>
      <c r="B985" s="18" t="s">
        <v>1502</v>
      </c>
      <c r="C985" s="19" t="s">
        <v>25</v>
      </c>
      <c r="D985" s="20">
        <v>104.79</v>
      </c>
    </row>
    <row r="986" spans="1:4" ht="23.25" x14ac:dyDescent="0.25">
      <c r="A986" s="27">
        <v>90969</v>
      </c>
      <c r="B986" s="18" t="s">
        <v>1503</v>
      </c>
      <c r="C986" s="19" t="s">
        <v>25</v>
      </c>
      <c r="D986" s="20">
        <v>133.02000000000001</v>
      </c>
    </row>
    <row r="987" spans="1:4" ht="15" x14ac:dyDescent="0.25">
      <c r="A987" s="27">
        <v>90971</v>
      </c>
      <c r="B987" s="18" t="s">
        <v>1504</v>
      </c>
      <c r="C987" s="19" t="s">
        <v>25</v>
      </c>
      <c r="D987" s="20">
        <v>104.61</v>
      </c>
    </row>
    <row r="988" spans="1:4" ht="15" x14ac:dyDescent="0.25">
      <c r="A988" s="27">
        <v>90972</v>
      </c>
      <c r="B988" s="18" t="s">
        <v>1505</v>
      </c>
      <c r="C988" s="19" t="s">
        <v>25</v>
      </c>
      <c r="D988" s="20">
        <v>121.83</v>
      </c>
    </row>
    <row r="989" spans="1:4" ht="15" x14ac:dyDescent="0.25">
      <c r="A989" s="27">
        <v>90974</v>
      </c>
      <c r="B989" s="18" t="s">
        <v>1506</v>
      </c>
      <c r="C989" s="19" t="s">
        <v>25</v>
      </c>
      <c r="D989" s="20">
        <v>122.21</v>
      </c>
    </row>
    <row r="990" spans="1:4" ht="15" x14ac:dyDescent="0.25">
      <c r="A990" s="27">
        <v>90975</v>
      </c>
      <c r="B990" s="18" t="s">
        <v>1507</v>
      </c>
      <c r="C990" s="19" t="s">
        <v>25</v>
      </c>
      <c r="D990" s="20">
        <v>144.86000000000001</v>
      </c>
    </row>
    <row r="991" spans="1:4" ht="23.25" x14ac:dyDescent="0.25">
      <c r="A991" s="27">
        <v>90976</v>
      </c>
      <c r="B991" s="18" t="s">
        <v>377</v>
      </c>
      <c r="C991" s="19" t="s">
        <v>25</v>
      </c>
      <c r="D991" s="20">
        <v>172.5</v>
      </c>
    </row>
    <row r="992" spans="1:4" ht="23.25" x14ac:dyDescent="0.25">
      <c r="A992" s="27">
        <v>90978</v>
      </c>
      <c r="B992" s="18" t="s">
        <v>1508</v>
      </c>
      <c r="C992" s="19" t="s">
        <v>25</v>
      </c>
      <c r="D992" s="20">
        <v>121.66</v>
      </c>
    </row>
    <row r="993" spans="1:4" ht="23.25" x14ac:dyDescent="0.25">
      <c r="A993" s="27">
        <v>90979</v>
      </c>
      <c r="B993" s="18" t="s">
        <v>1509</v>
      </c>
      <c r="C993" s="19" t="s">
        <v>25</v>
      </c>
      <c r="D993" s="20">
        <v>149.24</v>
      </c>
    </row>
    <row r="994" spans="1:4" ht="45.75" x14ac:dyDescent="0.25">
      <c r="A994" s="27">
        <v>90987</v>
      </c>
      <c r="B994" s="18" t="s">
        <v>1510</v>
      </c>
      <c r="C994" s="19" t="s">
        <v>25</v>
      </c>
      <c r="D994" s="20">
        <v>146.19999999999999</v>
      </c>
    </row>
    <row r="995" spans="1:4" ht="45.75" x14ac:dyDescent="0.25">
      <c r="A995" s="27">
        <v>90988</v>
      </c>
      <c r="B995" s="18" t="s">
        <v>1511</v>
      </c>
      <c r="C995" s="19" t="s">
        <v>25</v>
      </c>
      <c r="D995" s="20">
        <v>198.25</v>
      </c>
    </row>
    <row r="996" spans="1:4" ht="15" x14ac:dyDescent="0.25">
      <c r="A996" s="27">
        <v>90989</v>
      </c>
      <c r="B996" s="18" t="s">
        <v>1512</v>
      </c>
      <c r="C996" s="19" t="s">
        <v>25</v>
      </c>
      <c r="D996" s="20">
        <v>160.27000000000001</v>
      </c>
    </row>
    <row r="997" spans="1:4" ht="15" x14ac:dyDescent="0.25">
      <c r="A997" s="27">
        <v>90990</v>
      </c>
      <c r="B997" s="18" t="s">
        <v>1513</v>
      </c>
      <c r="C997" s="19" t="s">
        <v>25</v>
      </c>
      <c r="D997" s="20">
        <v>184.58</v>
      </c>
    </row>
    <row r="998" spans="1:4" ht="15" x14ac:dyDescent="0.25">
      <c r="A998" s="27">
        <v>90991</v>
      </c>
      <c r="B998" s="18" t="s">
        <v>1514</v>
      </c>
      <c r="C998" s="19" t="s">
        <v>25</v>
      </c>
      <c r="D998" s="20">
        <v>209.9</v>
      </c>
    </row>
    <row r="999" spans="1:4" ht="15" x14ac:dyDescent="0.25">
      <c r="A999" s="27">
        <v>90992</v>
      </c>
      <c r="B999" s="18" t="s">
        <v>1515</v>
      </c>
      <c r="C999" s="19" t="s">
        <v>25</v>
      </c>
      <c r="D999" s="20">
        <v>266.27</v>
      </c>
    </row>
    <row r="1000" spans="1:4" ht="15" x14ac:dyDescent="0.25">
      <c r="A1000" s="27">
        <v>90993</v>
      </c>
      <c r="B1000" s="18" t="s">
        <v>1516</v>
      </c>
      <c r="C1000" s="19" t="s">
        <v>25</v>
      </c>
      <c r="D1000" s="20">
        <v>139.16999999999999</v>
      </c>
    </row>
    <row r="1001" spans="1:4" ht="15" x14ac:dyDescent="0.25">
      <c r="A1001" s="27">
        <v>90994</v>
      </c>
      <c r="B1001" s="18" t="s">
        <v>1517</v>
      </c>
      <c r="C1001" s="19" t="s">
        <v>25</v>
      </c>
      <c r="D1001" s="20">
        <v>171.29</v>
      </c>
    </row>
    <row r="1002" spans="1:4" ht="15" x14ac:dyDescent="0.25">
      <c r="A1002" s="27">
        <v>90995</v>
      </c>
      <c r="B1002" s="18" t="s">
        <v>1518</v>
      </c>
      <c r="C1002" s="19" t="s">
        <v>25</v>
      </c>
      <c r="D1002" s="20">
        <v>160.93</v>
      </c>
    </row>
    <row r="1003" spans="1:4" ht="15" x14ac:dyDescent="0.25">
      <c r="A1003" s="27">
        <v>90996</v>
      </c>
      <c r="B1003" s="18" t="s">
        <v>647</v>
      </c>
      <c r="C1003" s="19" t="s">
        <v>25</v>
      </c>
      <c r="D1003" s="20">
        <v>230.93</v>
      </c>
    </row>
    <row r="1004" spans="1:4" ht="15" x14ac:dyDescent="0.25">
      <c r="A1004" s="27">
        <v>91000</v>
      </c>
      <c r="B1004" s="18" t="s">
        <v>380</v>
      </c>
      <c r="C1004" s="19" t="s">
        <v>661</v>
      </c>
      <c r="D1004" s="20" t="s">
        <v>661</v>
      </c>
    </row>
    <row r="1005" spans="1:4" ht="15" x14ac:dyDescent="0.25">
      <c r="A1005" s="27">
        <v>91010</v>
      </c>
      <c r="B1005" s="18" t="s">
        <v>1519</v>
      </c>
      <c r="C1005" s="19" t="s">
        <v>25</v>
      </c>
      <c r="D1005" s="20">
        <v>1764.11</v>
      </c>
    </row>
    <row r="1006" spans="1:4" ht="15" x14ac:dyDescent="0.25">
      <c r="A1006" s="27">
        <v>91023</v>
      </c>
      <c r="B1006" s="18" t="s">
        <v>381</v>
      </c>
      <c r="C1006" s="19" t="s">
        <v>25</v>
      </c>
      <c r="D1006" s="20">
        <v>163.02000000000001</v>
      </c>
    </row>
    <row r="1007" spans="1:4" ht="15" x14ac:dyDescent="0.25">
      <c r="A1007" s="27">
        <v>91024</v>
      </c>
      <c r="B1007" s="18" t="s">
        <v>1520</v>
      </c>
      <c r="C1007" s="19" t="s">
        <v>25</v>
      </c>
      <c r="D1007" s="20">
        <v>467.52</v>
      </c>
    </row>
    <row r="1008" spans="1:4" ht="23.25" x14ac:dyDescent="0.25">
      <c r="A1008" s="27">
        <v>91026</v>
      </c>
      <c r="B1008" s="18" t="s">
        <v>1521</v>
      </c>
      <c r="C1008" s="19" t="s">
        <v>25</v>
      </c>
      <c r="D1008" s="20">
        <v>100.4</v>
      </c>
    </row>
    <row r="1009" spans="1:4" ht="15" x14ac:dyDescent="0.25">
      <c r="A1009" s="27">
        <v>91027</v>
      </c>
      <c r="B1009" s="18" t="s">
        <v>1522</v>
      </c>
      <c r="C1009" s="19" t="s">
        <v>25</v>
      </c>
      <c r="D1009" s="20">
        <v>171.69</v>
      </c>
    </row>
    <row r="1010" spans="1:4" ht="15" x14ac:dyDescent="0.25">
      <c r="A1010" s="27">
        <v>91030</v>
      </c>
      <c r="B1010" s="18" t="s">
        <v>1523</v>
      </c>
      <c r="C1010" s="19" t="s">
        <v>25</v>
      </c>
      <c r="D1010" s="20">
        <v>285.98</v>
      </c>
    </row>
    <row r="1011" spans="1:4" ht="15" x14ac:dyDescent="0.25">
      <c r="A1011" s="27">
        <v>91031</v>
      </c>
      <c r="B1011" s="18" t="s">
        <v>1524</v>
      </c>
      <c r="C1011" s="19" t="s">
        <v>25</v>
      </c>
      <c r="D1011" s="20">
        <v>227.05</v>
      </c>
    </row>
    <row r="1012" spans="1:4" ht="15" x14ac:dyDescent="0.25">
      <c r="A1012" s="27">
        <v>91032</v>
      </c>
      <c r="B1012" s="18" t="s">
        <v>1525</v>
      </c>
      <c r="C1012" s="19" t="s">
        <v>25</v>
      </c>
      <c r="D1012" s="20">
        <v>286.77999999999997</v>
      </c>
    </row>
    <row r="1013" spans="1:4" ht="15" x14ac:dyDescent="0.25">
      <c r="A1013" s="27">
        <v>91036</v>
      </c>
      <c r="B1013" s="18" t="s">
        <v>1526</v>
      </c>
      <c r="C1013" s="19" t="s">
        <v>25</v>
      </c>
      <c r="D1013" s="20">
        <v>329.24</v>
      </c>
    </row>
    <row r="1014" spans="1:4" ht="15" x14ac:dyDescent="0.25">
      <c r="A1014" s="27">
        <v>91050</v>
      </c>
      <c r="B1014" s="18" t="s">
        <v>1527</v>
      </c>
      <c r="C1014" s="19" t="s">
        <v>25</v>
      </c>
      <c r="D1014" s="20">
        <v>864.86</v>
      </c>
    </row>
    <row r="1015" spans="1:4" ht="15" x14ac:dyDescent="0.25">
      <c r="A1015" s="27">
        <v>91053</v>
      </c>
      <c r="B1015" s="18" t="s">
        <v>382</v>
      </c>
      <c r="C1015" s="19" t="s">
        <v>25</v>
      </c>
      <c r="D1015" s="20">
        <v>1205.08</v>
      </c>
    </row>
    <row r="1016" spans="1:4" ht="15" x14ac:dyDescent="0.25">
      <c r="A1016" s="27">
        <v>91054</v>
      </c>
      <c r="B1016" s="18" t="s">
        <v>1528</v>
      </c>
      <c r="C1016" s="19" t="s">
        <v>25</v>
      </c>
      <c r="D1016" s="20">
        <v>128.58000000000001</v>
      </c>
    </row>
    <row r="1017" spans="1:4" ht="15" x14ac:dyDescent="0.25">
      <c r="A1017" s="27">
        <v>91055</v>
      </c>
      <c r="B1017" s="18" t="s">
        <v>383</v>
      </c>
      <c r="C1017" s="19" t="s">
        <v>25</v>
      </c>
      <c r="D1017" s="20">
        <v>60.19</v>
      </c>
    </row>
    <row r="1018" spans="1:4" ht="15" x14ac:dyDescent="0.25">
      <c r="A1018" s="27">
        <v>91058</v>
      </c>
      <c r="B1018" s="18" t="s">
        <v>1529</v>
      </c>
      <c r="C1018" s="19" t="s">
        <v>25</v>
      </c>
      <c r="D1018" s="20">
        <v>94.68</v>
      </c>
    </row>
    <row r="1019" spans="1:4" ht="15" x14ac:dyDescent="0.25">
      <c r="A1019" s="27">
        <v>91062</v>
      </c>
      <c r="B1019" s="18" t="s">
        <v>1530</v>
      </c>
      <c r="C1019" s="19" t="s">
        <v>25</v>
      </c>
      <c r="D1019" s="20">
        <v>88.82</v>
      </c>
    </row>
    <row r="1020" spans="1:4" ht="15" x14ac:dyDescent="0.25">
      <c r="A1020" s="27">
        <v>91063</v>
      </c>
      <c r="B1020" s="18" t="s">
        <v>1531</v>
      </c>
      <c r="C1020" s="19" t="s">
        <v>25</v>
      </c>
      <c r="D1020" s="20">
        <v>94.69</v>
      </c>
    </row>
    <row r="1021" spans="1:4" ht="15" x14ac:dyDescent="0.25">
      <c r="A1021" s="27">
        <v>91066</v>
      </c>
      <c r="B1021" s="18" t="s">
        <v>1532</v>
      </c>
      <c r="C1021" s="19" t="s">
        <v>25</v>
      </c>
      <c r="D1021" s="20">
        <v>147.02000000000001</v>
      </c>
    </row>
    <row r="1022" spans="1:4" ht="15" x14ac:dyDescent="0.25">
      <c r="A1022" s="27">
        <v>91071</v>
      </c>
      <c r="B1022" s="18" t="s">
        <v>1533</v>
      </c>
      <c r="C1022" s="19" t="s">
        <v>25</v>
      </c>
      <c r="D1022" s="20">
        <v>42.92</v>
      </c>
    </row>
    <row r="1023" spans="1:4" ht="15" x14ac:dyDescent="0.25">
      <c r="A1023" s="27">
        <v>91074</v>
      </c>
      <c r="B1023" s="18" t="s">
        <v>1534</v>
      </c>
      <c r="C1023" s="19" t="s">
        <v>25</v>
      </c>
      <c r="D1023" s="20">
        <v>33120.92</v>
      </c>
    </row>
    <row r="1024" spans="1:4" ht="15" x14ac:dyDescent="0.25">
      <c r="A1024" s="27">
        <v>91077</v>
      </c>
      <c r="B1024" s="18" t="s">
        <v>1535</v>
      </c>
      <c r="C1024" s="19" t="s">
        <v>25</v>
      </c>
      <c r="D1024" s="20">
        <v>14623.56</v>
      </c>
    </row>
    <row r="1025" spans="1:4" ht="23.25" x14ac:dyDescent="0.25">
      <c r="A1025" s="27">
        <v>91085</v>
      </c>
      <c r="B1025" s="18" t="s">
        <v>1536</v>
      </c>
      <c r="C1025" s="19" t="s">
        <v>25</v>
      </c>
      <c r="D1025" s="20">
        <v>68207.259999999995</v>
      </c>
    </row>
    <row r="1026" spans="1:4" ht="23.25" x14ac:dyDescent="0.25">
      <c r="A1026" s="27">
        <v>91086</v>
      </c>
      <c r="B1026" s="18" t="s">
        <v>1537</v>
      </c>
      <c r="C1026" s="19" t="s">
        <v>25</v>
      </c>
      <c r="D1026" s="20">
        <v>68763.13</v>
      </c>
    </row>
    <row r="1027" spans="1:4" ht="23.25" x14ac:dyDescent="0.25">
      <c r="A1027" s="27">
        <v>91087</v>
      </c>
      <c r="B1027" s="18" t="s">
        <v>1538</v>
      </c>
      <c r="C1027" s="19" t="s">
        <v>25</v>
      </c>
      <c r="D1027" s="20">
        <v>80647.27</v>
      </c>
    </row>
    <row r="1028" spans="1:4" ht="23.25" x14ac:dyDescent="0.25">
      <c r="A1028" s="27">
        <v>91089</v>
      </c>
      <c r="B1028" s="18" t="s">
        <v>1539</v>
      </c>
      <c r="C1028" s="19" t="s">
        <v>25</v>
      </c>
      <c r="D1028" s="20">
        <v>96737.26</v>
      </c>
    </row>
    <row r="1029" spans="1:4" ht="15" x14ac:dyDescent="0.25">
      <c r="A1029" s="27">
        <v>91100</v>
      </c>
      <c r="B1029" s="18" t="s">
        <v>384</v>
      </c>
      <c r="C1029" s="19" t="s">
        <v>661</v>
      </c>
      <c r="D1029" s="20" t="s">
        <v>661</v>
      </c>
    </row>
    <row r="1030" spans="1:4" ht="15" x14ac:dyDescent="0.25">
      <c r="A1030" s="27">
        <v>91105</v>
      </c>
      <c r="B1030" s="18" t="s">
        <v>385</v>
      </c>
      <c r="C1030" s="19" t="s">
        <v>25</v>
      </c>
      <c r="D1030" s="20">
        <v>404.23</v>
      </c>
    </row>
    <row r="1031" spans="1:4" ht="15" x14ac:dyDescent="0.25">
      <c r="A1031" s="27">
        <v>91114</v>
      </c>
      <c r="B1031" s="18" t="s">
        <v>387</v>
      </c>
      <c r="C1031" s="19" t="s">
        <v>25</v>
      </c>
      <c r="D1031" s="20">
        <v>116.29</v>
      </c>
    </row>
    <row r="1032" spans="1:4" ht="23.25" x14ac:dyDescent="0.25">
      <c r="A1032" s="27">
        <v>91115</v>
      </c>
      <c r="B1032" s="18" t="s">
        <v>1540</v>
      </c>
      <c r="C1032" s="19" t="s">
        <v>25</v>
      </c>
      <c r="D1032" s="20">
        <v>63.52</v>
      </c>
    </row>
    <row r="1033" spans="1:4" ht="15" x14ac:dyDescent="0.25">
      <c r="A1033" s="27">
        <v>91117</v>
      </c>
      <c r="B1033" s="18" t="s">
        <v>389</v>
      </c>
      <c r="C1033" s="19" t="s">
        <v>25</v>
      </c>
      <c r="D1033" s="20">
        <v>122.55</v>
      </c>
    </row>
    <row r="1034" spans="1:4" ht="15" x14ac:dyDescent="0.25">
      <c r="A1034" s="27">
        <v>91118</v>
      </c>
      <c r="B1034" s="18" t="s">
        <v>1541</v>
      </c>
      <c r="C1034" s="19" t="s">
        <v>25</v>
      </c>
      <c r="D1034" s="20">
        <v>156.86000000000001</v>
      </c>
    </row>
    <row r="1035" spans="1:4" ht="15" x14ac:dyDescent="0.25">
      <c r="A1035" s="27">
        <v>91140</v>
      </c>
      <c r="B1035" s="18" t="s">
        <v>1542</v>
      </c>
      <c r="C1035" s="19" t="s">
        <v>6</v>
      </c>
      <c r="D1035" s="20">
        <v>6.91</v>
      </c>
    </row>
    <row r="1036" spans="1:4" ht="15" x14ac:dyDescent="0.25">
      <c r="A1036" s="27">
        <v>91150</v>
      </c>
      <c r="B1036" s="18" t="s">
        <v>1543</v>
      </c>
      <c r="C1036" s="19" t="s">
        <v>25</v>
      </c>
      <c r="D1036" s="20">
        <v>360.3</v>
      </c>
    </row>
    <row r="1037" spans="1:4" ht="15" x14ac:dyDescent="0.25">
      <c r="A1037" s="27">
        <v>91151</v>
      </c>
      <c r="B1037" s="18" t="s">
        <v>1544</v>
      </c>
      <c r="C1037" s="19" t="s">
        <v>6</v>
      </c>
      <c r="D1037" s="20">
        <v>32.200000000000003</v>
      </c>
    </row>
    <row r="1038" spans="1:4" ht="15" x14ac:dyDescent="0.25">
      <c r="A1038" s="27">
        <v>91153</v>
      </c>
      <c r="B1038" s="18" t="s">
        <v>391</v>
      </c>
      <c r="C1038" s="19" t="s">
        <v>6</v>
      </c>
      <c r="D1038" s="20">
        <v>44.93</v>
      </c>
    </row>
    <row r="1039" spans="1:4" ht="15" x14ac:dyDescent="0.25">
      <c r="A1039" s="27">
        <v>91154</v>
      </c>
      <c r="B1039" s="18" t="s">
        <v>393</v>
      </c>
      <c r="C1039" s="19" t="s">
        <v>6</v>
      </c>
      <c r="D1039" s="20">
        <v>56.61</v>
      </c>
    </row>
    <row r="1040" spans="1:4" ht="15" x14ac:dyDescent="0.25">
      <c r="A1040" s="27">
        <v>91161</v>
      </c>
      <c r="B1040" s="18" t="s">
        <v>395</v>
      </c>
      <c r="C1040" s="19" t="s">
        <v>25</v>
      </c>
      <c r="D1040" s="20">
        <v>61.62</v>
      </c>
    </row>
    <row r="1041" spans="1:4" ht="15" x14ac:dyDescent="0.25">
      <c r="A1041" s="27">
        <v>91190</v>
      </c>
      <c r="B1041" s="18" t="s">
        <v>1545</v>
      </c>
      <c r="C1041" s="19" t="s">
        <v>25</v>
      </c>
      <c r="D1041" s="20">
        <v>561.30999999999995</v>
      </c>
    </row>
    <row r="1042" spans="1:4" ht="15" x14ac:dyDescent="0.25">
      <c r="A1042" s="27">
        <v>91194</v>
      </c>
      <c r="B1042" s="18" t="s">
        <v>1546</v>
      </c>
      <c r="C1042" s="19" t="s">
        <v>6</v>
      </c>
      <c r="D1042" s="20">
        <v>17.32</v>
      </c>
    </row>
    <row r="1043" spans="1:4" ht="15" x14ac:dyDescent="0.25">
      <c r="A1043" s="27">
        <v>91195</v>
      </c>
      <c r="B1043" s="18" t="s">
        <v>397</v>
      </c>
      <c r="C1043" s="19" t="s">
        <v>6</v>
      </c>
      <c r="D1043" s="20">
        <v>14.4</v>
      </c>
    </row>
    <row r="1044" spans="1:4" ht="15" x14ac:dyDescent="0.25">
      <c r="A1044" s="27">
        <v>91200</v>
      </c>
      <c r="B1044" s="18" t="s">
        <v>58</v>
      </c>
      <c r="C1044" s="19" t="s">
        <v>661</v>
      </c>
      <c r="D1044" s="20" t="s">
        <v>661</v>
      </c>
    </row>
    <row r="1045" spans="1:4" ht="15" x14ac:dyDescent="0.25">
      <c r="A1045" s="27">
        <v>91250</v>
      </c>
      <c r="B1045" s="18" t="s">
        <v>1547</v>
      </c>
      <c r="C1045" s="19" t="s">
        <v>25</v>
      </c>
      <c r="D1045" s="20">
        <v>1646.57</v>
      </c>
    </row>
    <row r="1046" spans="1:4" ht="15" x14ac:dyDescent="0.25">
      <c r="A1046" s="27">
        <v>91251</v>
      </c>
      <c r="B1046" s="18" t="s">
        <v>1548</v>
      </c>
      <c r="C1046" s="19" t="s">
        <v>25</v>
      </c>
      <c r="D1046" s="20">
        <v>1662.71</v>
      </c>
    </row>
    <row r="1047" spans="1:4" ht="15" x14ac:dyDescent="0.25">
      <c r="A1047" s="27">
        <v>91252</v>
      </c>
      <c r="B1047" s="18" t="s">
        <v>1549</v>
      </c>
      <c r="C1047" s="19" t="s">
        <v>25</v>
      </c>
      <c r="D1047" s="20">
        <v>1667.09</v>
      </c>
    </row>
    <row r="1048" spans="1:4" ht="15" x14ac:dyDescent="0.25">
      <c r="A1048" s="27">
        <v>91253</v>
      </c>
      <c r="B1048" s="18" t="s">
        <v>1550</v>
      </c>
      <c r="C1048" s="19" t="s">
        <v>25</v>
      </c>
      <c r="D1048" s="20">
        <v>929.93</v>
      </c>
    </row>
    <row r="1049" spans="1:4" ht="15" x14ac:dyDescent="0.25">
      <c r="A1049" s="27">
        <v>91254</v>
      </c>
      <c r="B1049" s="18" t="s">
        <v>1551</v>
      </c>
      <c r="C1049" s="19" t="s">
        <v>25</v>
      </c>
      <c r="D1049" s="20">
        <v>2392.91</v>
      </c>
    </row>
    <row r="1050" spans="1:4" ht="15" x14ac:dyDescent="0.25">
      <c r="A1050" s="27">
        <v>91300</v>
      </c>
      <c r="B1050" s="18" t="s">
        <v>1552</v>
      </c>
      <c r="C1050" s="19" t="s">
        <v>661</v>
      </c>
      <c r="D1050" s="20" t="s">
        <v>661</v>
      </c>
    </row>
    <row r="1051" spans="1:4" ht="15" x14ac:dyDescent="0.25">
      <c r="A1051" s="27">
        <v>91305</v>
      </c>
      <c r="B1051" s="18" t="s">
        <v>1553</v>
      </c>
      <c r="C1051" s="19" t="s">
        <v>6</v>
      </c>
      <c r="D1051" s="20">
        <v>40.479999999999997</v>
      </c>
    </row>
    <row r="1052" spans="1:4" ht="15" x14ac:dyDescent="0.25">
      <c r="A1052" s="27">
        <v>91307</v>
      </c>
      <c r="B1052" s="18" t="s">
        <v>1554</v>
      </c>
      <c r="C1052" s="19" t="s">
        <v>6</v>
      </c>
      <c r="D1052" s="20">
        <v>46.32</v>
      </c>
    </row>
    <row r="1053" spans="1:4" ht="15" x14ac:dyDescent="0.25">
      <c r="A1053" s="27">
        <v>91308</v>
      </c>
      <c r="B1053" s="18" t="s">
        <v>1555</v>
      </c>
      <c r="C1053" s="19" t="s">
        <v>6</v>
      </c>
      <c r="D1053" s="20">
        <v>56.99</v>
      </c>
    </row>
    <row r="1054" spans="1:4" ht="23.25" x14ac:dyDescent="0.25">
      <c r="A1054" s="27">
        <v>91311</v>
      </c>
      <c r="B1054" s="18" t="s">
        <v>1556</v>
      </c>
      <c r="C1054" s="19" t="s">
        <v>6</v>
      </c>
      <c r="D1054" s="20">
        <v>40.47</v>
      </c>
    </row>
    <row r="1055" spans="1:4" ht="23.25" x14ac:dyDescent="0.25">
      <c r="A1055" s="27">
        <v>91313</v>
      </c>
      <c r="B1055" s="18" t="s">
        <v>1557</v>
      </c>
      <c r="C1055" s="19" t="s">
        <v>6</v>
      </c>
      <c r="D1055" s="20">
        <v>46.33</v>
      </c>
    </row>
    <row r="1056" spans="1:4" ht="23.25" x14ac:dyDescent="0.25">
      <c r="A1056" s="27">
        <v>91314</v>
      </c>
      <c r="B1056" s="18" t="s">
        <v>1558</v>
      </c>
      <c r="C1056" s="19" t="s">
        <v>6</v>
      </c>
      <c r="D1056" s="20">
        <v>57.06</v>
      </c>
    </row>
    <row r="1057" spans="1:4" ht="23.25" x14ac:dyDescent="0.25">
      <c r="A1057" s="27">
        <v>91321</v>
      </c>
      <c r="B1057" s="18" t="s">
        <v>1559</v>
      </c>
      <c r="C1057" s="19" t="s">
        <v>6</v>
      </c>
      <c r="D1057" s="20">
        <v>62.6</v>
      </c>
    </row>
    <row r="1058" spans="1:4" ht="23.25" x14ac:dyDescent="0.25">
      <c r="A1058" s="27">
        <v>91322</v>
      </c>
      <c r="B1058" s="18" t="s">
        <v>1560</v>
      </c>
      <c r="C1058" s="19" t="s">
        <v>6</v>
      </c>
      <c r="D1058" s="20">
        <v>70.489999999999995</v>
      </c>
    </row>
    <row r="1059" spans="1:4" ht="23.25" x14ac:dyDescent="0.25">
      <c r="A1059" s="27">
        <v>91323</v>
      </c>
      <c r="B1059" s="18" t="s">
        <v>1561</v>
      </c>
      <c r="C1059" s="19" t="s">
        <v>6</v>
      </c>
      <c r="D1059" s="20">
        <v>77.83</v>
      </c>
    </row>
    <row r="1060" spans="1:4" ht="23.25" x14ac:dyDescent="0.25">
      <c r="A1060" s="27">
        <v>91324</v>
      </c>
      <c r="B1060" s="18" t="s">
        <v>1562</v>
      </c>
      <c r="C1060" s="19" t="s">
        <v>6</v>
      </c>
      <c r="D1060" s="20">
        <v>85.86</v>
      </c>
    </row>
    <row r="1061" spans="1:4" ht="23.25" x14ac:dyDescent="0.25">
      <c r="A1061" s="27">
        <v>91325</v>
      </c>
      <c r="B1061" s="18" t="s">
        <v>1563</v>
      </c>
      <c r="C1061" s="19" t="s">
        <v>6</v>
      </c>
      <c r="D1061" s="20">
        <v>100.09</v>
      </c>
    </row>
    <row r="1062" spans="1:4" ht="15" x14ac:dyDescent="0.25">
      <c r="A1062" s="27">
        <v>91326</v>
      </c>
      <c r="B1062" s="18" t="s">
        <v>1564</v>
      </c>
      <c r="C1062" s="19" t="s">
        <v>6</v>
      </c>
      <c r="D1062" s="20">
        <v>110.95</v>
      </c>
    </row>
    <row r="1063" spans="1:4" ht="23.25" x14ac:dyDescent="0.25">
      <c r="A1063" s="27">
        <v>91327</v>
      </c>
      <c r="B1063" s="18" t="s">
        <v>1565</v>
      </c>
      <c r="C1063" s="19" t="s">
        <v>6</v>
      </c>
      <c r="D1063" s="20">
        <v>119.03</v>
      </c>
    </row>
    <row r="1064" spans="1:4" ht="15" x14ac:dyDescent="0.25">
      <c r="A1064" s="27">
        <v>91331</v>
      </c>
      <c r="B1064" s="18" t="s">
        <v>1566</v>
      </c>
      <c r="C1064" s="19" t="s">
        <v>6</v>
      </c>
      <c r="D1064" s="20">
        <v>110.75</v>
      </c>
    </row>
    <row r="1065" spans="1:4" ht="23.25" x14ac:dyDescent="0.25">
      <c r="A1065" s="27">
        <v>91332</v>
      </c>
      <c r="B1065" s="18" t="s">
        <v>1567</v>
      </c>
      <c r="C1065" s="19" t="s">
        <v>6</v>
      </c>
      <c r="D1065" s="20">
        <v>121.33</v>
      </c>
    </row>
    <row r="1066" spans="1:4" ht="15" x14ac:dyDescent="0.25">
      <c r="A1066" s="27">
        <v>91333</v>
      </c>
      <c r="B1066" s="18" t="s">
        <v>1568</v>
      </c>
      <c r="C1066" s="19" t="s">
        <v>6</v>
      </c>
      <c r="D1066" s="20">
        <v>125.49</v>
      </c>
    </row>
    <row r="1067" spans="1:4" ht="23.25" x14ac:dyDescent="0.25">
      <c r="A1067" s="27">
        <v>91334</v>
      </c>
      <c r="B1067" s="18" t="s">
        <v>1569</v>
      </c>
      <c r="C1067" s="19" t="s">
        <v>6</v>
      </c>
      <c r="D1067" s="20">
        <v>147.81</v>
      </c>
    </row>
    <row r="1068" spans="1:4" ht="15" x14ac:dyDescent="0.25">
      <c r="A1068" s="27">
        <v>91335</v>
      </c>
      <c r="B1068" s="18" t="s">
        <v>1570</v>
      </c>
      <c r="C1068" s="19" t="s">
        <v>6</v>
      </c>
      <c r="D1068" s="20">
        <v>167.4</v>
      </c>
    </row>
    <row r="1069" spans="1:4" ht="15" x14ac:dyDescent="0.25">
      <c r="A1069" s="27">
        <v>91338</v>
      </c>
      <c r="B1069" s="18" t="s">
        <v>1571</v>
      </c>
      <c r="C1069" s="19" t="s">
        <v>6</v>
      </c>
      <c r="D1069" s="20">
        <v>61.65</v>
      </c>
    </row>
    <row r="1070" spans="1:4" ht="15" x14ac:dyDescent="0.25">
      <c r="A1070" s="27">
        <v>91339</v>
      </c>
      <c r="B1070" s="18" t="s">
        <v>1572</v>
      </c>
      <c r="C1070" s="19" t="s">
        <v>6</v>
      </c>
      <c r="D1070" s="20">
        <v>69.67</v>
      </c>
    </row>
    <row r="1071" spans="1:4" ht="15" x14ac:dyDescent="0.25">
      <c r="A1071" s="27">
        <v>91340</v>
      </c>
      <c r="B1071" s="18" t="s">
        <v>1573</v>
      </c>
      <c r="C1071" s="19" t="s">
        <v>6</v>
      </c>
      <c r="D1071" s="20">
        <v>76.91</v>
      </c>
    </row>
    <row r="1072" spans="1:4" ht="15" x14ac:dyDescent="0.25">
      <c r="A1072" s="27">
        <v>91341</v>
      </c>
      <c r="B1072" s="18" t="s">
        <v>1574</v>
      </c>
      <c r="C1072" s="19" t="s">
        <v>6</v>
      </c>
      <c r="D1072" s="20">
        <v>88.95</v>
      </c>
    </row>
    <row r="1073" spans="1:4" ht="15" x14ac:dyDescent="0.25">
      <c r="A1073" s="27">
        <v>91342</v>
      </c>
      <c r="B1073" s="18" t="s">
        <v>1575</v>
      </c>
      <c r="C1073" s="19" t="s">
        <v>6</v>
      </c>
      <c r="D1073" s="20">
        <v>96.28</v>
      </c>
    </row>
    <row r="1074" spans="1:4" ht="15" x14ac:dyDescent="0.25">
      <c r="A1074" s="27">
        <v>91343</v>
      </c>
      <c r="B1074" s="18" t="s">
        <v>1576</v>
      </c>
      <c r="C1074" s="19" t="s">
        <v>6</v>
      </c>
      <c r="D1074" s="20">
        <v>102.38</v>
      </c>
    </row>
    <row r="1075" spans="1:4" ht="15" x14ac:dyDescent="0.25">
      <c r="A1075" s="27">
        <v>91344</v>
      </c>
      <c r="B1075" s="18" t="s">
        <v>1577</v>
      </c>
      <c r="C1075" s="19" t="s">
        <v>6</v>
      </c>
      <c r="D1075" s="20">
        <v>110.02</v>
      </c>
    </row>
    <row r="1076" spans="1:4" ht="15" x14ac:dyDescent="0.25">
      <c r="A1076" s="27">
        <v>91346</v>
      </c>
      <c r="B1076" s="18" t="s">
        <v>1578</v>
      </c>
      <c r="C1076" s="19" t="s">
        <v>6</v>
      </c>
      <c r="D1076" s="20">
        <v>101.99</v>
      </c>
    </row>
    <row r="1077" spans="1:4" ht="15" x14ac:dyDescent="0.25">
      <c r="A1077" s="27">
        <v>91347</v>
      </c>
      <c r="B1077" s="18" t="s">
        <v>1579</v>
      </c>
      <c r="C1077" s="19" t="s">
        <v>6</v>
      </c>
      <c r="D1077" s="20">
        <v>112.26</v>
      </c>
    </row>
    <row r="1078" spans="1:4" ht="15" x14ac:dyDescent="0.25">
      <c r="A1078" s="27">
        <v>91348</v>
      </c>
      <c r="B1078" s="18" t="s">
        <v>1580</v>
      </c>
      <c r="C1078" s="19" t="s">
        <v>6</v>
      </c>
      <c r="D1078" s="20">
        <v>123.85</v>
      </c>
    </row>
    <row r="1079" spans="1:4" ht="15" x14ac:dyDescent="0.25">
      <c r="A1079" s="27">
        <v>91350</v>
      </c>
      <c r="B1079" s="18" t="s">
        <v>1581</v>
      </c>
      <c r="C1079" s="19" t="s">
        <v>6</v>
      </c>
      <c r="D1079" s="20">
        <v>154.91</v>
      </c>
    </row>
    <row r="1080" spans="1:4" ht="15" x14ac:dyDescent="0.25">
      <c r="A1080" s="27">
        <v>91400</v>
      </c>
      <c r="B1080" s="18" t="s">
        <v>1582</v>
      </c>
      <c r="C1080" s="19" t="s">
        <v>661</v>
      </c>
      <c r="D1080" s="20" t="s">
        <v>661</v>
      </c>
    </row>
    <row r="1081" spans="1:4" ht="15" x14ac:dyDescent="0.25">
      <c r="A1081" s="27">
        <v>91401</v>
      </c>
      <c r="B1081" s="18" t="s">
        <v>1583</v>
      </c>
      <c r="C1081" s="19" t="s">
        <v>1584</v>
      </c>
      <c r="D1081" s="20">
        <v>16.62</v>
      </c>
    </row>
    <row r="1082" spans="1:4" ht="15" x14ac:dyDescent="0.25">
      <c r="A1082" s="27">
        <v>91406</v>
      </c>
      <c r="B1082" s="18" t="s">
        <v>1585</v>
      </c>
      <c r="C1082" s="19" t="s">
        <v>25</v>
      </c>
      <c r="D1082" s="20">
        <v>69.290000000000006</v>
      </c>
    </row>
    <row r="1083" spans="1:4" ht="15" x14ac:dyDescent="0.25">
      <c r="A1083" s="27">
        <v>91407</v>
      </c>
      <c r="B1083" s="18" t="s">
        <v>1586</v>
      </c>
      <c r="C1083" s="19" t="s">
        <v>25</v>
      </c>
      <c r="D1083" s="20">
        <v>84.95</v>
      </c>
    </row>
    <row r="1084" spans="1:4" ht="15" x14ac:dyDescent="0.25">
      <c r="A1084" s="27">
        <v>91408</v>
      </c>
      <c r="B1084" s="18" t="s">
        <v>1587</v>
      </c>
      <c r="C1084" s="19" t="s">
        <v>25</v>
      </c>
      <c r="D1084" s="20">
        <v>49.63</v>
      </c>
    </row>
    <row r="1085" spans="1:4" ht="15" x14ac:dyDescent="0.25">
      <c r="A1085" s="27">
        <v>91409</v>
      </c>
      <c r="B1085" s="18" t="s">
        <v>1588</v>
      </c>
      <c r="C1085" s="19" t="s">
        <v>25</v>
      </c>
      <c r="D1085" s="20">
        <v>39.65</v>
      </c>
    </row>
    <row r="1086" spans="1:4" ht="15" x14ac:dyDescent="0.25">
      <c r="A1086" s="27">
        <v>91413</v>
      </c>
      <c r="B1086" s="18" t="s">
        <v>1589</v>
      </c>
      <c r="C1086" s="19" t="s">
        <v>6</v>
      </c>
      <c r="D1086" s="20">
        <v>39.6</v>
      </c>
    </row>
    <row r="1087" spans="1:4" ht="15" x14ac:dyDescent="0.25">
      <c r="A1087" s="27">
        <v>91414</v>
      </c>
      <c r="B1087" s="18" t="s">
        <v>1590</v>
      </c>
      <c r="C1087" s="19" t="s">
        <v>25</v>
      </c>
      <c r="D1087" s="20">
        <v>17.32</v>
      </c>
    </row>
    <row r="1088" spans="1:4" ht="15" x14ac:dyDescent="0.25">
      <c r="A1088" s="27">
        <v>91416</v>
      </c>
      <c r="B1088" s="18" t="s">
        <v>1591</v>
      </c>
      <c r="C1088" s="19" t="s">
        <v>6</v>
      </c>
      <c r="D1088" s="20">
        <v>47.49</v>
      </c>
    </row>
    <row r="1089" spans="1:4" ht="15" x14ac:dyDescent="0.25">
      <c r="A1089" s="27">
        <v>91417</v>
      </c>
      <c r="B1089" s="18" t="s">
        <v>1592</v>
      </c>
      <c r="C1089" s="19" t="s">
        <v>6</v>
      </c>
      <c r="D1089" s="20">
        <v>59.85</v>
      </c>
    </row>
    <row r="1090" spans="1:4" ht="15" x14ac:dyDescent="0.25">
      <c r="A1090" s="27">
        <v>91421</v>
      </c>
      <c r="B1090" s="18" t="s">
        <v>1593</v>
      </c>
      <c r="C1090" s="19" t="s">
        <v>25</v>
      </c>
      <c r="D1090" s="20">
        <v>247.47</v>
      </c>
    </row>
    <row r="1091" spans="1:4" ht="15" x14ac:dyDescent="0.25">
      <c r="A1091" s="27">
        <v>91422</v>
      </c>
      <c r="B1091" s="18" t="s">
        <v>1594</v>
      </c>
      <c r="C1091" s="19" t="s">
        <v>25</v>
      </c>
      <c r="D1091" s="20">
        <v>349.66</v>
      </c>
    </row>
    <row r="1092" spans="1:4" ht="15" x14ac:dyDescent="0.25">
      <c r="A1092" s="27">
        <v>91423</v>
      </c>
      <c r="B1092" s="18" t="s">
        <v>1595</v>
      </c>
      <c r="C1092" s="19" t="s">
        <v>25</v>
      </c>
      <c r="D1092" s="20">
        <v>658.99</v>
      </c>
    </row>
    <row r="1093" spans="1:4" ht="15" x14ac:dyDescent="0.25">
      <c r="A1093" s="27">
        <v>91424</v>
      </c>
      <c r="B1093" s="18" t="s">
        <v>1596</v>
      </c>
      <c r="C1093" s="19" t="s">
        <v>25</v>
      </c>
      <c r="D1093" s="20">
        <v>886.09</v>
      </c>
    </row>
    <row r="1094" spans="1:4" ht="15" x14ac:dyDescent="0.25">
      <c r="A1094" s="27">
        <v>91425</v>
      </c>
      <c r="B1094" s="18" t="s">
        <v>1597</v>
      </c>
      <c r="C1094" s="19" t="s">
        <v>25</v>
      </c>
      <c r="D1094" s="20">
        <v>220.24</v>
      </c>
    </row>
    <row r="1095" spans="1:4" ht="15" x14ac:dyDescent="0.25">
      <c r="A1095" s="27">
        <v>91426</v>
      </c>
      <c r="B1095" s="18" t="s">
        <v>1598</v>
      </c>
      <c r="C1095" s="19" t="s">
        <v>25</v>
      </c>
      <c r="D1095" s="20">
        <v>44.63</v>
      </c>
    </row>
    <row r="1096" spans="1:4" ht="15" x14ac:dyDescent="0.25">
      <c r="A1096" s="27">
        <v>91427</v>
      </c>
      <c r="B1096" s="18" t="s">
        <v>1599</v>
      </c>
      <c r="C1096" s="19" t="s">
        <v>25</v>
      </c>
      <c r="D1096" s="20">
        <v>388.3</v>
      </c>
    </row>
    <row r="1097" spans="1:4" ht="15" x14ac:dyDescent="0.25">
      <c r="A1097" s="27">
        <v>91428</v>
      </c>
      <c r="B1097" s="18" t="s">
        <v>1600</v>
      </c>
      <c r="C1097" s="19" t="s">
        <v>25</v>
      </c>
      <c r="D1097" s="20">
        <v>161.63</v>
      </c>
    </row>
    <row r="1098" spans="1:4" ht="15" x14ac:dyDescent="0.25">
      <c r="A1098" s="27">
        <v>91429</v>
      </c>
      <c r="B1098" s="18" t="s">
        <v>1601</v>
      </c>
      <c r="C1098" s="19" t="s">
        <v>25</v>
      </c>
      <c r="D1098" s="20">
        <v>159.56</v>
      </c>
    </row>
    <row r="1099" spans="1:4" ht="15" x14ac:dyDescent="0.25">
      <c r="A1099" s="27">
        <v>91430</v>
      </c>
      <c r="B1099" s="18" t="s">
        <v>1602</v>
      </c>
      <c r="C1099" s="19" t="s">
        <v>25</v>
      </c>
      <c r="D1099" s="20">
        <v>495.08</v>
      </c>
    </row>
    <row r="1100" spans="1:4" ht="15" x14ac:dyDescent="0.25">
      <c r="A1100" s="27">
        <v>91434</v>
      </c>
      <c r="B1100" s="18" t="s">
        <v>1603</v>
      </c>
      <c r="C1100" s="19" t="s">
        <v>25</v>
      </c>
      <c r="D1100" s="20">
        <v>2332.16</v>
      </c>
    </row>
    <row r="1101" spans="1:4" ht="15" x14ac:dyDescent="0.25">
      <c r="A1101" s="27">
        <v>91436</v>
      </c>
      <c r="B1101" s="18" t="s">
        <v>1604</v>
      </c>
      <c r="C1101" s="19" t="s">
        <v>25</v>
      </c>
      <c r="D1101" s="20">
        <v>29.49</v>
      </c>
    </row>
    <row r="1102" spans="1:4" ht="15" x14ac:dyDescent="0.25">
      <c r="A1102" s="27">
        <v>91438</v>
      </c>
      <c r="B1102" s="18" t="s">
        <v>1605</v>
      </c>
      <c r="C1102" s="19" t="s">
        <v>25</v>
      </c>
      <c r="D1102" s="20">
        <v>12085.67</v>
      </c>
    </row>
    <row r="1103" spans="1:4" ht="15" x14ac:dyDescent="0.25">
      <c r="A1103" s="27">
        <v>91439</v>
      </c>
      <c r="B1103" s="18" t="s">
        <v>1606</v>
      </c>
      <c r="C1103" s="19" t="s">
        <v>25</v>
      </c>
      <c r="D1103" s="20">
        <v>2379.9899999999998</v>
      </c>
    </row>
    <row r="1104" spans="1:4" ht="15" x14ac:dyDescent="0.25">
      <c r="A1104" s="27">
        <v>91440</v>
      </c>
      <c r="B1104" s="18" t="s">
        <v>1607</v>
      </c>
      <c r="C1104" s="19" t="s">
        <v>25</v>
      </c>
      <c r="D1104" s="20">
        <v>870.12</v>
      </c>
    </row>
    <row r="1105" spans="1:4" ht="15" x14ac:dyDescent="0.25">
      <c r="A1105" s="27">
        <v>91442</v>
      </c>
      <c r="B1105" s="18" t="s">
        <v>1608</v>
      </c>
      <c r="C1105" s="19" t="s">
        <v>25</v>
      </c>
      <c r="D1105" s="20">
        <v>404.95</v>
      </c>
    </row>
    <row r="1106" spans="1:4" ht="15" x14ac:dyDescent="0.25">
      <c r="A1106" s="27">
        <v>91445</v>
      </c>
      <c r="B1106" s="18" t="s">
        <v>1609</v>
      </c>
      <c r="C1106" s="19" t="s">
        <v>25</v>
      </c>
      <c r="D1106" s="20">
        <v>56.46</v>
      </c>
    </row>
    <row r="1107" spans="1:4" ht="15" x14ac:dyDescent="0.25">
      <c r="A1107" s="27">
        <v>91446</v>
      </c>
      <c r="B1107" s="18" t="s">
        <v>1610</v>
      </c>
      <c r="C1107" s="19" t="s">
        <v>25</v>
      </c>
      <c r="D1107" s="20">
        <v>282.83999999999997</v>
      </c>
    </row>
    <row r="1108" spans="1:4" ht="15" x14ac:dyDescent="0.25">
      <c r="A1108" s="27">
        <v>91447</v>
      </c>
      <c r="B1108" s="18" t="s">
        <v>1611</v>
      </c>
      <c r="C1108" s="19" t="s">
        <v>25</v>
      </c>
      <c r="D1108" s="20">
        <v>904.09</v>
      </c>
    </row>
    <row r="1109" spans="1:4" ht="15" x14ac:dyDescent="0.25">
      <c r="A1109" s="27">
        <v>91448</v>
      </c>
      <c r="B1109" s="18" t="s">
        <v>1612</v>
      </c>
      <c r="C1109" s="19" t="s">
        <v>3</v>
      </c>
      <c r="D1109" s="20">
        <v>704.43</v>
      </c>
    </row>
    <row r="1110" spans="1:4" ht="23.25" x14ac:dyDescent="0.25">
      <c r="A1110" s="27">
        <v>91449</v>
      </c>
      <c r="B1110" s="18" t="s">
        <v>1613</v>
      </c>
      <c r="C1110" s="19" t="s">
        <v>25</v>
      </c>
      <c r="D1110" s="20">
        <v>26.36</v>
      </c>
    </row>
    <row r="1111" spans="1:4" ht="15" x14ac:dyDescent="0.25">
      <c r="A1111" s="27">
        <v>91450</v>
      </c>
      <c r="B1111" s="18" t="s">
        <v>1614</v>
      </c>
      <c r="C1111" s="19" t="s">
        <v>25</v>
      </c>
      <c r="D1111" s="20">
        <v>9.3000000000000007</v>
      </c>
    </row>
    <row r="1112" spans="1:4" ht="15" x14ac:dyDescent="0.25">
      <c r="A1112" s="27">
        <v>91451</v>
      </c>
      <c r="B1112" s="18" t="s">
        <v>1615</v>
      </c>
      <c r="C1112" s="19" t="s">
        <v>25</v>
      </c>
      <c r="D1112" s="20">
        <v>235.31</v>
      </c>
    </row>
    <row r="1113" spans="1:4" ht="15" x14ac:dyDescent="0.25">
      <c r="A1113" s="27">
        <v>91453</v>
      </c>
      <c r="B1113" s="18" t="s">
        <v>1616</v>
      </c>
      <c r="C1113" s="19" t="s">
        <v>25</v>
      </c>
      <c r="D1113" s="20">
        <v>747.52</v>
      </c>
    </row>
    <row r="1114" spans="1:4" ht="15" x14ac:dyDescent="0.25">
      <c r="A1114" s="27">
        <v>91457</v>
      </c>
      <c r="B1114" s="18" t="s">
        <v>1617</v>
      </c>
      <c r="C1114" s="19" t="s">
        <v>25</v>
      </c>
      <c r="D1114" s="20">
        <v>36.130000000000003</v>
      </c>
    </row>
    <row r="1115" spans="1:4" ht="15" x14ac:dyDescent="0.25">
      <c r="A1115" s="27">
        <v>91459</v>
      </c>
      <c r="B1115" s="18" t="s">
        <v>1618</v>
      </c>
      <c r="C1115" s="19" t="s">
        <v>1142</v>
      </c>
      <c r="D1115" s="20">
        <v>429.77</v>
      </c>
    </row>
    <row r="1116" spans="1:4" ht="15" x14ac:dyDescent="0.25">
      <c r="A1116" s="27">
        <v>91460</v>
      </c>
      <c r="B1116" s="18" t="s">
        <v>1619</v>
      </c>
      <c r="C1116" s="19" t="s">
        <v>25</v>
      </c>
      <c r="D1116" s="20">
        <v>1127.3800000000001</v>
      </c>
    </row>
    <row r="1117" spans="1:4" ht="15" x14ac:dyDescent="0.25">
      <c r="A1117" s="27">
        <v>91461</v>
      </c>
      <c r="B1117" s="18" t="s">
        <v>1620</v>
      </c>
      <c r="C1117" s="19" t="s">
        <v>25</v>
      </c>
      <c r="D1117" s="20">
        <v>804.29</v>
      </c>
    </row>
    <row r="1118" spans="1:4" ht="15" x14ac:dyDescent="0.25">
      <c r="A1118" s="27">
        <v>91462</v>
      </c>
      <c r="B1118" s="18" t="s">
        <v>1621</v>
      </c>
      <c r="C1118" s="19" t="s">
        <v>25</v>
      </c>
      <c r="D1118" s="20">
        <v>1270.2</v>
      </c>
    </row>
    <row r="1119" spans="1:4" ht="15" x14ac:dyDescent="0.25">
      <c r="A1119" s="27">
        <v>91463</v>
      </c>
      <c r="B1119" s="18" t="s">
        <v>1622</v>
      </c>
      <c r="C1119" s="19" t="s">
        <v>25</v>
      </c>
      <c r="D1119" s="20">
        <v>596.53</v>
      </c>
    </row>
    <row r="1120" spans="1:4" ht="15" x14ac:dyDescent="0.25">
      <c r="A1120" s="27">
        <v>91505</v>
      </c>
      <c r="B1120" s="18" t="s">
        <v>1623</v>
      </c>
      <c r="C1120" s="19" t="s">
        <v>25</v>
      </c>
      <c r="D1120" s="20">
        <v>7867.15</v>
      </c>
    </row>
    <row r="1121" spans="1:4" ht="15" x14ac:dyDescent="0.25">
      <c r="A1121" s="27">
        <v>91506</v>
      </c>
      <c r="B1121" s="18" t="s">
        <v>1624</v>
      </c>
      <c r="C1121" s="19" t="s">
        <v>25</v>
      </c>
      <c r="D1121" s="20">
        <v>9476.16</v>
      </c>
    </row>
    <row r="1122" spans="1:4" ht="15" x14ac:dyDescent="0.25">
      <c r="A1122" s="27">
        <v>91507</v>
      </c>
      <c r="B1122" s="18" t="s">
        <v>1625</v>
      </c>
      <c r="C1122" s="19" t="s">
        <v>25</v>
      </c>
      <c r="D1122" s="20">
        <v>12929.69</v>
      </c>
    </row>
    <row r="1123" spans="1:4" ht="15" x14ac:dyDescent="0.25">
      <c r="A1123" s="27">
        <v>91508</v>
      </c>
      <c r="B1123" s="18" t="s">
        <v>1626</v>
      </c>
      <c r="C1123" s="19" t="s">
        <v>25</v>
      </c>
      <c r="D1123" s="20">
        <v>14751.66</v>
      </c>
    </row>
    <row r="1124" spans="1:4" ht="15" x14ac:dyDescent="0.25">
      <c r="A1124" s="27">
        <v>91520</v>
      </c>
      <c r="B1124" s="18" t="s">
        <v>1627</v>
      </c>
      <c r="C1124" s="19" t="s">
        <v>25</v>
      </c>
      <c r="D1124" s="20">
        <v>2252.25</v>
      </c>
    </row>
    <row r="1125" spans="1:4" ht="15" x14ac:dyDescent="0.25">
      <c r="A1125" s="27">
        <v>91525</v>
      </c>
      <c r="B1125" s="18" t="s">
        <v>1628</v>
      </c>
      <c r="C1125" s="19" t="s">
        <v>25</v>
      </c>
      <c r="D1125" s="20">
        <v>2144.48</v>
      </c>
    </row>
    <row r="1126" spans="1:4" ht="15" x14ac:dyDescent="0.25">
      <c r="A1126" s="27">
        <v>91540</v>
      </c>
      <c r="B1126" s="18" t="s">
        <v>1629</v>
      </c>
      <c r="C1126" s="19" t="s">
        <v>25</v>
      </c>
      <c r="D1126" s="20">
        <v>36944.370000000003</v>
      </c>
    </row>
    <row r="1127" spans="1:4" ht="15" x14ac:dyDescent="0.25">
      <c r="A1127" s="27">
        <v>91601</v>
      </c>
      <c r="B1127" s="18" t="s">
        <v>1630</v>
      </c>
      <c r="C1127" s="19" t="s">
        <v>25</v>
      </c>
      <c r="D1127" s="20">
        <v>463.35</v>
      </c>
    </row>
    <row r="1128" spans="1:4" ht="15" x14ac:dyDescent="0.25">
      <c r="A1128" s="27">
        <v>91602</v>
      </c>
      <c r="B1128" s="18" t="s">
        <v>1631</v>
      </c>
      <c r="C1128" s="19" t="s">
        <v>25</v>
      </c>
      <c r="D1128" s="20">
        <v>466.36</v>
      </c>
    </row>
    <row r="1129" spans="1:4" ht="15" x14ac:dyDescent="0.25">
      <c r="A1129" s="27">
        <v>91603</v>
      </c>
      <c r="B1129" s="18" t="s">
        <v>1632</v>
      </c>
      <c r="C1129" s="19" t="s">
        <v>25</v>
      </c>
      <c r="D1129" s="20">
        <v>499.65</v>
      </c>
    </row>
    <row r="1130" spans="1:4" ht="15" x14ac:dyDescent="0.25">
      <c r="A1130" s="27">
        <v>91604</v>
      </c>
      <c r="B1130" s="18" t="s">
        <v>1633</v>
      </c>
      <c r="C1130" s="19" t="s">
        <v>25</v>
      </c>
      <c r="D1130" s="20">
        <v>847.42</v>
      </c>
    </row>
    <row r="1131" spans="1:4" ht="15" x14ac:dyDescent="0.25">
      <c r="A1131" s="27">
        <v>91605</v>
      </c>
      <c r="B1131" s="18" t="s">
        <v>1634</v>
      </c>
      <c r="C1131" s="19" t="s">
        <v>25</v>
      </c>
      <c r="D1131" s="20">
        <v>1097.54</v>
      </c>
    </row>
    <row r="1132" spans="1:4" ht="15" x14ac:dyDescent="0.25">
      <c r="A1132" s="27">
        <v>91606</v>
      </c>
      <c r="B1132" s="18" t="s">
        <v>1635</v>
      </c>
      <c r="C1132" s="19" t="s">
        <v>25</v>
      </c>
      <c r="D1132" s="20">
        <v>1177.04</v>
      </c>
    </row>
    <row r="1133" spans="1:4" ht="15" x14ac:dyDescent="0.25">
      <c r="A1133" s="27">
        <v>91608</v>
      </c>
      <c r="B1133" s="18" t="s">
        <v>1636</v>
      </c>
      <c r="C1133" s="19" t="s">
        <v>25</v>
      </c>
      <c r="D1133" s="20">
        <v>1421.95</v>
      </c>
    </row>
    <row r="1134" spans="1:4" ht="15" x14ac:dyDescent="0.25">
      <c r="A1134" s="27">
        <v>91610</v>
      </c>
      <c r="B1134" s="18" t="s">
        <v>1637</v>
      </c>
      <c r="C1134" s="19" t="s">
        <v>25</v>
      </c>
      <c r="D1134" s="20">
        <v>1693.46</v>
      </c>
    </row>
    <row r="1135" spans="1:4" ht="15" x14ac:dyDescent="0.25">
      <c r="A1135" s="27">
        <v>91611</v>
      </c>
      <c r="B1135" s="18" t="s">
        <v>1638</v>
      </c>
      <c r="C1135" s="19" t="s">
        <v>25</v>
      </c>
      <c r="D1135" s="20">
        <v>1842.12</v>
      </c>
    </row>
    <row r="1136" spans="1:4" ht="15" x14ac:dyDescent="0.25">
      <c r="A1136" s="27">
        <v>91613</v>
      </c>
      <c r="B1136" s="18" t="s">
        <v>1639</v>
      </c>
      <c r="C1136" s="19" t="s">
        <v>25</v>
      </c>
      <c r="D1136" s="20">
        <v>2315.08</v>
      </c>
    </row>
    <row r="1137" spans="1:4" ht="15" x14ac:dyDescent="0.25">
      <c r="A1137" s="27">
        <v>91615</v>
      </c>
      <c r="B1137" s="18" t="s">
        <v>1640</v>
      </c>
      <c r="C1137" s="19" t="s">
        <v>25</v>
      </c>
      <c r="D1137" s="20">
        <v>2761.94</v>
      </c>
    </row>
    <row r="1138" spans="1:4" ht="15" x14ac:dyDescent="0.25">
      <c r="A1138" s="27">
        <v>91701</v>
      </c>
      <c r="B1138" s="18" t="s">
        <v>1641</v>
      </c>
      <c r="C1138" s="19" t="s">
        <v>25</v>
      </c>
      <c r="D1138" s="20">
        <v>108.68</v>
      </c>
    </row>
    <row r="1139" spans="1:4" ht="15" x14ac:dyDescent="0.25">
      <c r="A1139" s="27">
        <v>91706</v>
      </c>
      <c r="B1139" s="18" t="s">
        <v>1642</v>
      </c>
      <c r="C1139" s="19" t="s">
        <v>6</v>
      </c>
      <c r="D1139" s="20">
        <v>79.12</v>
      </c>
    </row>
    <row r="1140" spans="1:4" ht="15" x14ac:dyDescent="0.25">
      <c r="A1140" s="27">
        <v>91707</v>
      </c>
      <c r="B1140" s="18" t="s">
        <v>1643</v>
      </c>
      <c r="C1140" s="19" t="s">
        <v>6</v>
      </c>
      <c r="D1140" s="20">
        <v>115.87</v>
      </c>
    </row>
    <row r="1141" spans="1:4" ht="15" x14ac:dyDescent="0.25">
      <c r="A1141" s="27">
        <v>91710</v>
      </c>
      <c r="B1141" s="18" t="s">
        <v>1644</v>
      </c>
      <c r="C1141" s="19" t="s">
        <v>25</v>
      </c>
      <c r="D1141" s="20">
        <v>743.3</v>
      </c>
    </row>
    <row r="1142" spans="1:4" ht="15" x14ac:dyDescent="0.25">
      <c r="A1142" s="27">
        <v>91712</v>
      </c>
      <c r="B1142" s="18" t="s">
        <v>1645</v>
      </c>
      <c r="C1142" s="19" t="s">
        <v>25</v>
      </c>
      <c r="D1142" s="20">
        <v>76.099999999999994</v>
      </c>
    </row>
    <row r="1143" spans="1:4" ht="15" x14ac:dyDescent="0.25">
      <c r="A1143" s="27">
        <v>91713</v>
      </c>
      <c r="B1143" s="18" t="s">
        <v>1646</v>
      </c>
      <c r="C1143" s="19" t="s">
        <v>25</v>
      </c>
      <c r="D1143" s="20">
        <v>162.18</v>
      </c>
    </row>
    <row r="1144" spans="1:4" ht="15" x14ac:dyDescent="0.25">
      <c r="A1144" s="27">
        <v>91714</v>
      </c>
      <c r="B1144" s="18" t="s">
        <v>1647</v>
      </c>
      <c r="C1144" s="19" t="s">
        <v>25</v>
      </c>
      <c r="D1144" s="20">
        <v>162.59</v>
      </c>
    </row>
    <row r="1145" spans="1:4" ht="15" x14ac:dyDescent="0.25">
      <c r="A1145" s="27">
        <v>91715</v>
      </c>
      <c r="B1145" s="18" t="s">
        <v>1648</v>
      </c>
      <c r="C1145" s="19" t="s">
        <v>25</v>
      </c>
      <c r="D1145" s="20">
        <v>166.87</v>
      </c>
    </row>
    <row r="1146" spans="1:4" ht="15" x14ac:dyDescent="0.25">
      <c r="A1146" s="27">
        <v>91716</v>
      </c>
      <c r="B1146" s="18" t="s">
        <v>1649</v>
      </c>
      <c r="C1146" s="19" t="s">
        <v>25</v>
      </c>
      <c r="D1146" s="20">
        <v>28655.32</v>
      </c>
    </row>
    <row r="1147" spans="1:4" ht="15" x14ac:dyDescent="0.25">
      <c r="A1147" s="27">
        <v>91717</v>
      </c>
      <c r="B1147" s="18" t="s">
        <v>1650</v>
      </c>
      <c r="C1147" s="19" t="s">
        <v>25</v>
      </c>
      <c r="D1147" s="20">
        <v>25921.01</v>
      </c>
    </row>
    <row r="1148" spans="1:4" ht="15" x14ac:dyDescent="0.25">
      <c r="A1148" s="27">
        <v>91718</v>
      </c>
      <c r="B1148" s="18" t="s">
        <v>1651</v>
      </c>
      <c r="C1148" s="19" t="s">
        <v>25</v>
      </c>
      <c r="D1148" s="20">
        <v>201.32</v>
      </c>
    </row>
    <row r="1149" spans="1:4" ht="15" x14ac:dyDescent="0.25">
      <c r="A1149" s="27">
        <v>91719</v>
      </c>
      <c r="B1149" s="18" t="s">
        <v>1652</v>
      </c>
      <c r="C1149" s="19" t="s">
        <v>25</v>
      </c>
      <c r="D1149" s="20">
        <v>304.26</v>
      </c>
    </row>
    <row r="1150" spans="1:4" ht="15" x14ac:dyDescent="0.25">
      <c r="A1150" s="27">
        <v>91720</v>
      </c>
      <c r="B1150" s="18" t="s">
        <v>1653</v>
      </c>
      <c r="C1150" s="19" t="s">
        <v>1142</v>
      </c>
      <c r="D1150" s="20">
        <v>21.26</v>
      </c>
    </row>
    <row r="1151" spans="1:4" ht="15" x14ac:dyDescent="0.25">
      <c r="A1151" s="27">
        <v>91721</v>
      </c>
      <c r="B1151" s="18" t="s">
        <v>1654</v>
      </c>
      <c r="C1151" s="19" t="s">
        <v>25</v>
      </c>
      <c r="D1151" s="20">
        <v>21624.85</v>
      </c>
    </row>
    <row r="1152" spans="1:4" ht="15" x14ac:dyDescent="0.25">
      <c r="A1152" s="27">
        <v>91722</v>
      </c>
      <c r="B1152" s="18" t="s">
        <v>1655</v>
      </c>
      <c r="C1152" s="19" t="s">
        <v>25</v>
      </c>
      <c r="D1152" s="20">
        <v>27540.54</v>
      </c>
    </row>
    <row r="1153" spans="1:4" ht="15" x14ac:dyDescent="0.25">
      <c r="A1153" s="27">
        <v>91723</v>
      </c>
      <c r="B1153" s="18" t="s">
        <v>1656</v>
      </c>
      <c r="C1153" s="19" t="s">
        <v>25</v>
      </c>
      <c r="D1153" s="20">
        <v>641.16</v>
      </c>
    </row>
    <row r="1154" spans="1:4" ht="15" x14ac:dyDescent="0.25">
      <c r="A1154" s="27">
        <v>91724</v>
      </c>
      <c r="B1154" s="18" t="s">
        <v>1657</v>
      </c>
      <c r="C1154" s="19" t="s">
        <v>25</v>
      </c>
      <c r="D1154" s="20">
        <v>3606.75</v>
      </c>
    </row>
    <row r="1155" spans="1:4" ht="15" x14ac:dyDescent="0.25">
      <c r="A1155" s="27">
        <v>91725</v>
      </c>
      <c r="B1155" s="18" t="s">
        <v>1658</v>
      </c>
      <c r="C1155" s="19" t="s">
        <v>6</v>
      </c>
      <c r="D1155" s="20">
        <v>24.73</v>
      </c>
    </row>
    <row r="1156" spans="1:4" ht="15" x14ac:dyDescent="0.25">
      <c r="A1156" s="27">
        <v>91726</v>
      </c>
      <c r="B1156" s="18" t="s">
        <v>1659</v>
      </c>
      <c r="C1156" s="19" t="s">
        <v>25</v>
      </c>
      <c r="D1156" s="20">
        <v>36.409999999999997</v>
      </c>
    </row>
    <row r="1157" spans="1:4" ht="15" x14ac:dyDescent="0.25">
      <c r="A1157" s="27">
        <v>91727</v>
      </c>
      <c r="B1157" s="18" t="s">
        <v>1660</v>
      </c>
      <c r="C1157" s="19" t="s">
        <v>25</v>
      </c>
      <c r="D1157" s="20">
        <v>42.9</v>
      </c>
    </row>
    <row r="1158" spans="1:4" ht="15" x14ac:dyDescent="0.25">
      <c r="A1158" s="27">
        <v>91728</v>
      </c>
      <c r="B1158" s="18" t="s">
        <v>1661</v>
      </c>
      <c r="C1158" s="19" t="s">
        <v>25</v>
      </c>
      <c r="D1158" s="20">
        <v>41.89</v>
      </c>
    </row>
    <row r="1159" spans="1:4" ht="15" x14ac:dyDescent="0.25">
      <c r="A1159" s="27">
        <v>91729</v>
      </c>
      <c r="B1159" s="18" t="s">
        <v>1662</v>
      </c>
      <c r="C1159" s="19" t="s">
        <v>25</v>
      </c>
      <c r="D1159" s="20">
        <v>40.6</v>
      </c>
    </row>
    <row r="1160" spans="1:4" ht="15" x14ac:dyDescent="0.25">
      <c r="A1160" s="27">
        <v>91730</v>
      </c>
      <c r="B1160" s="18" t="s">
        <v>1663</v>
      </c>
      <c r="C1160" s="19" t="s">
        <v>25</v>
      </c>
      <c r="D1160" s="20">
        <v>24.05</v>
      </c>
    </row>
    <row r="1161" spans="1:4" ht="15" x14ac:dyDescent="0.25">
      <c r="A1161" s="27">
        <v>91731</v>
      </c>
      <c r="B1161" s="18" t="s">
        <v>1664</v>
      </c>
      <c r="C1161" s="19" t="s">
        <v>25</v>
      </c>
      <c r="D1161" s="20">
        <v>24</v>
      </c>
    </row>
    <row r="1162" spans="1:4" ht="15" x14ac:dyDescent="0.25">
      <c r="A1162" s="27">
        <v>91732</v>
      </c>
      <c r="B1162" s="18" t="s">
        <v>1665</v>
      </c>
      <c r="C1162" s="19" t="s">
        <v>25</v>
      </c>
      <c r="D1162" s="20">
        <v>666</v>
      </c>
    </row>
    <row r="1163" spans="1:4" ht="15" x14ac:dyDescent="0.25">
      <c r="A1163" s="27">
        <v>91733</v>
      </c>
      <c r="B1163" s="18" t="s">
        <v>1666</v>
      </c>
      <c r="C1163" s="19" t="s">
        <v>25</v>
      </c>
      <c r="D1163" s="20">
        <v>677.35</v>
      </c>
    </row>
    <row r="1164" spans="1:4" ht="15" x14ac:dyDescent="0.25">
      <c r="A1164" s="27">
        <v>91734</v>
      </c>
      <c r="B1164" s="18" t="s">
        <v>1667</v>
      </c>
      <c r="C1164" s="19" t="s">
        <v>25</v>
      </c>
      <c r="D1164" s="20">
        <v>666</v>
      </c>
    </row>
    <row r="1165" spans="1:4" ht="15" x14ac:dyDescent="0.25">
      <c r="A1165" s="27">
        <v>92000</v>
      </c>
      <c r="B1165" s="18" t="s">
        <v>1668</v>
      </c>
      <c r="C1165" s="19" t="s">
        <v>661</v>
      </c>
      <c r="D1165" s="20" t="s">
        <v>661</v>
      </c>
    </row>
    <row r="1166" spans="1:4" ht="23.25" x14ac:dyDescent="0.25">
      <c r="A1166" s="27">
        <v>92010</v>
      </c>
      <c r="B1166" s="18" t="s">
        <v>1669</v>
      </c>
      <c r="C1166" s="19" t="s">
        <v>1098</v>
      </c>
      <c r="D1166" s="20">
        <v>3299.74</v>
      </c>
    </row>
    <row r="1167" spans="1:4" ht="34.5" x14ac:dyDescent="0.25">
      <c r="A1167" s="27">
        <v>92033</v>
      </c>
      <c r="B1167" s="18" t="s">
        <v>1670</v>
      </c>
      <c r="C1167" s="19" t="s">
        <v>25</v>
      </c>
      <c r="D1167" s="20">
        <v>1397.41</v>
      </c>
    </row>
    <row r="1168" spans="1:4" ht="34.5" x14ac:dyDescent="0.25">
      <c r="A1168" s="27">
        <v>92034</v>
      </c>
      <c r="B1168" s="18" t="s">
        <v>1671</v>
      </c>
      <c r="C1168" s="19" t="s">
        <v>25</v>
      </c>
      <c r="D1168" s="20">
        <v>1613.58</v>
      </c>
    </row>
    <row r="1169" spans="1:4" ht="15" x14ac:dyDescent="0.25">
      <c r="A1169" s="27">
        <v>95000</v>
      </c>
      <c r="B1169" s="18" t="s">
        <v>1672</v>
      </c>
      <c r="C1169" s="19" t="s">
        <v>661</v>
      </c>
      <c r="D1169" s="20" t="s">
        <v>661</v>
      </c>
    </row>
    <row r="1170" spans="1:4" ht="23.25" x14ac:dyDescent="0.25">
      <c r="A1170" s="27">
        <v>95001</v>
      </c>
      <c r="B1170" s="18" t="s">
        <v>1673</v>
      </c>
      <c r="C1170" s="19" t="s">
        <v>25</v>
      </c>
      <c r="D1170" s="20">
        <v>138.25</v>
      </c>
    </row>
    <row r="1171" spans="1:4" ht="15" x14ac:dyDescent="0.25">
      <c r="A1171" s="27">
        <v>95002</v>
      </c>
      <c r="B1171" s="18" t="s">
        <v>1674</v>
      </c>
      <c r="C1171" s="19" t="s">
        <v>25</v>
      </c>
      <c r="D1171" s="20">
        <v>172.82</v>
      </c>
    </row>
    <row r="1172" spans="1:4" ht="15" x14ac:dyDescent="0.25">
      <c r="A1172" s="27">
        <v>95003</v>
      </c>
      <c r="B1172" s="18" t="s">
        <v>1675</v>
      </c>
      <c r="C1172" s="19" t="s">
        <v>25</v>
      </c>
      <c r="D1172" s="20">
        <v>138.25</v>
      </c>
    </row>
    <row r="1173" spans="1:4" ht="15" x14ac:dyDescent="0.25">
      <c r="A1173" s="27">
        <v>95004</v>
      </c>
      <c r="B1173" s="18" t="s">
        <v>1676</v>
      </c>
      <c r="C1173" s="19" t="s">
        <v>25</v>
      </c>
      <c r="D1173" s="20">
        <v>17.28</v>
      </c>
    </row>
    <row r="1174" spans="1:4" ht="15" x14ac:dyDescent="0.25">
      <c r="A1174" s="27">
        <v>95005</v>
      </c>
      <c r="B1174" s="18" t="s">
        <v>1677</v>
      </c>
      <c r="C1174" s="19" t="s">
        <v>25</v>
      </c>
      <c r="D1174" s="20">
        <v>8.64</v>
      </c>
    </row>
    <row r="1175" spans="1:4" ht="15" x14ac:dyDescent="0.25">
      <c r="A1175" s="27">
        <v>95006</v>
      </c>
      <c r="B1175" s="18" t="s">
        <v>1678</v>
      </c>
      <c r="C1175" s="19" t="s">
        <v>25</v>
      </c>
      <c r="D1175" s="20">
        <v>69.13</v>
      </c>
    </row>
    <row r="1176" spans="1:4" ht="15" x14ac:dyDescent="0.25">
      <c r="A1176" s="27">
        <v>95009</v>
      </c>
      <c r="B1176" s="18" t="s">
        <v>1679</v>
      </c>
      <c r="C1176" s="19" t="s">
        <v>6</v>
      </c>
      <c r="D1176" s="20">
        <v>13.83</v>
      </c>
    </row>
    <row r="1177" spans="1:4" ht="15" x14ac:dyDescent="0.25">
      <c r="A1177" s="27">
        <v>95010</v>
      </c>
      <c r="B1177" s="18" t="s">
        <v>1680</v>
      </c>
      <c r="C1177" s="19" t="s">
        <v>6</v>
      </c>
      <c r="D1177" s="20">
        <v>17.28</v>
      </c>
    </row>
    <row r="1178" spans="1:4" ht="15" x14ac:dyDescent="0.25">
      <c r="A1178" s="27">
        <v>95011</v>
      </c>
      <c r="B1178" s="18" t="s">
        <v>1681</v>
      </c>
      <c r="C1178" s="19" t="s">
        <v>6</v>
      </c>
      <c r="D1178" s="20">
        <v>34.56</v>
      </c>
    </row>
    <row r="1179" spans="1:4" ht="15" x14ac:dyDescent="0.25">
      <c r="A1179" s="27">
        <v>95012</v>
      </c>
      <c r="B1179" s="18" t="s">
        <v>1682</v>
      </c>
      <c r="C1179" s="19" t="s">
        <v>6</v>
      </c>
      <c r="D1179" s="20">
        <v>8.64</v>
      </c>
    </row>
    <row r="1180" spans="1:4" ht="15" x14ac:dyDescent="0.25">
      <c r="A1180" s="27">
        <v>95013</v>
      </c>
      <c r="B1180" s="18" t="s">
        <v>1683</v>
      </c>
      <c r="C1180" s="19" t="s">
        <v>6</v>
      </c>
      <c r="D1180" s="20">
        <v>17.28</v>
      </c>
    </row>
    <row r="1181" spans="1:4" ht="15" x14ac:dyDescent="0.25">
      <c r="A1181" s="27">
        <v>95014</v>
      </c>
      <c r="B1181" s="18" t="s">
        <v>1684</v>
      </c>
      <c r="C1181" s="19" t="s">
        <v>6</v>
      </c>
      <c r="D1181" s="20">
        <v>1.73</v>
      </c>
    </row>
    <row r="1182" spans="1:4" ht="15" x14ac:dyDescent="0.25">
      <c r="A1182" s="27">
        <v>95015</v>
      </c>
      <c r="B1182" s="18" t="s">
        <v>1685</v>
      </c>
      <c r="C1182" s="19" t="s">
        <v>6</v>
      </c>
      <c r="D1182" s="20">
        <v>3.46</v>
      </c>
    </row>
    <row r="1183" spans="1:4" ht="15" x14ac:dyDescent="0.25">
      <c r="A1183" s="27">
        <v>95016</v>
      </c>
      <c r="B1183" s="18" t="s">
        <v>1686</v>
      </c>
      <c r="C1183" s="19" t="s">
        <v>6</v>
      </c>
      <c r="D1183" s="20">
        <v>2.0699999999999998</v>
      </c>
    </row>
    <row r="1184" spans="1:4" ht="15" x14ac:dyDescent="0.25">
      <c r="A1184" s="27">
        <v>95017</v>
      </c>
      <c r="B1184" s="18" t="s">
        <v>1687</v>
      </c>
      <c r="C1184" s="19" t="s">
        <v>6</v>
      </c>
      <c r="D1184" s="20">
        <v>4.1500000000000004</v>
      </c>
    </row>
    <row r="1185" spans="1:4" ht="15" x14ac:dyDescent="0.25">
      <c r="A1185" s="27">
        <v>95018</v>
      </c>
      <c r="B1185" s="18" t="s">
        <v>1688</v>
      </c>
      <c r="C1185" s="19" t="s">
        <v>25</v>
      </c>
      <c r="D1185" s="20">
        <v>6.91</v>
      </c>
    </row>
    <row r="1186" spans="1:4" ht="15" x14ac:dyDescent="0.25">
      <c r="A1186" s="27">
        <v>95020</v>
      </c>
      <c r="B1186" s="18" t="s">
        <v>1689</v>
      </c>
      <c r="C1186" s="19" t="s">
        <v>25</v>
      </c>
      <c r="D1186" s="20">
        <v>6.91</v>
      </c>
    </row>
    <row r="1187" spans="1:4" ht="15" x14ac:dyDescent="0.25">
      <c r="A1187" s="27">
        <v>95100</v>
      </c>
      <c r="B1187" s="18" t="s">
        <v>1690</v>
      </c>
      <c r="C1187" s="19" t="s">
        <v>661</v>
      </c>
      <c r="D1187" s="20" t="s">
        <v>661</v>
      </c>
    </row>
    <row r="1188" spans="1:4" ht="15" x14ac:dyDescent="0.25">
      <c r="A1188" s="27">
        <v>95111</v>
      </c>
      <c r="B1188" s="18" t="s">
        <v>1691</v>
      </c>
      <c r="C1188" s="19" t="s">
        <v>25</v>
      </c>
      <c r="D1188" s="20">
        <v>6.91</v>
      </c>
    </row>
    <row r="1189" spans="1:4" ht="15" x14ac:dyDescent="0.25">
      <c r="A1189" s="27">
        <v>95115</v>
      </c>
      <c r="B1189" s="18" t="s">
        <v>1692</v>
      </c>
      <c r="C1189" s="19" t="s">
        <v>25</v>
      </c>
      <c r="D1189" s="20">
        <v>10.37</v>
      </c>
    </row>
    <row r="1190" spans="1:4" ht="15" x14ac:dyDescent="0.25">
      <c r="A1190" s="27">
        <v>95116</v>
      </c>
      <c r="B1190" s="18" t="s">
        <v>1693</v>
      </c>
      <c r="C1190" s="19" t="s">
        <v>25</v>
      </c>
      <c r="D1190" s="20">
        <v>24.19</v>
      </c>
    </row>
    <row r="1191" spans="1:4" ht="15" x14ac:dyDescent="0.25">
      <c r="A1191" s="27">
        <v>95117</v>
      </c>
      <c r="B1191" s="18" t="s">
        <v>1694</v>
      </c>
      <c r="C1191" s="19" t="s">
        <v>25</v>
      </c>
      <c r="D1191" s="20">
        <v>44.93</v>
      </c>
    </row>
    <row r="1192" spans="1:4" ht="15" x14ac:dyDescent="0.25">
      <c r="A1192" s="27">
        <v>95125</v>
      </c>
      <c r="B1192" s="18" t="s">
        <v>1695</v>
      </c>
      <c r="C1192" s="19" t="s">
        <v>25</v>
      </c>
      <c r="D1192" s="20">
        <v>17.28</v>
      </c>
    </row>
    <row r="1193" spans="1:4" ht="15" x14ac:dyDescent="0.25">
      <c r="A1193" s="27">
        <v>95126</v>
      </c>
      <c r="B1193" s="18" t="s">
        <v>1696</v>
      </c>
      <c r="C1193" s="19" t="s">
        <v>25</v>
      </c>
      <c r="D1193" s="20">
        <v>34.56</v>
      </c>
    </row>
    <row r="1194" spans="1:4" ht="15" x14ac:dyDescent="0.25">
      <c r="A1194" s="27">
        <v>95127</v>
      </c>
      <c r="B1194" s="18" t="s">
        <v>1697</v>
      </c>
      <c r="C1194" s="19" t="s">
        <v>3</v>
      </c>
      <c r="D1194" s="20">
        <v>34.56</v>
      </c>
    </row>
    <row r="1195" spans="1:4" ht="15" x14ac:dyDescent="0.25">
      <c r="A1195" s="27">
        <v>95129</v>
      </c>
      <c r="B1195" s="18" t="s">
        <v>1698</v>
      </c>
      <c r="C1195" s="19" t="s">
        <v>3</v>
      </c>
      <c r="D1195" s="20">
        <v>34.56</v>
      </c>
    </row>
    <row r="1196" spans="1:4" ht="23.25" x14ac:dyDescent="0.25">
      <c r="A1196" s="27">
        <v>95130</v>
      </c>
      <c r="B1196" s="18" t="s">
        <v>1699</v>
      </c>
      <c r="C1196" s="19" t="s">
        <v>25</v>
      </c>
      <c r="D1196" s="20">
        <v>6.91</v>
      </c>
    </row>
    <row r="1197" spans="1:4" ht="15" x14ac:dyDescent="0.25">
      <c r="A1197" s="27">
        <v>95132</v>
      </c>
      <c r="B1197" s="18" t="s">
        <v>1700</v>
      </c>
      <c r="C1197" s="19" t="s">
        <v>25</v>
      </c>
      <c r="D1197" s="20">
        <v>8.64</v>
      </c>
    </row>
    <row r="1198" spans="1:4" ht="15" x14ac:dyDescent="0.25">
      <c r="A1198" s="27">
        <v>95134</v>
      </c>
      <c r="B1198" s="18" t="s">
        <v>1701</v>
      </c>
      <c r="C1198" s="19" t="s">
        <v>25</v>
      </c>
      <c r="D1198" s="20">
        <v>8.64</v>
      </c>
    </row>
    <row r="1199" spans="1:4" ht="15" x14ac:dyDescent="0.25">
      <c r="A1199" s="27">
        <v>95135</v>
      </c>
      <c r="B1199" s="18" t="s">
        <v>1702</v>
      </c>
      <c r="C1199" s="19" t="s">
        <v>25</v>
      </c>
      <c r="D1199" s="20">
        <v>205.51</v>
      </c>
    </row>
    <row r="1200" spans="1:4" ht="23.25" x14ac:dyDescent="0.25">
      <c r="A1200" s="27">
        <v>95136</v>
      </c>
      <c r="B1200" s="18" t="s">
        <v>1703</v>
      </c>
      <c r="C1200" s="19" t="s">
        <v>25</v>
      </c>
      <c r="D1200" s="20">
        <v>17.28</v>
      </c>
    </row>
    <row r="1201" spans="1:4" ht="23.25" x14ac:dyDescent="0.25">
      <c r="A1201" s="27">
        <v>95137</v>
      </c>
      <c r="B1201" s="18" t="s">
        <v>1704</v>
      </c>
      <c r="C1201" s="19" t="s">
        <v>25</v>
      </c>
      <c r="D1201" s="20">
        <v>17.28</v>
      </c>
    </row>
    <row r="1202" spans="1:4" ht="23.25" x14ac:dyDescent="0.25">
      <c r="A1202" s="27">
        <v>95138</v>
      </c>
      <c r="B1202" s="18" t="s">
        <v>1705</v>
      </c>
      <c r="C1202" s="19" t="s">
        <v>25</v>
      </c>
      <c r="D1202" s="20">
        <v>25.92</v>
      </c>
    </row>
    <row r="1203" spans="1:4" ht="15" x14ac:dyDescent="0.25">
      <c r="A1203" s="27">
        <v>95139</v>
      </c>
      <c r="B1203" s="18" t="s">
        <v>1706</v>
      </c>
      <c r="C1203" s="19" t="s">
        <v>25</v>
      </c>
      <c r="D1203" s="20">
        <v>8.64</v>
      </c>
    </row>
    <row r="1204" spans="1:4" ht="15" x14ac:dyDescent="0.25">
      <c r="A1204" s="27">
        <v>95200</v>
      </c>
      <c r="B1204" s="18" t="s">
        <v>1707</v>
      </c>
      <c r="C1204" s="19" t="s">
        <v>661</v>
      </c>
      <c r="D1204" s="20" t="s">
        <v>661</v>
      </c>
    </row>
    <row r="1205" spans="1:4" ht="15" x14ac:dyDescent="0.25">
      <c r="A1205" s="27">
        <v>95201</v>
      </c>
      <c r="B1205" s="18" t="s">
        <v>1708</v>
      </c>
      <c r="C1205" s="19" t="s">
        <v>25</v>
      </c>
      <c r="D1205" s="20">
        <v>6.91</v>
      </c>
    </row>
    <row r="1206" spans="1:4" ht="15" x14ac:dyDescent="0.25">
      <c r="A1206" s="27">
        <v>95202</v>
      </c>
      <c r="B1206" s="18" t="s">
        <v>1709</v>
      </c>
      <c r="C1206" s="19" t="s">
        <v>25</v>
      </c>
      <c r="D1206" s="20">
        <v>17.28</v>
      </c>
    </row>
    <row r="1207" spans="1:4" ht="15" x14ac:dyDescent="0.25">
      <c r="A1207" s="27">
        <v>95203</v>
      </c>
      <c r="B1207" s="18" t="s">
        <v>1710</v>
      </c>
      <c r="C1207" s="19" t="s">
        <v>25</v>
      </c>
      <c r="D1207" s="20">
        <v>1.49</v>
      </c>
    </row>
    <row r="1208" spans="1:4" ht="15" x14ac:dyDescent="0.25">
      <c r="A1208" s="27">
        <v>95204</v>
      </c>
      <c r="B1208" s="18" t="s">
        <v>1711</v>
      </c>
      <c r="C1208" s="19" t="s">
        <v>25</v>
      </c>
      <c r="D1208" s="20">
        <v>10.37</v>
      </c>
    </row>
    <row r="1209" spans="1:4" ht="15" x14ac:dyDescent="0.25">
      <c r="A1209" s="27">
        <v>95205</v>
      </c>
      <c r="B1209" s="18" t="s">
        <v>1712</v>
      </c>
      <c r="C1209" s="19" t="s">
        <v>25</v>
      </c>
      <c r="D1209" s="20">
        <v>1.49</v>
      </c>
    </row>
    <row r="1210" spans="1:4" ht="15" x14ac:dyDescent="0.25">
      <c r="A1210" s="27">
        <v>95206</v>
      </c>
      <c r="B1210" s="18" t="s">
        <v>1713</v>
      </c>
      <c r="C1210" s="19" t="s">
        <v>25</v>
      </c>
      <c r="D1210" s="20">
        <v>13.83</v>
      </c>
    </row>
    <row r="1211" spans="1:4" ht="15" x14ac:dyDescent="0.25">
      <c r="A1211" s="27">
        <v>95208</v>
      </c>
      <c r="B1211" s="18" t="s">
        <v>1714</v>
      </c>
      <c r="C1211" s="19" t="s">
        <v>25</v>
      </c>
      <c r="D1211" s="20">
        <v>17.28</v>
      </c>
    </row>
    <row r="1212" spans="1:4" ht="15" x14ac:dyDescent="0.25">
      <c r="A1212" s="27">
        <v>95209</v>
      </c>
      <c r="B1212" s="18" t="s">
        <v>1715</v>
      </c>
      <c r="C1212" s="19" t="s">
        <v>25</v>
      </c>
      <c r="D1212" s="20">
        <v>34.56</v>
      </c>
    </row>
    <row r="1213" spans="1:4" ht="15" x14ac:dyDescent="0.25">
      <c r="A1213" s="27">
        <v>95210</v>
      </c>
      <c r="B1213" s="18" t="s">
        <v>1716</v>
      </c>
      <c r="C1213" s="19" t="s">
        <v>25</v>
      </c>
      <c r="D1213" s="20">
        <v>13.83</v>
      </c>
    </row>
    <row r="1214" spans="1:4" ht="15" x14ac:dyDescent="0.25">
      <c r="A1214" s="27">
        <v>95211</v>
      </c>
      <c r="B1214" s="18" t="s">
        <v>1717</v>
      </c>
      <c r="C1214" s="19" t="s">
        <v>25</v>
      </c>
      <c r="D1214" s="20">
        <v>25.92</v>
      </c>
    </row>
    <row r="1215" spans="1:4" ht="15" x14ac:dyDescent="0.25">
      <c r="A1215" s="27">
        <v>95212</v>
      </c>
      <c r="B1215" s="18" t="s">
        <v>1718</v>
      </c>
      <c r="C1215" s="19" t="s">
        <v>25</v>
      </c>
      <c r="D1215" s="20">
        <v>51.85</v>
      </c>
    </row>
    <row r="1216" spans="1:4" ht="15" x14ac:dyDescent="0.25">
      <c r="A1216" s="27">
        <v>95213</v>
      </c>
      <c r="B1216" s="18" t="s">
        <v>1719</v>
      </c>
      <c r="C1216" s="19" t="s">
        <v>25</v>
      </c>
      <c r="D1216" s="20">
        <v>51.85</v>
      </c>
    </row>
    <row r="1217" spans="1:4" ht="15" x14ac:dyDescent="0.25">
      <c r="A1217" s="27">
        <v>95214</v>
      </c>
      <c r="B1217" s="18" t="s">
        <v>1720</v>
      </c>
      <c r="C1217" s="19" t="s">
        <v>25</v>
      </c>
      <c r="D1217" s="20">
        <v>17.28</v>
      </c>
    </row>
    <row r="1218" spans="1:4" ht="15" x14ac:dyDescent="0.25">
      <c r="A1218" s="27">
        <v>95218</v>
      </c>
      <c r="B1218" s="18" t="s">
        <v>1721</v>
      </c>
      <c r="C1218" s="19" t="s">
        <v>25</v>
      </c>
      <c r="D1218" s="20">
        <v>51.85</v>
      </c>
    </row>
    <row r="1219" spans="1:4" ht="15" x14ac:dyDescent="0.25">
      <c r="A1219" s="27">
        <v>95219</v>
      </c>
      <c r="B1219" s="18" t="s">
        <v>1722</v>
      </c>
      <c r="C1219" s="19" t="s">
        <v>25</v>
      </c>
      <c r="D1219" s="20">
        <v>34.56</v>
      </c>
    </row>
    <row r="1220" spans="1:4" ht="15" x14ac:dyDescent="0.25">
      <c r="A1220" s="27">
        <v>95220</v>
      </c>
      <c r="B1220" s="18" t="s">
        <v>1723</v>
      </c>
      <c r="C1220" s="19" t="s">
        <v>25</v>
      </c>
      <c r="D1220" s="20">
        <v>51.85</v>
      </c>
    </row>
    <row r="1221" spans="1:4" ht="15" x14ac:dyDescent="0.25">
      <c r="A1221" s="27">
        <v>95225</v>
      </c>
      <c r="B1221" s="18" t="s">
        <v>1724</v>
      </c>
      <c r="C1221" s="19" t="s">
        <v>25</v>
      </c>
      <c r="D1221" s="20">
        <v>27.65</v>
      </c>
    </row>
    <row r="1222" spans="1:4" ht="15" x14ac:dyDescent="0.25">
      <c r="A1222" s="27">
        <v>95300</v>
      </c>
      <c r="B1222" s="18" t="s">
        <v>1725</v>
      </c>
      <c r="C1222" s="19" t="s">
        <v>661</v>
      </c>
      <c r="D1222" s="20" t="s">
        <v>661</v>
      </c>
    </row>
    <row r="1223" spans="1:4" ht="15" x14ac:dyDescent="0.25">
      <c r="A1223" s="27">
        <v>95310</v>
      </c>
      <c r="B1223" s="18" t="s">
        <v>1726</v>
      </c>
      <c r="C1223" s="19" t="s">
        <v>25</v>
      </c>
      <c r="D1223" s="20">
        <v>17.28</v>
      </c>
    </row>
    <row r="1224" spans="1:4" ht="15" x14ac:dyDescent="0.25">
      <c r="A1224" s="27">
        <v>95311</v>
      </c>
      <c r="B1224" s="18" t="s">
        <v>1727</v>
      </c>
      <c r="C1224" s="19" t="s">
        <v>25</v>
      </c>
      <c r="D1224" s="20">
        <v>17.28</v>
      </c>
    </row>
    <row r="1225" spans="1:4" ht="15" x14ac:dyDescent="0.25">
      <c r="A1225" s="27">
        <v>95314</v>
      </c>
      <c r="B1225" s="18" t="s">
        <v>1728</v>
      </c>
      <c r="C1225" s="19" t="s">
        <v>6</v>
      </c>
      <c r="D1225" s="20">
        <v>6.91</v>
      </c>
    </row>
    <row r="1226" spans="1:4" ht="15" x14ac:dyDescent="0.25">
      <c r="A1226" s="27">
        <v>95315</v>
      </c>
      <c r="B1226" s="18" t="s">
        <v>1729</v>
      </c>
      <c r="C1226" s="19" t="s">
        <v>6</v>
      </c>
      <c r="D1226" s="20">
        <v>8.64</v>
      </c>
    </row>
    <row r="1227" spans="1:4" ht="15" x14ac:dyDescent="0.25">
      <c r="A1227" s="27">
        <v>95316</v>
      </c>
      <c r="B1227" s="18" t="s">
        <v>1730</v>
      </c>
      <c r="C1227" s="19" t="s">
        <v>25</v>
      </c>
      <c r="D1227" s="20">
        <v>6.91</v>
      </c>
    </row>
    <row r="1228" spans="1:4" ht="15" x14ac:dyDescent="0.25">
      <c r="A1228" s="27">
        <v>95320</v>
      </c>
      <c r="B1228" s="18" t="s">
        <v>1731</v>
      </c>
      <c r="C1228" s="19" t="s">
        <v>25</v>
      </c>
      <c r="D1228" s="20">
        <v>34.56</v>
      </c>
    </row>
    <row r="1229" spans="1:4" ht="15" x14ac:dyDescent="0.25">
      <c r="A1229" s="27">
        <v>95321</v>
      </c>
      <c r="B1229" s="18" t="s">
        <v>1732</v>
      </c>
      <c r="C1229" s="19" t="s">
        <v>6</v>
      </c>
      <c r="D1229" s="20">
        <v>17.28</v>
      </c>
    </row>
    <row r="1230" spans="1:4" ht="15" x14ac:dyDescent="0.25">
      <c r="A1230" s="27">
        <v>95322</v>
      </c>
      <c r="B1230" s="18" t="s">
        <v>1733</v>
      </c>
      <c r="C1230" s="19" t="s">
        <v>25</v>
      </c>
      <c r="D1230" s="20">
        <v>17.28</v>
      </c>
    </row>
    <row r="1231" spans="1:4" ht="15" x14ac:dyDescent="0.25">
      <c r="A1231" s="27">
        <v>95325</v>
      </c>
      <c r="B1231" s="18" t="s">
        <v>1734</v>
      </c>
      <c r="C1231" s="19" t="s">
        <v>25</v>
      </c>
      <c r="D1231" s="20">
        <v>34.56</v>
      </c>
    </row>
    <row r="1232" spans="1:4" ht="15" x14ac:dyDescent="0.25">
      <c r="A1232" s="27">
        <v>95355</v>
      </c>
      <c r="B1232" s="18" t="s">
        <v>1735</v>
      </c>
      <c r="C1232" s="19" t="s">
        <v>25</v>
      </c>
      <c r="D1232" s="20">
        <v>20.74</v>
      </c>
    </row>
    <row r="1233" spans="1:4" ht="15" x14ac:dyDescent="0.25">
      <c r="A1233" s="27">
        <v>95356</v>
      </c>
      <c r="B1233" s="18" t="s">
        <v>1736</v>
      </c>
      <c r="C1233" s="19" t="s">
        <v>25</v>
      </c>
      <c r="D1233" s="20">
        <v>34.56</v>
      </c>
    </row>
    <row r="1234" spans="1:4" ht="15" x14ac:dyDescent="0.25">
      <c r="A1234" s="27">
        <v>95360</v>
      </c>
      <c r="B1234" s="18" t="s">
        <v>1737</v>
      </c>
      <c r="C1234" s="19" t="s">
        <v>25</v>
      </c>
      <c r="D1234" s="20">
        <v>172.82</v>
      </c>
    </row>
    <row r="1235" spans="1:4" ht="15" x14ac:dyDescent="0.25">
      <c r="A1235" s="27">
        <v>95361</v>
      </c>
      <c r="B1235" s="18" t="s">
        <v>1738</v>
      </c>
      <c r="C1235" s="19" t="s">
        <v>25</v>
      </c>
      <c r="D1235" s="20">
        <v>276.51</v>
      </c>
    </row>
    <row r="1236" spans="1:4" ht="15" x14ac:dyDescent="0.25">
      <c r="A1236" s="27">
        <v>95362</v>
      </c>
      <c r="B1236" s="18" t="s">
        <v>1739</v>
      </c>
      <c r="C1236" s="19" t="s">
        <v>25</v>
      </c>
      <c r="D1236" s="20">
        <v>172.82</v>
      </c>
    </row>
    <row r="1237" spans="1:4" ht="15" x14ac:dyDescent="0.25">
      <c r="A1237" s="27">
        <v>95400</v>
      </c>
      <c r="B1237" s="18" t="s">
        <v>1740</v>
      </c>
      <c r="C1237" s="19" t="s">
        <v>661</v>
      </c>
      <c r="D1237" s="20" t="s">
        <v>661</v>
      </c>
    </row>
    <row r="1238" spans="1:4" ht="15" x14ac:dyDescent="0.25">
      <c r="A1238" s="27">
        <v>95401</v>
      </c>
      <c r="B1238" s="18" t="s">
        <v>1741</v>
      </c>
      <c r="C1238" s="19" t="s">
        <v>25</v>
      </c>
      <c r="D1238" s="20">
        <v>5.18</v>
      </c>
    </row>
    <row r="1239" spans="1:4" ht="23.25" x14ac:dyDescent="0.25">
      <c r="A1239" s="27">
        <v>95402</v>
      </c>
      <c r="B1239" s="18" t="s">
        <v>1742</v>
      </c>
      <c r="C1239" s="19" t="s">
        <v>25</v>
      </c>
      <c r="D1239" s="20">
        <v>1.49</v>
      </c>
    </row>
    <row r="1240" spans="1:4" ht="15" x14ac:dyDescent="0.25">
      <c r="A1240" s="27">
        <v>95403</v>
      </c>
      <c r="B1240" s="18" t="s">
        <v>1743</v>
      </c>
      <c r="C1240" s="19" t="s">
        <v>25</v>
      </c>
      <c r="D1240" s="20">
        <v>8.64</v>
      </c>
    </row>
    <row r="1241" spans="1:4" ht="15" x14ac:dyDescent="0.25">
      <c r="A1241" s="27">
        <v>95404</v>
      </c>
      <c r="B1241" s="18" t="s">
        <v>1744</v>
      </c>
      <c r="C1241" s="19" t="s">
        <v>25</v>
      </c>
      <c r="D1241" s="20">
        <v>6.91</v>
      </c>
    </row>
    <row r="1242" spans="1:4" ht="15" x14ac:dyDescent="0.25">
      <c r="A1242" s="27">
        <v>95405</v>
      </c>
      <c r="B1242" s="18" t="s">
        <v>1745</v>
      </c>
      <c r="C1242" s="19" t="s">
        <v>25</v>
      </c>
      <c r="D1242" s="20">
        <v>49.46</v>
      </c>
    </row>
    <row r="1243" spans="1:4" ht="15" x14ac:dyDescent="0.25">
      <c r="A1243" s="27">
        <v>95406</v>
      </c>
      <c r="B1243" s="18" t="s">
        <v>1746</v>
      </c>
      <c r="C1243" s="19" t="s">
        <v>25</v>
      </c>
      <c r="D1243" s="20">
        <v>13.83</v>
      </c>
    </row>
    <row r="1244" spans="1:4" ht="15" x14ac:dyDescent="0.25">
      <c r="A1244" s="27">
        <v>95407</v>
      </c>
      <c r="B1244" s="18" t="s">
        <v>1747</v>
      </c>
      <c r="C1244" s="19" t="s">
        <v>25</v>
      </c>
      <c r="D1244" s="20">
        <v>13.83</v>
      </c>
    </row>
    <row r="1245" spans="1:4" ht="15" x14ac:dyDescent="0.25">
      <c r="A1245" s="27">
        <v>95408</v>
      </c>
      <c r="B1245" s="18" t="s">
        <v>1748</v>
      </c>
      <c r="C1245" s="19" t="s">
        <v>6</v>
      </c>
      <c r="D1245" s="20">
        <v>6.91</v>
      </c>
    </row>
    <row r="1246" spans="1:4" ht="15" x14ac:dyDescent="0.25">
      <c r="A1246" s="27">
        <v>95409</v>
      </c>
      <c r="B1246" s="18" t="s">
        <v>1749</v>
      </c>
      <c r="C1246" s="19" t="s">
        <v>25</v>
      </c>
      <c r="D1246" s="20">
        <v>2.98</v>
      </c>
    </row>
    <row r="1247" spans="1:4" ht="15" x14ac:dyDescent="0.25">
      <c r="A1247" s="27">
        <v>95410</v>
      </c>
      <c r="B1247" s="18" t="s">
        <v>1750</v>
      </c>
      <c r="C1247" s="19" t="s">
        <v>25</v>
      </c>
      <c r="D1247" s="20">
        <v>98.92</v>
      </c>
    </row>
    <row r="1248" spans="1:4" ht="15" x14ac:dyDescent="0.25">
      <c r="A1248" s="27">
        <v>95411</v>
      </c>
      <c r="B1248" s="18" t="s">
        <v>1751</v>
      </c>
      <c r="C1248" s="19" t="s">
        <v>25</v>
      </c>
      <c r="D1248" s="20">
        <v>22.47</v>
      </c>
    </row>
    <row r="1249" spans="1:4" ht="15" x14ac:dyDescent="0.25">
      <c r="A1249" s="27">
        <v>95412</v>
      </c>
      <c r="B1249" s="18" t="s">
        <v>1752</v>
      </c>
      <c r="C1249" s="19" t="s">
        <v>25</v>
      </c>
      <c r="D1249" s="20">
        <v>136.38999999999999</v>
      </c>
    </row>
    <row r="1250" spans="1:4" ht="15" x14ac:dyDescent="0.25">
      <c r="A1250" s="27">
        <v>95413</v>
      </c>
      <c r="B1250" s="18" t="s">
        <v>1753</v>
      </c>
      <c r="C1250" s="19" t="s">
        <v>25</v>
      </c>
      <c r="D1250" s="20">
        <v>260.04000000000002</v>
      </c>
    </row>
    <row r="1251" spans="1:4" ht="15" x14ac:dyDescent="0.25">
      <c r="A1251" s="27">
        <v>95414</v>
      </c>
      <c r="B1251" s="18" t="s">
        <v>1754</v>
      </c>
      <c r="C1251" s="19" t="s">
        <v>25</v>
      </c>
      <c r="D1251" s="20">
        <v>51.85</v>
      </c>
    </row>
    <row r="1252" spans="1:4" ht="15" x14ac:dyDescent="0.25">
      <c r="A1252" s="27">
        <v>95415</v>
      </c>
      <c r="B1252" s="18" t="s">
        <v>1755</v>
      </c>
      <c r="C1252" s="19" t="s">
        <v>25</v>
      </c>
      <c r="D1252" s="20">
        <v>23.84</v>
      </c>
    </row>
    <row r="1253" spans="1:4" ht="15" x14ac:dyDescent="0.25">
      <c r="A1253" s="27">
        <v>95416</v>
      </c>
      <c r="B1253" s="18" t="s">
        <v>1756</v>
      </c>
      <c r="C1253" s="19" t="s">
        <v>6</v>
      </c>
      <c r="D1253" s="20">
        <v>24.73</v>
      </c>
    </row>
    <row r="1254" spans="1:4" ht="15" x14ac:dyDescent="0.25">
      <c r="A1254" s="27">
        <v>95417</v>
      </c>
      <c r="B1254" s="18" t="s">
        <v>1757</v>
      </c>
      <c r="C1254" s="19" t="s">
        <v>25</v>
      </c>
      <c r="D1254" s="20">
        <v>74.19</v>
      </c>
    </row>
    <row r="1255" spans="1:4" ht="15" x14ac:dyDescent="0.25">
      <c r="A1255" s="27">
        <v>95418</v>
      </c>
      <c r="B1255" s="18" t="s">
        <v>1758</v>
      </c>
      <c r="C1255" s="19" t="s">
        <v>25</v>
      </c>
      <c r="D1255" s="20">
        <v>66.83</v>
      </c>
    </row>
    <row r="1256" spans="1:4" ht="15" x14ac:dyDescent="0.25">
      <c r="A1256" s="27">
        <v>95419</v>
      </c>
      <c r="B1256" s="18" t="s">
        <v>1759</v>
      </c>
      <c r="C1256" s="19" t="s">
        <v>25</v>
      </c>
      <c r="D1256" s="20">
        <v>49.46</v>
      </c>
    </row>
    <row r="1257" spans="1:4" ht="15" x14ac:dyDescent="0.25">
      <c r="A1257" s="27">
        <v>95420</v>
      </c>
      <c r="B1257" s="18" t="s">
        <v>1760</v>
      </c>
      <c r="C1257" s="19" t="s">
        <v>25</v>
      </c>
      <c r="D1257" s="20">
        <v>10.37</v>
      </c>
    </row>
    <row r="1258" spans="1:4" ht="15" x14ac:dyDescent="0.25">
      <c r="A1258" s="27">
        <v>95421</v>
      </c>
      <c r="B1258" s="18" t="s">
        <v>1761</v>
      </c>
      <c r="C1258" s="19" t="s">
        <v>1584</v>
      </c>
      <c r="D1258" s="20">
        <v>0.6</v>
      </c>
    </row>
    <row r="1259" spans="1:4" ht="15" x14ac:dyDescent="0.25">
      <c r="A1259" s="27">
        <v>95422</v>
      </c>
      <c r="B1259" s="18" t="s">
        <v>1762</v>
      </c>
      <c r="C1259" s="19" t="s">
        <v>25</v>
      </c>
      <c r="D1259" s="20">
        <v>7.45</v>
      </c>
    </row>
    <row r="1260" spans="1:4" ht="15" x14ac:dyDescent="0.25">
      <c r="A1260" s="27">
        <v>95423</v>
      </c>
      <c r="B1260" s="18" t="s">
        <v>1763</v>
      </c>
      <c r="C1260" s="19" t="s">
        <v>25</v>
      </c>
      <c r="D1260" s="20">
        <v>17.28</v>
      </c>
    </row>
    <row r="1261" spans="1:4" ht="15" x14ac:dyDescent="0.25">
      <c r="A1261" s="27">
        <v>95424</v>
      </c>
      <c r="B1261" s="18" t="s">
        <v>1764</v>
      </c>
      <c r="C1261" s="19" t="s">
        <v>25</v>
      </c>
      <c r="D1261" s="20">
        <v>10.37</v>
      </c>
    </row>
    <row r="1262" spans="1:4" ht="15" x14ac:dyDescent="0.25">
      <c r="A1262" s="27">
        <v>95425</v>
      </c>
      <c r="B1262" s="18" t="s">
        <v>1765</v>
      </c>
      <c r="C1262" s="19" t="s">
        <v>25</v>
      </c>
      <c r="D1262" s="20">
        <v>15.73</v>
      </c>
    </row>
    <row r="1263" spans="1:4" ht="15" x14ac:dyDescent="0.25">
      <c r="A1263" s="27">
        <v>95426</v>
      </c>
      <c r="B1263" s="18" t="s">
        <v>1766</v>
      </c>
      <c r="C1263" s="19" t="s">
        <v>25</v>
      </c>
      <c r="D1263" s="20">
        <v>74.19</v>
      </c>
    </row>
    <row r="1264" spans="1:4" ht="15" x14ac:dyDescent="0.25">
      <c r="A1264" s="27">
        <v>95427</v>
      </c>
      <c r="B1264" s="18" t="s">
        <v>1767</v>
      </c>
      <c r="C1264" s="19" t="s">
        <v>25</v>
      </c>
      <c r="D1264" s="20">
        <v>49.46</v>
      </c>
    </row>
    <row r="1265" spans="1:4" ht="15" x14ac:dyDescent="0.25">
      <c r="A1265" s="27">
        <v>96000</v>
      </c>
      <c r="B1265" s="18" t="s">
        <v>1768</v>
      </c>
      <c r="C1265" s="19" t="s">
        <v>661</v>
      </c>
      <c r="D1265" s="20" t="s">
        <v>661</v>
      </c>
    </row>
    <row r="1266" spans="1:4" ht="23.25" x14ac:dyDescent="0.25">
      <c r="A1266" s="27">
        <v>96001</v>
      </c>
      <c r="B1266" s="18" t="s">
        <v>1769</v>
      </c>
      <c r="C1266" s="19" t="s">
        <v>25</v>
      </c>
      <c r="D1266" s="20">
        <v>138.25</v>
      </c>
    </row>
    <row r="1267" spans="1:4" ht="15" x14ac:dyDescent="0.25">
      <c r="A1267" s="27">
        <v>96002</v>
      </c>
      <c r="B1267" s="18" t="s">
        <v>1770</v>
      </c>
      <c r="C1267" s="19" t="s">
        <v>25</v>
      </c>
      <c r="D1267" s="20">
        <v>172.82</v>
      </c>
    </row>
    <row r="1268" spans="1:4" ht="15" x14ac:dyDescent="0.25">
      <c r="A1268" s="27">
        <v>96003</v>
      </c>
      <c r="B1268" s="18" t="s">
        <v>1771</v>
      </c>
      <c r="C1268" s="19" t="s">
        <v>25</v>
      </c>
      <c r="D1268" s="20">
        <v>155.54</v>
      </c>
    </row>
    <row r="1269" spans="1:4" ht="15" x14ac:dyDescent="0.25">
      <c r="A1269" s="27">
        <v>96004</v>
      </c>
      <c r="B1269" s="18" t="s">
        <v>1772</v>
      </c>
      <c r="C1269" s="19" t="s">
        <v>25</v>
      </c>
      <c r="D1269" s="20">
        <v>17.28</v>
      </c>
    </row>
    <row r="1270" spans="1:4" ht="15" x14ac:dyDescent="0.25">
      <c r="A1270" s="27">
        <v>96005</v>
      </c>
      <c r="B1270" s="18" t="s">
        <v>1773</v>
      </c>
      <c r="C1270" s="19" t="s">
        <v>25</v>
      </c>
      <c r="D1270" s="20">
        <v>8.64</v>
      </c>
    </row>
    <row r="1271" spans="1:4" ht="15" x14ac:dyDescent="0.25">
      <c r="A1271" s="27">
        <v>96008</v>
      </c>
      <c r="B1271" s="18" t="s">
        <v>1774</v>
      </c>
      <c r="C1271" s="19" t="s">
        <v>25</v>
      </c>
      <c r="D1271" s="20">
        <v>17.28</v>
      </c>
    </row>
    <row r="1272" spans="1:4" ht="15" x14ac:dyDescent="0.25">
      <c r="A1272" s="27">
        <v>96009</v>
      </c>
      <c r="B1272" s="18" t="s">
        <v>1775</v>
      </c>
      <c r="C1272" s="19" t="s">
        <v>6</v>
      </c>
      <c r="D1272" s="20">
        <v>13.83</v>
      </c>
    </row>
    <row r="1273" spans="1:4" ht="15" x14ac:dyDescent="0.25">
      <c r="A1273" s="27">
        <v>96012</v>
      </c>
      <c r="B1273" s="18" t="s">
        <v>1776</v>
      </c>
      <c r="C1273" s="19" t="s">
        <v>6</v>
      </c>
      <c r="D1273" s="20">
        <v>8.64</v>
      </c>
    </row>
    <row r="1274" spans="1:4" ht="15" x14ac:dyDescent="0.25">
      <c r="A1274" s="27">
        <v>96013</v>
      </c>
      <c r="B1274" s="18" t="s">
        <v>1777</v>
      </c>
      <c r="C1274" s="19" t="s">
        <v>6</v>
      </c>
      <c r="D1274" s="20">
        <v>17.28</v>
      </c>
    </row>
    <row r="1275" spans="1:4" ht="15" x14ac:dyDescent="0.25">
      <c r="A1275" s="27">
        <v>96014</v>
      </c>
      <c r="B1275" s="18" t="s">
        <v>1778</v>
      </c>
      <c r="C1275" s="19" t="s">
        <v>6</v>
      </c>
      <c r="D1275" s="20">
        <v>1.73</v>
      </c>
    </row>
    <row r="1276" spans="1:4" ht="15" x14ac:dyDescent="0.25">
      <c r="A1276" s="27">
        <v>96015</v>
      </c>
      <c r="B1276" s="18" t="s">
        <v>1779</v>
      </c>
      <c r="C1276" s="19" t="s">
        <v>6</v>
      </c>
      <c r="D1276" s="20">
        <v>3.46</v>
      </c>
    </row>
    <row r="1277" spans="1:4" ht="15" x14ac:dyDescent="0.25">
      <c r="A1277" s="27">
        <v>96016</v>
      </c>
      <c r="B1277" s="18" t="s">
        <v>1780</v>
      </c>
      <c r="C1277" s="19" t="s">
        <v>6</v>
      </c>
      <c r="D1277" s="20">
        <v>2.0699999999999998</v>
      </c>
    </row>
    <row r="1278" spans="1:4" ht="15" x14ac:dyDescent="0.25">
      <c r="A1278" s="27">
        <v>96017</v>
      </c>
      <c r="B1278" s="18" t="s">
        <v>1781</v>
      </c>
      <c r="C1278" s="19" t="s">
        <v>6</v>
      </c>
      <c r="D1278" s="20">
        <v>4.1500000000000004</v>
      </c>
    </row>
    <row r="1279" spans="1:4" ht="15" x14ac:dyDescent="0.25">
      <c r="A1279" s="27">
        <v>96018</v>
      </c>
      <c r="B1279" s="18" t="s">
        <v>1782</v>
      </c>
      <c r="C1279" s="19" t="s">
        <v>25</v>
      </c>
      <c r="D1279" s="20">
        <v>6.91</v>
      </c>
    </row>
    <row r="1280" spans="1:4" ht="15" x14ac:dyDescent="0.25">
      <c r="A1280" s="27">
        <v>96020</v>
      </c>
      <c r="B1280" s="18" t="s">
        <v>1783</v>
      </c>
      <c r="C1280" s="19" t="s">
        <v>25</v>
      </c>
      <c r="D1280" s="20">
        <v>6.91</v>
      </c>
    </row>
    <row r="1281" spans="1:4" ht="15" x14ac:dyDescent="0.25">
      <c r="A1281" s="27">
        <v>96100</v>
      </c>
      <c r="B1281" s="18" t="s">
        <v>1784</v>
      </c>
      <c r="C1281" s="19" t="s">
        <v>661</v>
      </c>
      <c r="D1281" s="20" t="s">
        <v>661</v>
      </c>
    </row>
    <row r="1282" spans="1:4" ht="15" x14ac:dyDescent="0.25">
      <c r="A1282" s="27">
        <v>96110</v>
      </c>
      <c r="B1282" s="18" t="s">
        <v>1785</v>
      </c>
      <c r="C1282" s="19" t="s">
        <v>6</v>
      </c>
      <c r="D1282" s="20">
        <v>27.65</v>
      </c>
    </row>
    <row r="1283" spans="1:4" ht="15" x14ac:dyDescent="0.25">
      <c r="A1283" s="27">
        <v>96111</v>
      </c>
      <c r="B1283" s="18" t="s">
        <v>1786</v>
      </c>
      <c r="C1283" s="19" t="s">
        <v>25</v>
      </c>
      <c r="D1283" s="20">
        <v>6.91</v>
      </c>
    </row>
    <row r="1284" spans="1:4" ht="15" x14ac:dyDescent="0.25">
      <c r="A1284" s="27">
        <v>96115</v>
      </c>
      <c r="B1284" s="18" t="s">
        <v>1787</v>
      </c>
      <c r="C1284" s="19" t="s">
        <v>25</v>
      </c>
      <c r="D1284" s="20">
        <v>10.37</v>
      </c>
    </row>
    <row r="1285" spans="1:4" ht="15" x14ac:dyDescent="0.25">
      <c r="A1285" s="27">
        <v>96116</v>
      </c>
      <c r="B1285" s="18" t="s">
        <v>1788</v>
      </c>
      <c r="C1285" s="19" t="s">
        <v>25</v>
      </c>
      <c r="D1285" s="20">
        <v>24.19</v>
      </c>
    </row>
    <row r="1286" spans="1:4" ht="15" x14ac:dyDescent="0.25">
      <c r="A1286" s="27">
        <v>96117</v>
      </c>
      <c r="B1286" s="18" t="s">
        <v>1789</v>
      </c>
      <c r="C1286" s="19" t="s">
        <v>25</v>
      </c>
      <c r="D1286" s="20">
        <v>44.93</v>
      </c>
    </row>
    <row r="1287" spans="1:4" ht="15" x14ac:dyDescent="0.25">
      <c r="A1287" s="27">
        <v>96125</v>
      </c>
      <c r="B1287" s="18" t="s">
        <v>1790</v>
      </c>
      <c r="C1287" s="19" t="s">
        <v>25</v>
      </c>
      <c r="D1287" s="20">
        <v>17.28</v>
      </c>
    </row>
    <row r="1288" spans="1:4" ht="15" x14ac:dyDescent="0.25">
      <c r="A1288" s="27">
        <v>96126</v>
      </c>
      <c r="B1288" s="18" t="s">
        <v>1791</v>
      </c>
      <c r="C1288" s="19" t="s">
        <v>3</v>
      </c>
      <c r="D1288" s="20">
        <v>69.13</v>
      </c>
    </row>
    <row r="1289" spans="1:4" ht="23.25" x14ac:dyDescent="0.25">
      <c r="A1289" s="27">
        <v>96130</v>
      </c>
      <c r="B1289" s="18" t="s">
        <v>1792</v>
      </c>
      <c r="C1289" s="19" t="s">
        <v>25</v>
      </c>
      <c r="D1289" s="20">
        <v>6.91</v>
      </c>
    </row>
    <row r="1290" spans="1:4" ht="15" x14ac:dyDescent="0.25">
      <c r="A1290" s="27">
        <v>96132</v>
      </c>
      <c r="B1290" s="18" t="s">
        <v>1793</v>
      </c>
      <c r="C1290" s="19" t="s">
        <v>25</v>
      </c>
      <c r="D1290" s="20">
        <v>10.37</v>
      </c>
    </row>
    <row r="1291" spans="1:4" ht="15" x14ac:dyDescent="0.25">
      <c r="A1291" s="27">
        <v>96134</v>
      </c>
      <c r="B1291" s="18" t="s">
        <v>1794</v>
      </c>
      <c r="C1291" s="19" t="s">
        <v>25</v>
      </c>
      <c r="D1291" s="20">
        <v>8.64</v>
      </c>
    </row>
    <row r="1292" spans="1:4" ht="15" x14ac:dyDescent="0.25">
      <c r="A1292" s="27">
        <v>96135</v>
      </c>
      <c r="B1292" s="18" t="s">
        <v>1795</v>
      </c>
      <c r="C1292" s="19" t="s">
        <v>25</v>
      </c>
      <c r="D1292" s="20">
        <v>411.03</v>
      </c>
    </row>
    <row r="1293" spans="1:4" ht="23.25" x14ac:dyDescent="0.25">
      <c r="A1293" s="27">
        <v>96137</v>
      </c>
      <c r="B1293" s="18" t="s">
        <v>1796</v>
      </c>
      <c r="C1293" s="19" t="s">
        <v>25</v>
      </c>
      <c r="D1293" s="20">
        <v>17.28</v>
      </c>
    </row>
    <row r="1294" spans="1:4" ht="23.25" x14ac:dyDescent="0.25">
      <c r="A1294" s="27">
        <v>96138</v>
      </c>
      <c r="B1294" s="18" t="s">
        <v>1797</v>
      </c>
      <c r="C1294" s="19" t="s">
        <v>25</v>
      </c>
      <c r="D1294" s="20">
        <v>25.92</v>
      </c>
    </row>
    <row r="1295" spans="1:4" ht="15" x14ac:dyDescent="0.25">
      <c r="A1295" s="27">
        <v>96139</v>
      </c>
      <c r="B1295" s="18" t="s">
        <v>1798</v>
      </c>
      <c r="C1295" s="19" t="s">
        <v>25</v>
      </c>
      <c r="D1295" s="20">
        <v>8.64</v>
      </c>
    </row>
    <row r="1296" spans="1:4" ht="15" x14ac:dyDescent="0.25">
      <c r="A1296" s="27">
        <v>96140</v>
      </c>
      <c r="B1296" s="18" t="s">
        <v>1799</v>
      </c>
      <c r="C1296" s="19" t="s">
        <v>25</v>
      </c>
      <c r="D1296" s="20">
        <v>17.28</v>
      </c>
    </row>
    <row r="1297" spans="1:4" ht="15" x14ac:dyDescent="0.25">
      <c r="A1297" s="27">
        <v>96200</v>
      </c>
      <c r="B1297" s="18" t="s">
        <v>1800</v>
      </c>
      <c r="C1297" s="19" t="s">
        <v>661</v>
      </c>
      <c r="D1297" s="20" t="s">
        <v>661</v>
      </c>
    </row>
    <row r="1298" spans="1:4" ht="15" x14ac:dyDescent="0.25">
      <c r="A1298" s="27">
        <v>96201</v>
      </c>
      <c r="B1298" s="18" t="s">
        <v>1801</v>
      </c>
      <c r="C1298" s="19" t="s">
        <v>25</v>
      </c>
      <c r="D1298" s="20">
        <v>8.64</v>
      </c>
    </row>
    <row r="1299" spans="1:4" ht="15" x14ac:dyDescent="0.25">
      <c r="A1299" s="27">
        <v>96202</v>
      </c>
      <c r="B1299" s="18" t="s">
        <v>1802</v>
      </c>
      <c r="C1299" s="19" t="s">
        <v>25</v>
      </c>
      <c r="D1299" s="20">
        <v>3.46</v>
      </c>
    </row>
    <row r="1300" spans="1:4" ht="15" x14ac:dyDescent="0.25">
      <c r="A1300" s="27">
        <v>96203</v>
      </c>
      <c r="B1300" s="18" t="s">
        <v>1803</v>
      </c>
      <c r="C1300" s="19" t="s">
        <v>25</v>
      </c>
      <c r="D1300" s="20">
        <v>1.49</v>
      </c>
    </row>
    <row r="1301" spans="1:4" ht="15" x14ac:dyDescent="0.25">
      <c r="A1301" s="27">
        <v>96204</v>
      </c>
      <c r="B1301" s="18" t="s">
        <v>1804</v>
      </c>
      <c r="C1301" s="19" t="s">
        <v>25</v>
      </c>
      <c r="D1301" s="20">
        <v>10.37</v>
      </c>
    </row>
    <row r="1302" spans="1:4" ht="15" x14ac:dyDescent="0.25">
      <c r="A1302" s="27">
        <v>96205</v>
      </c>
      <c r="B1302" s="18" t="s">
        <v>1805</v>
      </c>
      <c r="C1302" s="19" t="s">
        <v>25</v>
      </c>
      <c r="D1302" s="20">
        <v>1.49</v>
      </c>
    </row>
    <row r="1303" spans="1:4" ht="15" x14ac:dyDescent="0.25">
      <c r="A1303" s="27">
        <v>96210</v>
      </c>
      <c r="B1303" s="18" t="s">
        <v>1806</v>
      </c>
      <c r="C1303" s="19" t="s">
        <v>25</v>
      </c>
      <c r="D1303" s="20">
        <v>13.83</v>
      </c>
    </row>
    <row r="1304" spans="1:4" ht="15" x14ac:dyDescent="0.25">
      <c r="A1304" s="27">
        <v>96211</v>
      </c>
      <c r="B1304" s="18" t="s">
        <v>1807</v>
      </c>
      <c r="C1304" s="19" t="s">
        <v>25</v>
      </c>
      <c r="D1304" s="20">
        <v>25.92</v>
      </c>
    </row>
    <row r="1305" spans="1:4" ht="15" x14ac:dyDescent="0.25">
      <c r="A1305" s="27">
        <v>96212</v>
      </c>
      <c r="B1305" s="18" t="s">
        <v>1808</v>
      </c>
      <c r="C1305" s="19" t="s">
        <v>25</v>
      </c>
      <c r="D1305" s="20">
        <v>51.85</v>
      </c>
    </row>
    <row r="1306" spans="1:4" ht="15" x14ac:dyDescent="0.25">
      <c r="A1306" s="27">
        <v>96213</v>
      </c>
      <c r="B1306" s="18" t="s">
        <v>1809</v>
      </c>
      <c r="C1306" s="19" t="s">
        <v>25</v>
      </c>
      <c r="D1306" s="20">
        <v>51.85</v>
      </c>
    </row>
    <row r="1307" spans="1:4" ht="15" x14ac:dyDescent="0.25">
      <c r="A1307" s="27">
        <v>96214</v>
      </c>
      <c r="B1307" s="18" t="s">
        <v>1810</v>
      </c>
      <c r="C1307" s="19" t="s">
        <v>25</v>
      </c>
      <c r="D1307" s="20">
        <v>17.28</v>
      </c>
    </row>
    <row r="1308" spans="1:4" ht="15" x14ac:dyDescent="0.25">
      <c r="A1308" s="27">
        <v>96218</v>
      </c>
      <c r="B1308" s="18" t="s">
        <v>1811</v>
      </c>
      <c r="C1308" s="19" t="s">
        <v>25</v>
      </c>
      <c r="D1308" s="20">
        <v>51.85</v>
      </c>
    </row>
    <row r="1309" spans="1:4" ht="15" x14ac:dyDescent="0.25">
      <c r="A1309" s="27">
        <v>96219</v>
      </c>
      <c r="B1309" s="18" t="s">
        <v>1812</v>
      </c>
      <c r="C1309" s="19" t="s">
        <v>25</v>
      </c>
      <c r="D1309" s="20">
        <v>34.56</v>
      </c>
    </row>
    <row r="1310" spans="1:4" ht="15" x14ac:dyDescent="0.25">
      <c r="A1310" s="27">
        <v>96225</v>
      </c>
      <c r="B1310" s="18" t="s">
        <v>1813</v>
      </c>
      <c r="C1310" s="19" t="s">
        <v>25</v>
      </c>
      <c r="D1310" s="20">
        <v>34.56</v>
      </c>
    </row>
    <row r="1311" spans="1:4" ht="15" x14ac:dyDescent="0.25">
      <c r="A1311" s="27">
        <v>96300</v>
      </c>
      <c r="B1311" s="18" t="s">
        <v>1814</v>
      </c>
      <c r="C1311" s="19" t="s">
        <v>661</v>
      </c>
      <c r="D1311" s="20" t="s">
        <v>661</v>
      </c>
    </row>
    <row r="1312" spans="1:4" ht="15" x14ac:dyDescent="0.25">
      <c r="A1312" s="27">
        <v>96314</v>
      </c>
      <c r="B1312" s="18" t="s">
        <v>1815</v>
      </c>
      <c r="C1312" s="19" t="s">
        <v>6</v>
      </c>
      <c r="D1312" s="20">
        <v>6.91</v>
      </c>
    </row>
    <row r="1313" spans="1:4" ht="15" x14ac:dyDescent="0.25">
      <c r="A1313" s="27">
        <v>96315</v>
      </c>
      <c r="B1313" s="18" t="s">
        <v>1816</v>
      </c>
      <c r="C1313" s="19" t="s">
        <v>6</v>
      </c>
      <c r="D1313" s="20">
        <v>8.64</v>
      </c>
    </row>
    <row r="1314" spans="1:4" ht="15" x14ac:dyDescent="0.25">
      <c r="A1314" s="27">
        <v>96316</v>
      </c>
      <c r="B1314" s="18" t="s">
        <v>1817</v>
      </c>
      <c r="C1314" s="19" t="s">
        <v>25</v>
      </c>
      <c r="D1314" s="20">
        <v>6.91</v>
      </c>
    </row>
    <row r="1315" spans="1:4" ht="15" x14ac:dyDescent="0.25">
      <c r="A1315" s="27">
        <v>96360</v>
      </c>
      <c r="B1315" s="18" t="s">
        <v>1818</v>
      </c>
      <c r="C1315" s="19" t="s">
        <v>25</v>
      </c>
      <c r="D1315" s="20">
        <v>172.82</v>
      </c>
    </row>
    <row r="1316" spans="1:4" ht="15" x14ac:dyDescent="0.25">
      <c r="A1316" s="27">
        <v>96361</v>
      </c>
      <c r="B1316" s="18" t="s">
        <v>1819</v>
      </c>
      <c r="C1316" s="19" t="s">
        <v>25</v>
      </c>
      <c r="D1316" s="20">
        <v>276.51</v>
      </c>
    </row>
    <row r="1317" spans="1:4" ht="15" x14ac:dyDescent="0.25">
      <c r="A1317" s="27">
        <v>96362</v>
      </c>
      <c r="B1317" s="18" t="s">
        <v>1820</v>
      </c>
      <c r="C1317" s="19" t="s">
        <v>25</v>
      </c>
      <c r="D1317" s="20">
        <v>396.29</v>
      </c>
    </row>
    <row r="1318" spans="1:4" ht="15" x14ac:dyDescent="0.25">
      <c r="A1318" s="27">
        <v>96400</v>
      </c>
      <c r="B1318" s="18" t="s">
        <v>1821</v>
      </c>
      <c r="C1318" s="19" t="s">
        <v>661</v>
      </c>
      <c r="D1318" s="20" t="s">
        <v>661</v>
      </c>
    </row>
    <row r="1319" spans="1:4" ht="15" x14ac:dyDescent="0.25">
      <c r="A1319" s="27">
        <v>96401</v>
      </c>
      <c r="B1319" s="18" t="s">
        <v>1822</v>
      </c>
      <c r="C1319" s="19" t="s">
        <v>25</v>
      </c>
      <c r="D1319" s="20">
        <v>34.56</v>
      </c>
    </row>
    <row r="1320" spans="1:4" ht="23.25" x14ac:dyDescent="0.25">
      <c r="A1320" s="27">
        <v>96402</v>
      </c>
      <c r="B1320" s="18" t="s">
        <v>1823</v>
      </c>
      <c r="C1320" s="19" t="s">
        <v>25</v>
      </c>
      <c r="D1320" s="20">
        <v>1.49</v>
      </c>
    </row>
    <row r="1321" spans="1:4" ht="15" x14ac:dyDescent="0.25">
      <c r="A1321" s="27">
        <v>96403</v>
      </c>
      <c r="B1321" s="18" t="s">
        <v>1824</v>
      </c>
      <c r="C1321" s="19" t="s">
        <v>25</v>
      </c>
      <c r="D1321" s="20">
        <v>8.64</v>
      </c>
    </row>
    <row r="1322" spans="1:4" ht="15" x14ac:dyDescent="0.25">
      <c r="A1322" s="27">
        <v>96404</v>
      </c>
      <c r="B1322" s="18" t="s">
        <v>1825</v>
      </c>
      <c r="C1322" s="19" t="s">
        <v>25</v>
      </c>
      <c r="D1322" s="20">
        <v>6.91</v>
      </c>
    </row>
    <row r="1323" spans="1:4" ht="15" x14ac:dyDescent="0.25">
      <c r="A1323" s="27">
        <v>96405</v>
      </c>
      <c r="B1323" s="18" t="s">
        <v>1826</v>
      </c>
      <c r="C1323" s="19" t="s">
        <v>25</v>
      </c>
      <c r="D1323" s="20">
        <v>74.19</v>
      </c>
    </row>
    <row r="1324" spans="1:4" ht="15" x14ac:dyDescent="0.25">
      <c r="A1324" s="27">
        <v>96406</v>
      </c>
      <c r="B1324" s="18" t="s">
        <v>1827</v>
      </c>
      <c r="C1324" s="19" t="s">
        <v>25</v>
      </c>
      <c r="D1324" s="20">
        <v>13.83</v>
      </c>
    </row>
    <row r="1325" spans="1:4" ht="15" x14ac:dyDescent="0.25">
      <c r="A1325" s="27">
        <v>96407</v>
      </c>
      <c r="B1325" s="18" t="s">
        <v>1828</v>
      </c>
      <c r="C1325" s="19" t="s">
        <v>25</v>
      </c>
      <c r="D1325" s="20">
        <v>13.83</v>
      </c>
    </row>
    <row r="1326" spans="1:4" ht="15" x14ac:dyDescent="0.25">
      <c r="A1326" s="27">
        <v>96408</v>
      </c>
      <c r="B1326" s="18" t="s">
        <v>1829</v>
      </c>
      <c r="C1326" s="19" t="s">
        <v>6</v>
      </c>
      <c r="D1326" s="20">
        <v>6.91</v>
      </c>
    </row>
    <row r="1327" spans="1:4" ht="15" x14ac:dyDescent="0.25">
      <c r="A1327" s="27">
        <v>96409</v>
      </c>
      <c r="B1327" s="18" t="s">
        <v>1830</v>
      </c>
      <c r="C1327" s="19" t="s">
        <v>25</v>
      </c>
      <c r="D1327" s="20">
        <v>2.98</v>
      </c>
    </row>
    <row r="1328" spans="1:4" ht="15" x14ac:dyDescent="0.25">
      <c r="A1328" s="27">
        <v>96410</v>
      </c>
      <c r="B1328" s="18" t="s">
        <v>1831</v>
      </c>
      <c r="C1328" s="19" t="s">
        <v>25</v>
      </c>
      <c r="D1328" s="20">
        <v>98.92</v>
      </c>
    </row>
    <row r="1329" spans="1:4" ht="15" x14ac:dyDescent="0.25">
      <c r="A1329" s="27">
        <v>96411</v>
      </c>
      <c r="B1329" s="18" t="s">
        <v>1832</v>
      </c>
      <c r="C1329" s="19" t="s">
        <v>25</v>
      </c>
      <c r="D1329" s="20">
        <v>22.47</v>
      </c>
    </row>
    <row r="1330" spans="1:4" ht="15" x14ac:dyDescent="0.25">
      <c r="A1330" s="27">
        <v>96412</v>
      </c>
      <c r="B1330" s="18" t="s">
        <v>1833</v>
      </c>
      <c r="C1330" s="19" t="s">
        <v>25</v>
      </c>
      <c r="D1330" s="20">
        <v>136.38999999999999</v>
      </c>
    </row>
    <row r="1331" spans="1:4" ht="15" x14ac:dyDescent="0.25">
      <c r="A1331" s="27">
        <v>96413</v>
      </c>
      <c r="B1331" s="18" t="s">
        <v>1834</v>
      </c>
      <c r="C1331" s="19" t="s">
        <v>25</v>
      </c>
      <c r="D1331" s="20">
        <v>260.04000000000002</v>
      </c>
    </row>
    <row r="1332" spans="1:4" ht="15" x14ac:dyDescent="0.25">
      <c r="A1332" s="27">
        <v>96414</v>
      </c>
      <c r="B1332" s="18" t="s">
        <v>1835</v>
      </c>
      <c r="C1332" s="19" t="s">
        <v>25</v>
      </c>
      <c r="D1332" s="20">
        <v>51.85</v>
      </c>
    </row>
    <row r="1333" spans="1:4" ht="15" x14ac:dyDescent="0.25">
      <c r="A1333" s="27">
        <v>96415</v>
      </c>
      <c r="B1333" s="18" t="s">
        <v>1836</v>
      </c>
      <c r="C1333" s="19" t="s">
        <v>25</v>
      </c>
      <c r="D1333" s="20">
        <v>23.84</v>
      </c>
    </row>
    <row r="1334" spans="1:4" ht="15" x14ac:dyDescent="0.25">
      <c r="A1334" s="27">
        <v>96416</v>
      </c>
      <c r="B1334" s="18" t="s">
        <v>1837</v>
      </c>
      <c r="C1334" s="19" t="s">
        <v>6</v>
      </c>
      <c r="D1334" s="20">
        <v>5.18</v>
      </c>
    </row>
    <row r="1335" spans="1:4" ht="15" x14ac:dyDescent="0.25">
      <c r="A1335" s="27">
        <v>96417</v>
      </c>
      <c r="B1335" s="18" t="s">
        <v>1838</v>
      </c>
      <c r="C1335" s="19" t="s">
        <v>25</v>
      </c>
      <c r="D1335" s="20">
        <v>54.56</v>
      </c>
    </row>
    <row r="1336" spans="1:4" ht="15" x14ac:dyDescent="0.25">
      <c r="A1336" s="27">
        <v>96418</v>
      </c>
      <c r="B1336" s="18" t="s">
        <v>1839</v>
      </c>
      <c r="C1336" s="19" t="s">
        <v>25</v>
      </c>
      <c r="D1336" s="20">
        <v>105.14</v>
      </c>
    </row>
    <row r="1337" spans="1:4" ht="15" x14ac:dyDescent="0.25">
      <c r="A1337" s="27">
        <v>96423</v>
      </c>
      <c r="B1337" s="18" t="s">
        <v>1840</v>
      </c>
      <c r="C1337" s="19" t="s">
        <v>25</v>
      </c>
      <c r="D1337" s="20">
        <v>17.28</v>
      </c>
    </row>
    <row r="1338" spans="1:4" ht="15" x14ac:dyDescent="0.25">
      <c r="A1338" s="27">
        <v>96424</v>
      </c>
      <c r="B1338" s="18" t="s">
        <v>1841</v>
      </c>
      <c r="C1338" s="19" t="s">
        <v>25</v>
      </c>
      <c r="D1338" s="20">
        <v>10.37</v>
      </c>
    </row>
    <row r="1339" spans="1:4" ht="15" x14ac:dyDescent="0.25">
      <c r="A1339" s="27">
        <v>97000</v>
      </c>
      <c r="B1339" s="18" t="s">
        <v>1842</v>
      </c>
      <c r="C1339" s="19" t="s">
        <v>661</v>
      </c>
      <c r="D1339" s="20" t="s">
        <v>661</v>
      </c>
    </row>
    <row r="1340" spans="1:4" ht="23.25" x14ac:dyDescent="0.25">
      <c r="A1340" s="27">
        <v>97001</v>
      </c>
      <c r="B1340" s="18" t="s">
        <v>1843</v>
      </c>
      <c r="C1340" s="19" t="s">
        <v>25</v>
      </c>
      <c r="D1340" s="20">
        <v>272.77999999999997</v>
      </c>
    </row>
    <row r="1341" spans="1:4" ht="23.25" x14ac:dyDescent="0.25">
      <c r="A1341" s="27">
        <v>97002</v>
      </c>
      <c r="B1341" s="18" t="s">
        <v>1844</v>
      </c>
      <c r="C1341" s="19" t="s">
        <v>25</v>
      </c>
      <c r="D1341" s="20">
        <v>371.7</v>
      </c>
    </row>
    <row r="1342" spans="1:4" ht="15" x14ac:dyDescent="0.25">
      <c r="A1342" s="27">
        <v>97003</v>
      </c>
      <c r="B1342" s="18" t="s">
        <v>1845</v>
      </c>
      <c r="C1342" s="19" t="s">
        <v>25</v>
      </c>
      <c r="D1342" s="20">
        <v>172.82</v>
      </c>
    </row>
    <row r="1343" spans="1:4" ht="15" x14ac:dyDescent="0.25">
      <c r="A1343" s="27">
        <v>97004</v>
      </c>
      <c r="B1343" s="18" t="s">
        <v>1846</v>
      </c>
      <c r="C1343" s="19" t="s">
        <v>25</v>
      </c>
      <c r="D1343" s="20">
        <v>13.83</v>
      </c>
    </row>
    <row r="1344" spans="1:4" ht="15" x14ac:dyDescent="0.25">
      <c r="A1344" s="27">
        <v>97005</v>
      </c>
      <c r="B1344" s="18" t="s">
        <v>1847</v>
      </c>
      <c r="C1344" s="19" t="s">
        <v>25</v>
      </c>
      <c r="D1344" s="20">
        <v>13.83</v>
      </c>
    </row>
    <row r="1345" spans="1:4" ht="15" x14ac:dyDescent="0.25">
      <c r="A1345" s="27">
        <v>97008</v>
      </c>
      <c r="B1345" s="18" t="s">
        <v>1848</v>
      </c>
      <c r="C1345" s="19" t="s">
        <v>25</v>
      </c>
      <c r="D1345" s="20">
        <v>17.28</v>
      </c>
    </row>
    <row r="1346" spans="1:4" ht="15" x14ac:dyDescent="0.25">
      <c r="A1346" s="27">
        <v>97009</v>
      </c>
      <c r="B1346" s="18" t="s">
        <v>1849</v>
      </c>
      <c r="C1346" s="19" t="s">
        <v>6</v>
      </c>
      <c r="D1346" s="20">
        <v>17.28</v>
      </c>
    </row>
    <row r="1347" spans="1:4" ht="15" x14ac:dyDescent="0.25">
      <c r="A1347" s="27">
        <v>97012</v>
      </c>
      <c r="B1347" s="18" t="s">
        <v>1850</v>
      </c>
      <c r="C1347" s="19" t="s">
        <v>6</v>
      </c>
      <c r="D1347" s="20">
        <v>10.37</v>
      </c>
    </row>
    <row r="1348" spans="1:4" ht="15" x14ac:dyDescent="0.25">
      <c r="A1348" s="27">
        <v>97013</v>
      </c>
      <c r="B1348" s="18" t="s">
        <v>1851</v>
      </c>
      <c r="C1348" s="19" t="s">
        <v>6</v>
      </c>
      <c r="D1348" s="20">
        <v>20.74</v>
      </c>
    </row>
    <row r="1349" spans="1:4" ht="15" x14ac:dyDescent="0.25">
      <c r="A1349" s="27">
        <v>97014</v>
      </c>
      <c r="B1349" s="18" t="s">
        <v>1852</v>
      </c>
      <c r="C1349" s="19" t="s">
        <v>6</v>
      </c>
      <c r="D1349" s="20">
        <v>1.73</v>
      </c>
    </row>
    <row r="1350" spans="1:4" ht="15" x14ac:dyDescent="0.25">
      <c r="A1350" s="27">
        <v>97015</v>
      </c>
      <c r="B1350" s="18" t="s">
        <v>1853</v>
      </c>
      <c r="C1350" s="19" t="s">
        <v>6</v>
      </c>
      <c r="D1350" s="20">
        <v>24.19</v>
      </c>
    </row>
    <row r="1351" spans="1:4" ht="15" x14ac:dyDescent="0.25">
      <c r="A1351" s="27">
        <v>97016</v>
      </c>
      <c r="B1351" s="18" t="s">
        <v>1854</v>
      </c>
      <c r="C1351" s="19" t="s">
        <v>6</v>
      </c>
      <c r="D1351" s="20">
        <v>1.04</v>
      </c>
    </row>
    <row r="1352" spans="1:4" ht="15" x14ac:dyDescent="0.25">
      <c r="A1352" s="27">
        <v>97017</v>
      </c>
      <c r="B1352" s="18" t="s">
        <v>1855</v>
      </c>
      <c r="C1352" s="19" t="s">
        <v>6</v>
      </c>
      <c r="D1352" s="20">
        <v>10.37</v>
      </c>
    </row>
    <row r="1353" spans="1:4" ht="15" x14ac:dyDescent="0.25">
      <c r="A1353" s="27">
        <v>97018</v>
      </c>
      <c r="B1353" s="18" t="s">
        <v>1856</v>
      </c>
      <c r="C1353" s="19" t="s">
        <v>25</v>
      </c>
      <c r="D1353" s="20">
        <v>13.83</v>
      </c>
    </row>
    <row r="1354" spans="1:4" ht="15" x14ac:dyDescent="0.25">
      <c r="A1354" s="27">
        <v>97020</v>
      </c>
      <c r="B1354" s="18" t="s">
        <v>1857</v>
      </c>
      <c r="C1354" s="19" t="s">
        <v>25</v>
      </c>
      <c r="D1354" s="20">
        <v>10.37</v>
      </c>
    </row>
    <row r="1355" spans="1:4" ht="15" x14ac:dyDescent="0.25">
      <c r="A1355" s="27">
        <v>97100</v>
      </c>
      <c r="B1355" s="18" t="s">
        <v>1858</v>
      </c>
      <c r="C1355" s="19" t="s">
        <v>661</v>
      </c>
      <c r="D1355" s="20" t="s">
        <v>661</v>
      </c>
    </row>
    <row r="1356" spans="1:4" ht="15" x14ac:dyDescent="0.25">
      <c r="A1356" s="27">
        <v>97110</v>
      </c>
      <c r="B1356" s="18" t="s">
        <v>1859</v>
      </c>
      <c r="C1356" s="19" t="s">
        <v>6</v>
      </c>
      <c r="D1356" s="20">
        <v>34.56</v>
      </c>
    </row>
    <row r="1357" spans="1:4" ht="15" x14ac:dyDescent="0.25">
      <c r="A1357" s="27">
        <v>97111</v>
      </c>
      <c r="B1357" s="18" t="s">
        <v>1860</v>
      </c>
      <c r="C1357" s="19" t="s">
        <v>25</v>
      </c>
      <c r="D1357" s="20">
        <v>8.64</v>
      </c>
    </row>
    <row r="1358" spans="1:4" ht="15" x14ac:dyDescent="0.25">
      <c r="A1358" s="27">
        <v>97115</v>
      </c>
      <c r="B1358" s="18" t="s">
        <v>1861</v>
      </c>
      <c r="C1358" s="19" t="s">
        <v>25</v>
      </c>
      <c r="D1358" s="20">
        <v>17.28</v>
      </c>
    </row>
    <row r="1359" spans="1:4" ht="15" x14ac:dyDescent="0.25">
      <c r="A1359" s="27">
        <v>97116</v>
      </c>
      <c r="B1359" s="18" t="s">
        <v>1862</v>
      </c>
      <c r="C1359" s="19" t="s">
        <v>25</v>
      </c>
      <c r="D1359" s="20">
        <v>27.65</v>
      </c>
    </row>
    <row r="1360" spans="1:4" ht="15" x14ac:dyDescent="0.25">
      <c r="A1360" s="27">
        <v>97117</v>
      </c>
      <c r="B1360" s="18" t="s">
        <v>1863</v>
      </c>
      <c r="C1360" s="19" t="s">
        <v>25</v>
      </c>
      <c r="D1360" s="20">
        <v>51.85</v>
      </c>
    </row>
    <row r="1361" spans="1:4" ht="23.25" x14ac:dyDescent="0.25">
      <c r="A1361" s="27">
        <v>97125</v>
      </c>
      <c r="B1361" s="18" t="s">
        <v>1864</v>
      </c>
      <c r="C1361" s="19" t="s">
        <v>25</v>
      </c>
      <c r="D1361" s="20">
        <v>17.28</v>
      </c>
    </row>
    <row r="1362" spans="1:4" ht="15" x14ac:dyDescent="0.25">
      <c r="A1362" s="27">
        <v>97126</v>
      </c>
      <c r="B1362" s="18" t="s">
        <v>1865</v>
      </c>
      <c r="C1362" s="19" t="s">
        <v>3</v>
      </c>
      <c r="D1362" s="20">
        <v>204.57</v>
      </c>
    </row>
    <row r="1363" spans="1:4" ht="23.25" x14ac:dyDescent="0.25">
      <c r="A1363" s="27">
        <v>97130</v>
      </c>
      <c r="B1363" s="18" t="s">
        <v>1866</v>
      </c>
      <c r="C1363" s="19" t="s">
        <v>25</v>
      </c>
      <c r="D1363" s="20">
        <v>8.64</v>
      </c>
    </row>
    <row r="1364" spans="1:4" ht="15" x14ac:dyDescent="0.25">
      <c r="A1364" s="27">
        <v>97132</v>
      </c>
      <c r="B1364" s="18" t="s">
        <v>1867</v>
      </c>
      <c r="C1364" s="19" t="s">
        <v>25</v>
      </c>
      <c r="D1364" s="20">
        <v>10.37</v>
      </c>
    </row>
    <row r="1365" spans="1:4" ht="23.25" x14ac:dyDescent="0.25">
      <c r="A1365" s="27">
        <v>97134</v>
      </c>
      <c r="B1365" s="18" t="s">
        <v>1868</v>
      </c>
      <c r="C1365" s="19" t="s">
        <v>25</v>
      </c>
      <c r="D1365" s="20">
        <v>34.56</v>
      </c>
    </row>
    <row r="1366" spans="1:4" ht="15" x14ac:dyDescent="0.25">
      <c r="A1366" s="27">
        <v>97135</v>
      </c>
      <c r="B1366" s="18" t="s">
        <v>1869</v>
      </c>
      <c r="C1366" s="19" t="s">
        <v>25</v>
      </c>
      <c r="D1366" s="20">
        <v>411.03</v>
      </c>
    </row>
    <row r="1367" spans="1:4" ht="23.25" x14ac:dyDescent="0.25">
      <c r="A1367" s="27">
        <v>97137</v>
      </c>
      <c r="B1367" s="18" t="s">
        <v>1870</v>
      </c>
      <c r="C1367" s="19" t="s">
        <v>25</v>
      </c>
      <c r="D1367" s="20">
        <v>24.19</v>
      </c>
    </row>
    <row r="1368" spans="1:4" ht="23.25" x14ac:dyDescent="0.25">
      <c r="A1368" s="27">
        <v>97138</v>
      </c>
      <c r="B1368" s="18" t="s">
        <v>1871</v>
      </c>
      <c r="C1368" s="19" t="s">
        <v>25</v>
      </c>
      <c r="D1368" s="20">
        <v>34.56</v>
      </c>
    </row>
    <row r="1369" spans="1:4" ht="15" x14ac:dyDescent="0.25">
      <c r="A1369" s="27">
        <v>97139</v>
      </c>
      <c r="B1369" s="18" t="s">
        <v>1872</v>
      </c>
      <c r="C1369" s="19" t="s">
        <v>25</v>
      </c>
      <c r="D1369" s="20">
        <v>17.28</v>
      </c>
    </row>
    <row r="1370" spans="1:4" ht="15" x14ac:dyDescent="0.25">
      <c r="A1370" s="27">
        <v>97140</v>
      </c>
      <c r="B1370" s="18" t="s">
        <v>1873</v>
      </c>
      <c r="C1370" s="19" t="s">
        <v>25</v>
      </c>
      <c r="D1370" s="20">
        <v>17.28</v>
      </c>
    </row>
    <row r="1371" spans="1:4" ht="15" x14ac:dyDescent="0.25">
      <c r="A1371" s="27">
        <v>97200</v>
      </c>
      <c r="B1371" s="18" t="s">
        <v>1874</v>
      </c>
      <c r="C1371" s="19" t="s">
        <v>661</v>
      </c>
      <c r="D1371" s="20" t="s">
        <v>661</v>
      </c>
    </row>
    <row r="1372" spans="1:4" ht="15" x14ac:dyDescent="0.25">
      <c r="A1372" s="27">
        <v>97201</v>
      </c>
      <c r="B1372" s="18" t="s">
        <v>1875</v>
      </c>
      <c r="C1372" s="19" t="s">
        <v>25</v>
      </c>
      <c r="D1372" s="20">
        <v>10.37</v>
      </c>
    </row>
    <row r="1373" spans="1:4" ht="15" x14ac:dyDescent="0.25">
      <c r="A1373" s="27">
        <v>97202</v>
      </c>
      <c r="B1373" s="18" t="s">
        <v>1876</v>
      </c>
      <c r="C1373" s="19" t="s">
        <v>25</v>
      </c>
      <c r="D1373" s="20">
        <v>22.47</v>
      </c>
    </row>
    <row r="1374" spans="1:4" ht="15" x14ac:dyDescent="0.25">
      <c r="A1374" s="27">
        <v>97203</v>
      </c>
      <c r="B1374" s="18" t="s">
        <v>1877</v>
      </c>
      <c r="C1374" s="19" t="s">
        <v>25</v>
      </c>
      <c r="D1374" s="20">
        <v>1.49</v>
      </c>
    </row>
    <row r="1375" spans="1:4" ht="15" x14ac:dyDescent="0.25">
      <c r="A1375" s="27">
        <v>97204</v>
      </c>
      <c r="B1375" s="18" t="s">
        <v>1878</v>
      </c>
      <c r="C1375" s="19" t="s">
        <v>25</v>
      </c>
      <c r="D1375" s="20">
        <v>10.37</v>
      </c>
    </row>
    <row r="1376" spans="1:4" ht="15" x14ac:dyDescent="0.25">
      <c r="A1376" s="27">
        <v>97205</v>
      </c>
      <c r="B1376" s="18" t="s">
        <v>1879</v>
      </c>
      <c r="C1376" s="19" t="s">
        <v>25</v>
      </c>
      <c r="D1376" s="20">
        <v>1.49</v>
      </c>
    </row>
    <row r="1377" spans="1:4" ht="15" x14ac:dyDescent="0.25">
      <c r="A1377" s="27">
        <v>97211</v>
      </c>
      <c r="B1377" s="18" t="s">
        <v>1880</v>
      </c>
      <c r="C1377" s="19" t="s">
        <v>25</v>
      </c>
      <c r="D1377" s="20">
        <v>51.85</v>
      </c>
    </row>
    <row r="1378" spans="1:4" ht="15" x14ac:dyDescent="0.25">
      <c r="A1378" s="27">
        <v>97212</v>
      </c>
      <c r="B1378" s="18" t="s">
        <v>1881</v>
      </c>
      <c r="C1378" s="19" t="s">
        <v>25</v>
      </c>
      <c r="D1378" s="20">
        <v>138.25</v>
      </c>
    </row>
    <row r="1379" spans="1:4" ht="15" x14ac:dyDescent="0.25">
      <c r="A1379" s="27">
        <v>97213</v>
      </c>
      <c r="B1379" s="18" t="s">
        <v>1882</v>
      </c>
      <c r="C1379" s="19" t="s">
        <v>25</v>
      </c>
      <c r="D1379" s="20">
        <v>69.13</v>
      </c>
    </row>
    <row r="1380" spans="1:4" ht="15" x14ac:dyDescent="0.25">
      <c r="A1380" s="27">
        <v>97214</v>
      </c>
      <c r="B1380" s="18" t="s">
        <v>1883</v>
      </c>
      <c r="C1380" s="19" t="s">
        <v>25</v>
      </c>
      <c r="D1380" s="20">
        <v>34.56</v>
      </c>
    </row>
    <row r="1381" spans="1:4" ht="15" x14ac:dyDescent="0.25">
      <c r="A1381" s="27">
        <v>97218</v>
      </c>
      <c r="B1381" s="18" t="s">
        <v>1884</v>
      </c>
      <c r="C1381" s="19" t="s">
        <v>25</v>
      </c>
      <c r="D1381" s="20">
        <v>34.56</v>
      </c>
    </row>
    <row r="1382" spans="1:4" ht="15" x14ac:dyDescent="0.25">
      <c r="A1382" s="27">
        <v>97219</v>
      </c>
      <c r="B1382" s="18" t="s">
        <v>1885</v>
      </c>
      <c r="C1382" s="19" t="s">
        <v>25</v>
      </c>
      <c r="D1382" s="20">
        <v>27.65</v>
      </c>
    </row>
    <row r="1383" spans="1:4" ht="15" x14ac:dyDescent="0.25">
      <c r="A1383" s="27">
        <v>97225</v>
      </c>
      <c r="B1383" s="18" t="s">
        <v>1886</v>
      </c>
      <c r="C1383" s="19" t="s">
        <v>25</v>
      </c>
      <c r="D1383" s="20">
        <v>34.56</v>
      </c>
    </row>
    <row r="1384" spans="1:4" ht="15" x14ac:dyDescent="0.25">
      <c r="A1384" s="27">
        <v>97300</v>
      </c>
      <c r="B1384" s="18" t="s">
        <v>1887</v>
      </c>
      <c r="C1384" s="19" t="s">
        <v>661</v>
      </c>
      <c r="D1384" s="20" t="s">
        <v>661</v>
      </c>
    </row>
    <row r="1385" spans="1:4" ht="15" x14ac:dyDescent="0.25">
      <c r="A1385" s="27">
        <v>97314</v>
      </c>
      <c r="B1385" s="18" t="s">
        <v>1888</v>
      </c>
      <c r="C1385" s="19" t="s">
        <v>6</v>
      </c>
      <c r="D1385" s="20">
        <v>17.28</v>
      </c>
    </row>
    <row r="1386" spans="1:4" ht="15" x14ac:dyDescent="0.25">
      <c r="A1386" s="27">
        <v>97315</v>
      </c>
      <c r="B1386" s="18" t="s">
        <v>1889</v>
      </c>
      <c r="C1386" s="19" t="s">
        <v>6</v>
      </c>
      <c r="D1386" s="20">
        <v>17.28</v>
      </c>
    </row>
    <row r="1387" spans="1:4" ht="15" x14ac:dyDescent="0.25">
      <c r="A1387" s="27">
        <v>97316</v>
      </c>
      <c r="B1387" s="18" t="s">
        <v>1890</v>
      </c>
      <c r="C1387" s="19" t="s">
        <v>25</v>
      </c>
      <c r="D1387" s="20">
        <v>10.37</v>
      </c>
    </row>
    <row r="1388" spans="1:4" ht="15" x14ac:dyDescent="0.25">
      <c r="A1388" s="27">
        <v>97360</v>
      </c>
      <c r="B1388" s="18" t="s">
        <v>1891</v>
      </c>
      <c r="C1388" s="19" t="s">
        <v>25</v>
      </c>
      <c r="D1388" s="20">
        <v>272.77999999999997</v>
      </c>
    </row>
    <row r="1389" spans="1:4" ht="15" x14ac:dyDescent="0.25">
      <c r="A1389" s="27">
        <v>97361</v>
      </c>
      <c r="B1389" s="18" t="s">
        <v>1892</v>
      </c>
      <c r="C1389" s="19" t="s">
        <v>25</v>
      </c>
      <c r="D1389" s="20">
        <v>371.7</v>
      </c>
    </row>
    <row r="1390" spans="1:4" ht="15" x14ac:dyDescent="0.25">
      <c r="A1390" s="27">
        <v>97362</v>
      </c>
      <c r="B1390" s="18" t="s">
        <v>1893</v>
      </c>
      <c r="C1390" s="19" t="s">
        <v>25</v>
      </c>
      <c r="D1390" s="20">
        <v>426.09</v>
      </c>
    </row>
    <row r="1391" spans="1:4" ht="15" x14ac:dyDescent="0.25">
      <c r="A1391" s="27">
        <v>97400</v>
      </c>
      <c r="B1391" s="18" t="s">
        <v>1894</v>
      </c>
      <c r="C1391" s="19" t="s">
        <v>661</v>
      </c>
      <c r="D1391" s="20" t="s">
        <v>661</v>
      </c>
    </row>
    <row r="1392" spans="1:4" ht="15" x14ac:dyDescent="0.25">
      <c r="A1392" s="27">
        <v>97401</v>
      </c>
      <c r="B1392" s="18" t="s">
        <v>1895</v>
      </c>
      <c r="C1392" s="19" t="s">
        <v>25</v>
      </c>
      <c r="D1392" s="20">
        <v>6.91</v>
      </c>
    </row>
    <row r="1393" spans="1:4" ht="23.25" x14ac:dyDescent="0.25">
      <c r="A1393" s="27">
        <v>97402</v>
      </c>
      <c r="B1393" s="18" t="s">
        <v>1896</v>
      </c>
      <c r="C1393" s="19" t="s">
        <v>25</v>
      </c>
      <c r="D1393" s="20">
        <v>6.91</v>
      </c>
    </row>
    <row r="1394" spans="1:4" ht="15" x14ac:dyDescent="0.25">
      <c r="A1394" s="27">
        <v>97403</v>
      </c>
      <c r="B1394" s="18" t="s">
        <v>1897</v>
      </c>
      <c r="C1394" s="19" t="s">
        <v>25</v>
      </c>
      <c r="D1394" s="20">
        <v>22.47</v>
      </c>
    </row>
    <row r="1395" spans="1:4" ht="15" x14ac:dyDescent="0.25">
      <c r="A1395" s="27">
        <v>97404</v>
      </c>
      <c r="B1395" s="18" t="s">
        <v>1898</v>
      </c>
      <c r="C1395" s="19" t="s">
        <v>25</v>
      </c>
      <c r="D1395" s="20">
        <v>20.74</v>
      </c>
    </row>
    <row r="1396" spans="1:4" ht="15" x14ac:dyDescent="0.25">
      <c r="A1396" s="27">
        <v>97405</v>
      </c>
      <c r="B1396" s="18" t="s">
        <v>1899</v>
      </c>
      <c r="C1396" s="19" t="s">
        <v>25</v>
      </c>
      <c r="D1396" s="20">
        <v>98.92</v>
      </c>
    </row>
    <row r="1397" spans="1:4" ht="15" x14ac:dyDescent="0.25">
      <c r="A1397" s="27">
        <v>97406</v>
      </c>
      <c r="B1397" s="18" t="s">
        <v>1900</v>
      </c>
      <c r="C1397" s="19" t="s">
        <v>25</v>
      </c>
      <c r="D1397" s="20">
        <v>17.28</v>
      </c>
    </row>
    <row r="1398" spans="1:4" ht="15" x14ac:dyDescent="0.25">
      <c r="A1398" s="27">
        <v>97407</v>
      </c>
      <c r="B1398" s="18" t="s">
        <v>1901</v>
      </c>
      <c r="C1398" s="19" t="s">
        <v>25</v>
      </c>
      <c r="D1398" s="20">
        <v>17.28</v>
      </c>
    </row>
    <row r="1399" spans="1:4" ht="15" x14ac:dyDescent="0.25">
      <c r="A1399" s="27">
        <v>97408</v>
      </c>
      <c r="B1399" s="18" t="s">
        <v>1902</v>
      </c>
      <c r="C1399" s="19" t="s">
        <v>6</v>
      </c>
      <c r="D1399" s="20">
        <v>13.83</v>
      </c>
    </row>
    <row r="1400" spans="1:4" ht="15" x14ac:dyDescent="0.25">
      <c r="A1400" s="27">
        <v>97409</v>
      </c>
      <c r="B1400" s="18" t="s">
        <v>1903</v>
      </c>
      <c r="C1400" s="19" t="s">
        <v>25</v>
      </c>
      <c r="D1400" s="20">
        <v>6.91</v>
      </c>
    </row>
    <row r="1401" spans="1:4" ht="15" x14ac:dyDescent="0.25">
      <c r="A1401" s="27">
        <v>97410</v>
      </c>
      <c r="B1401" s="18" t="s">
        <v>1904</v>
      </c>
      <c r="C1401" s="19" t="s">
        <v>25</v>
      </c>
      <c r="D1401" s="20">
        <v>167.12</v>
      </c>
    </row>
    <row r="1402" spans="1:4" ht="15" x14ac:dyDescent="0.25">
      <c r="A1402" s="27">
        <v>97411</v>
      </c>
      <c r="B1402" s="18" t="s">
        <v>1905</v>
      </c>
      <c r="C1402" s="19" t="s">
        <v>25</v>
      </c>
      <c r="D1402" s="20">
        <v>60.7</v>
      </c>
    </row>
    <row r="1403" spans="1:4" ht="23.25" x14ac:dyDescent="0.25">
      <c r="A1403" s="27">
        <v>97412</v>
      </c>
      <c r="B1403" s="18" t="s">
        <v>1906</v>
      </c>
      <c r="C1403" s="19" t="s">
        <v>25</v>
      </c>
      <c r="D1403" s="20">
        <v>313.97000000000003</v>
      </c>
    </row>
    <row r="1404" spans="1:4" ht="15" x14ac:dyDescent="0.25">
      <c r="A1404" s="27">
        <v>97413</v>
      </c>
      <c r="B1404" s="18" t="s">
        <v>1907</v>
      </c>
      <c r="C1404" s="19" t="s">
        <v>25</v>
      </c>
      <c r="D1404" s="20">
        <v>545.54999999999995</v>
      </c>
    </row>
    <row r="1405" spans="1:4" ht="15" x14ac:dyDescent="0.25">
      <c r="A1405" s="27">
        <v>97414</v>
      </c>
      <c r="B1405" s="18" t="s">
        <v>1908</v>
      </c>
      <c r="C1405" s="19" t="s">
        <v>25</v>
      </c>
      <c r="D1405" s="20">
        <v>50.81</v>
      </c>
    </row>
    <row r="1406" spans="1:4" ht="15" x14ac:dyDescent="0.25">
      <c r="A1406" s="27">
        <v>97415</v>
      </c>
      <c r="B1406" s="18" t="s">
        <v>1909</v>
      </c>
      <c r="C1406" s="19" t="s">
        <v>25</v>
      </c>
      <c r="D1406" s="20">
        <v>98.92</v>
      </c>
    </row>
    <row r="1407" spans="1:4" ht="15" x14ac:dyDescent="0.25">
      <c r="A1407" s="27">
        <v>97416</v>
      </c>
      <c r="B1407" s="18" t="s">
        <v>1910</v>
      </c>
      <c r="C1407" s="19" t="s">
        <v>6</v>
      </c>
      <c r="D1407" s="20">
        <v>10.37</v>
      </c>
    </row>
    <row r="1408" spans="1:4" ht="15" x14ac:dyDescent="0.25">
      <c r="A1408" s="27">
        <v>97417</v>
      </c>
      <c r="B1408" s="18" t="s">
        <v>1911</v>
      </c>
      <c r="C1408" s="19" t="s">
        <v>25</v>
      </c>
      <c r="D1408" s="20">
        <v>189.42</v>
      </c>
    </row>
    <row r="1409" spans="1:4" ht="15" x14ac:dyDescent="0.25">
      <c r="A1409" s="27">
        <v>97418</v>
      </c>
      <c r="B1409" s="18" t="s">
        <v>1912</v>
      </c>
      <c r="C1409" s="19" t="s">
        <v>25</v>
      </c>
      <c r="D1409" s="20">
        <v>210.28</v>
      </c>
    </row>
    <row r="1410" spans="1:4" ht="15" x14ac:dyDescent="0.25">
      <c r="A1410" s="27">
        <v>97423</v>
      </c>
      <c r="B1410" s="18" t="s">
        <v>1913</v>
      </c>
      <c r="C1410" s="19" t="s">
        <v>25</v>
      </c>
      <c r="D1410" s="20">
        <v>17.28</v>
      </c>
    </row>
    <row r="1411" spans="1:4" ht="15" x14ac:dyDescent="0.25">
      <c r="A1411" s="27">
        <v>97424</v>
      </c>
      <c r="B1411" s="18" t="s">
        <v>1914</v>
      </c>
      <c r="C1411" s="19" t="s">
        <v>25</v>
      </c>
      <c r="D1411" s="20">
        <v>10.37</v>
      </c>
    </row>
    <row r="1412" spans="1:4" ht="15" x14ac:dyDescent="0.25">
      <c r="A1412" s="27">
        <v>98000</v>
      </c>
      <c r="B1412" s="18" t="s">
        <v>398</v>
      </c>
      <c r="C1412" s="19" t="s">
        <v>661</v>
      </c>
      <c r="D1412" s="20" t="s">
        <v>661</v>
      </c>
    </row>
    <row r="1413" spans="1:4" ht="15" x14ac:dyDescent="0.25">
      <c r="A1413" s="27">
        <v>98003</v>
      </c>
      <c r="B1413" s="18" t="s">
        <v>1915</v>
      </c>
      <c r="C1413" s="19" t="s">
        <v>25</v>
      </c>
      <c r="D1413" s="20">
        <v>716.17</v>
      </c>
    </row>
    <row r="1414" spans="1:4" ht="15" x14ac:dyDescent="0.25">
      <c r="A1414" s="27">
        <v>98004</v>
      </c>
      <c r="B1414" s="18" t="s">
        <v>1916</v>
      </c>
      <c r="C1414" s="19" t="s">
        <v>25</v>
      </c>
      <c r="D1414" s="20">
        <v>785.89</v>
      </c>
    </row>
    <row r="1415" spans="1:4" ht="23.25" x14ac:dyDescent="0.25">
      <c r="A1415" s="27">
        <v>98011</v>
      </c>
      <c r="B1415" s="18" t="s">
        <v>1917</v>
      </c>
      <c r="C1415" s="19" t="s">
        <v>25</v>
      </c>
      <c r="D1415" s="20">
        <v>5306.82</v>
      </c>
    </row>
    <row r="1416" spans="1:4" ht="15" x14ac:dyDescent="0.25">
      <c r="A1416" s="27">
        <v>98018</v>
      </c>
      <c r="B1416" s="18" t="s">
        <v>1918</v>
      </c>
      <c r="C1416" s="19" t="s">
        <v>25</v>
      </c>
      <c r="D1416" s="20">
        <v>11.32</v>
      </c>
    </row>
    <row r="1417" spans="1:4" ht="15" x14ac:dyDescent="0.25">
      <c r="A1417" s="27">
        <v>98019</v>
      </c>
      <c r="B1417" s="18" t="s">
        <v>1919</v>
      </c>
      <c r="C1417" s="19" t="s">
        <v>25</v>
      </c>
      <c r="D1417" s="20">
        <v>13.18</v>
      </c>
    </row>
    <row r="1418" spans="1:4" ht="15" x14ac:dyDescent="0.25">
      <c r="A1418" s="27">
        <v>98020</v>
      </c>
      <c r="B1418" s="18" t="s">
        <v>1920</v>
      </c>
      <c r="C1418" s="19" t="s">
        <v>25</v>
      </c>
      <c r="D1418" s="20">
        <v>13.68</v>
      </c>
    </row>
    <row r="1419" spans="1:4" ht="15" x14ac:dyDescent="0.25">
      <c r="A1419" s="27">
        <v>98021</v>
      </c>
      <c r="B1419" s="18" t="s">
        <v>1921</v>
      </c>
      <c r="C1419" s="19" t="s">
        <v>25</v>
      </c>
      <c r="D1419" s="20">
        <v>13.96</v>
      </c>
    </row>
    <row r="1420" spans="1:4" ht="15" x14ac:dyDescent="0.25">
      <c r="A1420" s="27">
        <v>98022</v>
      </c>
      <c r="B1420" s="18" t="s">
        <v>399</v>
      </c>
      <c r="C1420" s="19" t="s">
        <v>25</v>
      </c>
      <c r="D1420" s="20">
        <v>13.97</v>
      </c>
    </row>
    <row r="1421" spans="1:4" ht="15" x14ac:dyDescent="0.25">
      <c r="A1421" s="27">
        <v>98023</v>
      </c>
      <c r="B1421" s="18" t="s">
        <v>1922</v>
      </c>
      <c r="C1421" s="19" t="s">
        <v>25</v>
      </c>
      <c r="D1421" s="20">
        <v>19.12</v>
      </c>
    </row>
    <row r="1422" spans="1:4" ht="15" x14ac:dyDescent="0.25">
      <c r="A1422" s="27">
        <v>98024</v>
      </c>
      <c r="B1422" s="18" t="s">
        <v>401</v>
      </c>
      <c r="C1422" s="19" t="s">
        <v>25</v>
      </c>
      <c r="D1422" s="20">
        <v>19.21</v>
      </c>
    </row>
    <row r="1423" spans="1:4" ht="15" x14ac:dyDescent="0.25">
      <c r="A1423" s="27">
        <v>98025</v>
      </c>
      <c r="B1423" s="18" t="s">
        <v>1923</v>
      </c>
      <c r="C1423" s="19" t="s">
        <v>25</v>
      </c>
      <c r="D1423" s="20">
        <v>21.98</v>
      </c>
    </row>
    <row r="1424" spans="1:4" ht="15" x14ac:dyDescent="0.25">
      <c r="A1424" s="27">
        <v>98026</v>
      </c>
      <c r="B1424" s="18" t="s">
        <v>403</v>
      </c>
      <c r="C1424" s="19" t="s">
        <v>25</v>
      </c>
      <c r="D1424" s="20">
        <v>29.21</v>
      </c>
    </row>
    <row r="1425" spans="1:4" ht="15" x14ac:dyDescent="0.25">
      <c r="A1425" s="27">
        <v>98027</v>
      </c>
      <c r="B1425" s="18" t="s">
        <v>1924</v>
      </c>
      <c r="C1425" s="19" t="s">
        <v>25</v>
      </c>
      <c r="D1425" s="20">
        <v>29.02</v>
      </c>
    </row>
    <row r="1426" spans="1:4" ht="15" x14ac:dyDescent="0.25">
      <c r="A1426" s="27">
        <v>98028</v>
      </c>
      <c r="B1426" s="18" t="s">
        <v>1925</v>
      </c>
      <c r="C1426" s="19" t="s">
        <v>25</v>
      </c>
      <c r="D1426" s="20">
        <v>32.200000000000003</v>
      </c>
    </row>
    <row r="1427" spans="1:4" ht="15" x14ac:dyDescent="0.25">
      <c r="A1427" s="27">
        <v>98029</v>
      </c>
      <c r="B1427" s="18" t="s">
        <v>1926</v>
      </c>
      <c r="C1427" s="19" t="s">
        <v>25</v>
      </c>
      <c r="D1427" s="20">
        <v>34.82</v>
      </c>
    </row>
    <row r="1428" spans="1:4" ht="15" x14ac:dyDescent="0.25">
      <c r="A1428" s="27">
        <v>98030</v>
      </c>
      <c r="B1428" s="18" t="s">
        <v>1927</v>
      </c>
      <c r="C1428" s="19" t="s">
        <v>25</v>
      </c>
      <c r="D1428" s="20">
        <v>42.57</v>
      </c>
    </row>
    <row r="1429" spans="1:4" ht="15" x14ac:dyDescent="0.25">
      <c r="A1429" s="27">
        <v>98200</v>
      </c>
      <c r="B1429" s="18" t="s">
        <v>59</v>
      </c>
      <c r="C1429" s="19" t="s">
        <v>661</v>
      </c>
      <c r="D1429" s="20" t="s">
        <v>661</v>
      </c>
    </row>
    <row r="1430" spans="1:4" ht="15" x14ac:dyDescent="0.25">
      <c r="A1430" s="27">
        <v>98201</v>
      </c>
      <c r="B1430" s="18" t="s">
        <v>1928</v>
      </c>
      <c r="C1430" s="19" t="s">
        <v>25</v>
      </c>
      <c r="D1430" s="20">
        <v>11.47</v>
      </c>
    </row>
    <row r="1431" spans="1:4" ht="15" x14ac:dyDescent="0.25">
      <c r="A1431" s="27">
        <v>98202</v>
      </c>
      <c r="B1431" s="18" t="s">
        <v>1929</v>
      </c>
      <c r="C1431" s="19" t="s">
        <v>25</v>
      </c>
      <c r="D1431" s="20">
        <v>17.079999999999998</v>
      </c>
    </row>
    <row r="1432" spans="1:4" ht="15" x14ac:dyDescent="0.25">
      <c r="A1432" s="27">
        <v>98203</v>
      </c>
      <c r="B1432" s="18" t="s">
        <v>1930</v>
      </c>
      <c r="C1432" s="19" t="s">
        <v>25</v>
      </c>
      <c r="D1432" s="20">
        <v>22.83</v>
      </c>
    </row>
    <row r="1433" spans="1:4" ht="15" x14ac:dyDescent="0.25">
      <c r="A1433" s="27">
        <v>98204</v>
      </c>
      <c r="B1433" s="18" t="s">
        <v>404</v>
      </c>
      <c r="C1433" s="19" t="s">
        <v>25</v>
      </c>
      <c r="D1433" s="20">
        <v>26.4</v>
      </c>
    </row>
    <row r="1434" spans="1:4" ht="15" x14ac:dyDescent="0.25">
      <c r="A1434" s="27">
        <v>98205</v>
      </c>
      <c r="B1434" s="18" t="s">
        <v>1931</v>
      </c>
      <c r="C1434" s="19" t="s">
        <v>25</v>
      </c>
      <c r="D1434" s="20">
        <v>13.2</v>
      </c>
    </row>
    <row r="1435" spans="1:4" ht="15" x14ac:dyDescent="0.25">
      <c r="A1435" s="27">
        <v>98206</v>
      </c>
      <c r="B1435" s="18" t="s">
        <v>1932</v>
      </c>
      <c r="C1435" s="19" t="s">
        <v>25</v>
      </c>
      <c r="D1435" s="20">
        <v>3.32</v>
      </c>
    </row>
    <row r="1436" spans="1:4" ht="15" x14ac:dyDescent="0.25">
      <c r="A1436" s="27">
        <v>98207</v>
      </c>
      <c r="B1436" s="18" t="s">
        <v>1933</v>
      </c>
      <c r="C1436" s="19" t="s">
        <v>25</v>
      </c>
      <c r="D1436" s="20">
        <v>3.3</v>
      </c>
    </row>
    <row r="1437" spans="1:4" ht="15" x14ac:dyDescent="0.25">
      <c r="A1437" s="27">
        <v>98208</v>
      </c>
      <c r="B1437" s="18" t="s">
        <v>1934</v>
      </c>
      <c r="C1437" s="19" t="s">
        <v>25</v>
      </c>
      <c r="D1437" s="20">
        <v>5.87</v>
      </c>
    </row>
    <row r="1438" spans="1:4" ht="15" x14ac:dyDescent="0.25">
      <c r="A1438" s="27">
        <v>98209</v>
      </c>
      <c r="B1438" s="18" t="s">
        <v>1935</v>
      </c>
      <c r="C1438" s="19" t="s">
        <v>25</v>
      </c>
      <c r="D1438" s="20">
        <v>17.29</v>
      </c>
    </row>
    <row r="1439" spans="1:4" ht="15" x14ac:dyDescent="0.25">
      <c r="A1439" s="27">
        <v>98210</v>
      </c>
      <c r="B1439" s="18" t="s">
        <v>405</v>
      </c>
      <c r="C1439" s="19" t="s">
        <v>25</v>
      </c>
      <c r="D1439" s="20">
        <v>14</v>
      </c>
    </row>
    <row r="1440" spans="1:4" ht="15" x14ac:dyDescent="0.25">
      <c r="A1440" s="27">
        <v>98212</v>
      </c>
      <c r="B1440" s="18" t="s">
        <v>407</v>
      </c>
      <c r="C1440" s="19" t="s">
        <v>25</v>
      </c>
      <c r="D1440" s="20">
        <v>36.72</v>
      </c>
    </row>
    <row r="1441" spans="1:4" ht="15" x14ac:dyDescent="0.25">
      <c r="A1441" s="27">
        <v>98213</v>
      </c>
      <c r="B1441" s="18" t="s">
        <v>1936</v>
      </c>
      <c r="C1441" s="19" t="s">
        <v>25</v>
      </c>
      <c r="D1441" s="20">
        <v>63.97</v>
      </c>
    </row>
    <row r="1442" spans="1:4" ht="15" x14ac:dyDescent="0.25">
      <c r="A1442" s="27">
        <v>98214</v>
      </c>
      <c r="B1442" s="18" t="s">
        <v>1937</v>
      </c>
      <c r="C1442" s="19" t="s">
        <v>25</v>
      </c>
      <c r="D1442" s="20">
        <v>125.16</v>
      </c>
    </row>
    <row r="1443" spans="1:4" ht="15" x14ac:dyDescent="0.25">
      <c r="A1443" s="27">
        <v>98215</v>
      </c>
      <c r="B1443" s="18" t="s">
        <v>1938</v>
      </c>
      <c r="C1443" s="19" t="s">
        <v>25</v>
      </c>
      <c r="D1443" s="20">
        <v>350.35</v>
      </c>
    </row>
    <row r="1444" spans="1:4" ht="15" x14ac:dyDescent="0.25">
      <c r="A1444" s="27">
        <v>98216</v>
      </c>
      <c r="B1444" s="18" t="s">
        <v>1939</v>
      </c>
      <c r="C1444" s="19" t="s">
        <v>25</v>
      </c>
      <c r="D1444" s="20">
        <v>13.82</v>
      </c>
    </row>
    <row r="1445" spans="1:4" ht="15" x14ac:dyDescent="0.25">
      <c r="A1445" s="27">
        <v>98217</v>
      </c>
      <c r="B1445" s="18" t="s">
        <v>1940</v>
      </c>
      <c r="C1445" s="19" t="s">
        <v>25</v>
      </c>
      <c r="D1445" s="20">
        <v>56.36</v>
      </c>
    </row>
    <row r="1446" spans="1:4" ht="23.25" x14ac:dyDescent="0.25">
      <c r="A1446" s="27">
        <v>98222</v>
      </c>
      <c r="B1446" s="18" t="s">
        <v>1941</v>
      </c>
      <c r="C1446" s="19" t="s">
        <v>25</v>
      </c>
      <c r="D1446" s="20">
        <v>13.32</v>
      </c>
    </row>
    <row r="1447" spans="1:4" ht="15" x14ac:dyDescent="0.25">
      <c r="A1447" s="27">
        <v>98225</v>
      </c>
      <c r="B1447" s="18" t="s">
        <v>1942</v>
      </c>
      <c r="C1447" s="19" t="s">
        <v>25</v>
      </c>
      <c r="D1447" s="20">
        <v>39.32</v>
      </c>
    </row>
    <row r="1448" spans="1:4" ht="23.25" x14ac:dyDescent="0.25">
      <c r="A1448" s="27">
        <v>98231</v>
      </c>
      <c r="B1448" s="18" t="s">
        <v>1943</v>
      </c>
      <c r="C1448" s="19" t="s">
        <v>25</v>
      </c>
      <c r="D1448" s="20">
        <v>51.45</v>
      </c>
    </row>
    <row r="1449" spans="1:4" ht="23.25" x14ac:dyDescent="0.25">
      <c r="A1449" s="27">
        <v>98232</v>
      </c>
      <c r="B1449" s="18" t="s">
        <v>1944</v>
      </c>
      <c r="C1449" s="19" t="s">
        <v>25</v>
      </c>
      <c r="D1449" s="20">
        <v>65.81</v>
      </c>
    </row>
    <row r="1450" spans="1:4" ht="23.25" x14ac:dyDescent="0.25">
      <c r="A1450" s="27">
        <v>98234</v>
      </c>
      <c r="B1450" s="18" t="s">
        <v>1945</v>
      </c>
      <c r="C1450" s="19" t="s">
        <v>25</v>
      </c>
      <c r="D1450" s="20">
        <v>90.95</v>
      </c>
    </row>
    <row r="1451" spans="1:4" ht="23.25" x14ac:dyDescent="0.25">
      <c r="A1451" s="27">
        <v>98235</v>
      </c>
      <c r="B1451" s="18" t="s">
        <v>1946</v>
      </c>
      <c r="C1451" s="19" t="s">
        <v>25</v>
      </c>
      <c r="D1451" s="20">
        <v>90.12</v>
      </c>
    </row>
    <row r="1452" spans="1:4" ht="23.25" x14ac:dyDescent="0.25">
      <c r="A1452" s="27">
        <v>98238</v>
      </c>
      <c r="B1452" s="18" t="s">
        <v>1947</v>
      </c>
      <c r="C1452" s="19" t="s">
        <v>25</v>
      </c>
      <c r="D1452" s="20">
        <v>112.78</v>
      </c>
    </row>
    <row r="1453" spans="1:4" ht="23.25" x14ac:dyDescent="0.25">
      <c r="A1453" s="27">
        <v>98239</v>
      </c>
      <c r="B1453" s="18" t="s">
        <v>1948</v>
      </c>
      <c r="C1453" s="19" t="s">
        <v>25</v>
      </c>
      <c r="D1453" s="20">
        <v>157.85</v>
      </c>
    </row>
    <row r="1454" spans="1:4" ht="15" x14ac:dyDescent="0.25">
      <c r="A1454" s="27">
        <v>98240</v>
      </c>
      <c r="B1454" s="18" t="s">
        <v>1949</v>
      </c>
      <c r="C1454" s="19" t="s">
        <v>25</v>
      </c>
      <c r="D1454" s="20">
        <v>67.319999999999993</v>
      </c>
    </row>
    <row r="1455" spans="1:4" ht="15" x14ac:dyDescent="0.25">
      <c r="A1455" s="27">
        <v>98241</v>
      </c>
      <c r="B1455" s="18" t="s">
        <v>1950</v>
      </c>
      <c r="C1455" s="19" t="s">
        <v>25</v>
      </c>
      <c r="D1455" s="20">
        <v>87.52</v>
      </c>
    </row>
    <row r="1456" spans="1:4" ht="15" x14ac:dyDescent="0.25">
      <c r="A1456" s="27">
        <v>98242</v>
      </c>
      <c r="B1456" s="18" t="s">
        <v>1951</v>
      </c>
      <c r="C1456" s="19" t="s">
        <v>25</v>
      </c>
      <c r="D1456" s="20">
        <v>92.97</v>
      </c>
    </row>
    <row r="1457" spans="1:4" ht="15" x14ac:dyDescent="0.25">
      <c r="A1457" s="27">
        <v>98243</v>
      </c>
      <c r="B1457" s="18" t="s">
        <v>1952</v>
      </c>
      <c r="C1457" s="19" t="s">
        <v>25</v>
      </c>
      <c r="D1457" s="20">
        <v>110.26</v>
      </c>
    </row>
    <row r="1458" spans="1:4" ht="15" x14ac:dyDescent="0.25">
      <c r="A1458" s="27">
        <v>98244</v>
      </c>
      <c r="B1458" s="18" t="s">
        <v>1953</v>
      </c>
      <c r="C1458" s="19" t="s">
        <v>25</v>
      </c>
      <c r="D1458" s="20">
        <v>80.790000000000006</v>
      </c>
    </row>
    <row r="1459" spans="1:4" ht="15" x14ac:dyDescent="0.25">
      <c r="A1459" s="27">
        <v>98245</v>
      </c>
      <c r="B1459" s="18" t="s">
        <v>1954</v>
      </c>
      <c r="C1459" s="19" t="s">
        <v>25</v>
      </c>
      <c r="D1459" s="20">
        <v>91.11</v>
      </c>
    </row>
    <row r="1460" spans="1:4" ht="15" x14ac:dyDescent="0.25">
      <c r="A1460" s="27">
        <v>98246</v>
      </c>
      <c r="B1460" s="18" t="s">
        <v>409</v>
      </c>
      <c r="C1460" s="19" t="s">
        <v>25</v>
      </c>
      <c r="D1460" s="20">
        <v>109.25</v>
      </c>
    </row>
    <row r="1461" spans="1:4" ht="15" x14ac:dyDescent="0.25">
      <c r="A1461" s="27">
        <v>98247</v>
      </c>
      <c r="B1461" s="18" t="s">
        <v>1955</v>
      </c>
      <c r="C1461" s="19" t="s">
        <v>25</v>
      </c>
      <c r="D1461" s="20">
        <v>125.46</v>
      </c>
    </row>
    <row r="1462" spans="1:4" ht="15" x14ac:dyDescent="0.25">
      <c r="A1462" s="27">
        <v>98255</v>
      </c>
      <c r="B1462" s="18" t="s">
        <v>1956</v>
      </c>
      <c r="C1462" s="19" t="s">
        <v>25</v>
      </c>
      <c r="D1462" s="20">
        <v>6.54</v>
      </c>
    </row>
    <row r="1463" spans="1:4" ht="15" x14ac:dyDescent="0.25">
      <c r="A1463" s="27">
        <v>98256</v>
      </c>
      <c r="B1463" s="18" t="s">
        <v>1957</v>
      </c>
      <c r="C1463" s="19" t="s">
        <v>25</v>
      </c>
      <c r="D1463" s="20">
        <v>6.55</v>
      </c>
    </row>
    <row r="1464" spans="1:4" ht="15" x14ac:dyDescent="0.25">
      <c r="A1464" s="27">
        <v>98257</v>
      </c>
      <c r="B1464" s="18" t="s">
        <v>1958</v>
      </c>
      <c r="C1464" s="19" t="s">
        <v>25</v>
      </c>
      <c r="D1464" s="20">
        <v>26.3</v>
      </c>
    </row>
    <row r="1465" spans="1:4" ht="15" x14ac:dyDescent="0.25">
      <c r="A1465" s="27">
        <v>98258</v>
      </c>
      <c r="B1465" s="18" t="s">
        <v>1959</v>
      </c>
      <c r="C1465" s="19" t="s">
        <v>25</v>
      </c>
      <c r="D1465" s="20">
        <v>36.44</v>
      </c>
    </row>
    <row r="1466" spans="1:4" ht="15" x14ac:dyDescent="0.25">
      <c r="A1466" s="27">
        <v>98259</v>
      </c>
      <c r="B1466" s="18" t="s">
        <v>1960</v>
      </c>
      <c r="C1466" s="19" t="s">
        <v>25</v>
      </c>
      <c r="D1466" s="20">
        <v>57.87</v>
      </c>
    </row>
    <row r="1467" spans="1:4" ht="15" x14ac:dyDescent="0.25">
      <c r="A1467" s="27">
        <v>98260</v>
      </c>
      <c r="B1467" s="18" t="s">
        <v>1961</v>
      </c>
      <c r="C1467" s="19" t="s">
        <v>25</v>
      </c>
      <c r="D1467" s="20">
        <v>18.75</v>
      </c>
    </row>
    <row r="1468" spans="1:4" ht="15" x14ac:dyDescent="0.25">
      <c r="A1468" s="27">
        <v>98261</v>
      </c>
      <c r="B1468" s="18" t="s">
        <v>1962</v>
      </c>
      <c r="C1468" s="19" t="s">
        <v>25</v>
      </c>
      <c r="D1468" s="20">
        <v>19.63</v>
      </c>
    </row>
    <row r="1469" spans="1:4" ht="15" x14ac:dyDescent="0.25">
      <c r="A1469" s="27">
        <v>98262</v>
      </c>
      <c r="B1469" s="18" t="s">
        <v>1963</v>
      </c>
      <c r="C1469" s="19" t="s">
        <v>25</v>
      </c>
      <c r="D1469" s="20">
        <v>19.82</v>
      </c>
    </row>
    <row r="1470" spans="1:4" ht="15" x14ac:dyDescent="0.25">
      <c r="A1470" s="27">
        <v>98263</v>
      </c>
      <c r="B1470" s="18" t="s">
        <v>1964</v>
      </c>
      <c r="C1470" s="19" t="s">
        <v>25</v>
      </c>
      <c r="D1470" s="20">
        <v>31.71</v>
      </c>
    </row>
    <row r="1471" spans="1:4" ht="15" x14ac:dyDescent="0.25">
      <c r="A1471" s="27">
        <v>98264</v>
      </c>
      <c r="B1471" s="18" t="s">
        <v>1965</v>
      </c>
      <c r="C1471" s="19" t="s">
        <v>25</v>
      </c>
      <c r="D1471" s="20">
        <v>45.12</v>
      </c>
    </row>
    <row r="1472" spans="1:4" ht="15" x14ac:dyDescent="0.25">
      <c r="A1472" s="27">
        <v>98266</v>
      </c>
      <c r="B1472" s="18" t="s">
        <v>1966</v>
      </c>
      <c r="C1472" s="19" t="s">
        <v>25</v>
      </c>
      <c r="D1472" s="20">
        <v>25.48</v>
      </c>
    </row>
    <row r="1473" spans="1:4" ht="15" x14ac:dyDescent="0.25">
      <c r="A1473" s="27">
        <v>98267</v>
      </c>
      <c r="B1473" s="18" t="s">
        <v>1967</v>
      </c>
      <c r="C1473" s="19" t="s">
        <v>25</v>
      </c>
      <c r="D1473" s="20">
        <v>38.130000000000003</v>
      </c>
    </row>
    <row r="1474" spans="1:4" ht="15" x14ac:dyDescent="0.25">
      <c r="A1474" s="27">
        <v>98268</v>
      </c>
      <c r="B1474" s="18" t="s">
        <v>411</v>
      </c>
      <c r="C1474" s="19" t="s">
        <v>25</v>
      </c>
      <c r="D1474" s="20">
        <v>41.85</v>
      </c>
    </row>
    <row r="1475" spans="1:4" ht="15" x14ac:dyDescent="0.25">
      <c r="A1475" s="27">
        <v>98269</v>
      </c>
      <c r="B1475" s="18" t="s">
        <v>1968</v>
      </c>
      <c r="C1475" s="19" t="s">
        <v>25</v>
      </c>
      <c r="D1475" s="20">
        <v>46.37</v>
      </c>
    </row>
    <row r="1476" spans="1:4" ht="15" x14ac:dyDescent="0.25">
      <c r="A1476" s="27">
        <v>98275</v>
      </c>
      <c r="B1476" s="18" t="s">
        <v>1969</v>
      </c>
      <c r="C1476" s="19" t="s">
        <v>25</v>
      </c>
      <c r="D1476" s="20">
        <v>15</v>
      </c>
    </row>
    <row r="1477" spans="1:4" ht="15" x14ac:dyDescent="0.25">
      <c r="A1477" s="27">
        <v>98277</v>
      </c>
      <c r="B1477" s="18" t="s">
        <v>1970</v>
      </c>
      <c r="C1477" s="19" t="s">
        <v>25</v>
      </c>
      <c r="D1477" s="20">
        <v>67.16</v>
      </c>
    </row>
    <row r="1478" spans="1:4" ht="15" x14ac:dyDescent="0.25">
      <c r="A1478" s="27">
        <v>98290</v>
      </c>
      <c r="B1478" s="18" t="s">
        <v>1971</v>
      </c>
      <c r="C1478" s="19" t="s">
        <v>25</v>
      </c>
      <c r="D1478" s="20">
        <v>9.49</v>
      </c>
    </row>
    <row r="1479" spans="1:4" ht="15" x14ac:dyDescent="0.25">
      <c r="A1479" s="27">
        <v>98291</v>
      </c>
      <c r="B1479" s="18" t="s">
        <v>1972</v>
      </c>
      <c r="C1479" s="19" t="s">
        <v>25</v>
      </c>
      <c r="D1479" s="20">
        <v>85.48</v>
      </c>
    </row>
    <row r="1480" spans="1:4" ht="15" x14ac:dyDescent="0.25">
      <c r="A1480" s="27">
        <v>98292</v>
      </c>
      <c r="B1480" s="18" t="s">
        <v>1973</v>
      </c>
      <c r="C1480" s="19" t="s">
        <v>25</v>
      </c>
      <c r="D1480" s="20">
        <v>105.72</v>
      </c>
    </row>
    <row r="1481" spans="1:4" ht="15" x14ac:dyDescent="0.25">
      <c r="A1481" s="27">
        <v>98293</v>
      </c>
      <c r="B1481" s="18" t="s">
        <v>1974</v>
      </c>
      <c r="C1481" s="19" t="s">
        <v>25</v>
      </c>
      <c r="D1481" s="20">
        <v>324.20999999999998</v>
      </c>
    </row>
    <row r="1482" spans="1:4" ht="15" x14ac:dyDescent="0.25">
      <c r="A1482" s="27">
        <v>98294</v>
      </c>
      <c r="B1482" s="18" t="s">
        <v>1975</v>
      </c>
      <c r="C1482" s="19" t="s">
        <v>25</v>
      </c>
      <c r="D1482" s="20">
        <v>22.95</v>
      </c>
    </row>
    <row r="1483" spans="1:4" ht="15" x14ac:dyDescent="0.25">
      <c r="A1483" s="27">
        <v>98295</v>
      </c>
      <c r="B1483" s="18" t="s">
        <v>1976</v>
      </c>
      <c r="C1483" s="19" t="s">
        <v>25</v>
      </c>
      <c r="D1483" s="20">
        <v>7.38</v>
      </c>
    </row>
    <row r="1484" spans="1:4" ht="15" x14ac:dyDescent="0.25">
      <c r="A1484" s="27">
        <v>98296</v>
      </c>
      <c r="B1484" s="18" t="s">
        <v>1977</v>
      </c>
      <c r="C1484" s="19" t="s">
        <v>25</v>
      </c>
      <c r="D1484" s="20">
        <v>191.83</v>
      </c>
    </row>
    <row r="1485" spans="1:4" ht="15" x14ac:dyDescent="0.25">
      <c r="A1485" s="27">
        <v>98297</v>
      </c>
      <c r="B1485" s="18" t="s">
        <v>1978</v>
      </c>
      <c r="C1485" s="19" t="s">
        <v>25</v>
      </c>
      <c r="D1485" s="20">
        <v>29.39</v>
      </c>
    </row>
    <row r="1486" spans="1:4" ht="15" x14ac:dyDescent="0.25">
      <c r="A1486" s="27">
        <v>98299</v>
      </c>
      <c r="B1486" s="18" t="s">
        <v>1979</v>
      </c>
      <c r="C1486" s="19" t="s">
        <v>25</v>
      </c>
      <c r="D1486" s="20">
        <v>63.15</v>
      </c>
    </row>
    <row r="1487" spans="1:4" ht="15" x14ac:dyDescent="0.25">
      <c r="A1487" s="27">
        <v>98300</v>
      </c>
      <c r="B1487" s="18" t="s">
        <v>412</v>
      </c>
      <c r="C1487" s="19" t="s">
        <v>661</v>
      </c>
      <c r="D1487" s="20" t="s">
        <v>661</v>
      </c>
    </row>
    <row r="1488" spans="1:4" ht="15" x14ac:dyDescent="0.25">
      <c r="A1488" s="27">
        <v>98320</v>
      </c>
      <c r="B1488" s="18" t="s">
        <v>413</v>
      </c>
      <c r="C1488" s="19" t="s">
        <v>6</v>
      </c>
      <c r="D1488" s="20">
        <v>2</v>
      </c>
    </row>
    <row r="1489" spans="1:4" ht="15" x14ac:dyDescent="0.25">
      <c r="A1489" s="27">
        <v>98351</v>
      </c>
      <c r="B1489" s="18" t="s">
        <v>1980</v>
      </c>
      <c r="C1489" s="19" t="s">
        <v>25</v>
      </c>
      <c r="D1489" s="20">
        <v>81.64</v>
      </c>
    </row>
    <row r="1490" spans="1:4" ht="15" x14ac:dyDescent="0.25">
      <c r="A1490" s="27">
        <v>98355</v>
      </c>
      <c r="B1490" s="18" t="s">
        <v>1981</v>
      </c>
      <c r="C1490" s="19" t="s">
        <v>25</v>
      </c>
      <c r="D1490" s="20">
        <v>163.98</v>
      </c>
    </row>
    <row r="1491" spans="1:4" ht="15" x14ac:dyDescent="0.25">
      <c r="A1491" s="27">
        <v>98357</v>
      </c>
      <c r="B1491" s="18" t="s">
        <v>1982</v>
      </c>
      <c r="C1491" s="19" t="s">
        <v>25</v>
      </c>
      <c r="D1491" s="20">
        <v>21.54</v>
      </c>
    </row>
    <row r="1492" spans="1:4" ht="15" x14ac:dyDescent="0.25">
      <c r="A1492" s="27">
        <v>98358</v>
      </c>
      <c r="B1492" s="18" t="s">
        <v>1983</v>
      </c>
      <c r="C1492" s="19" t="s">
        <v>25</v>
      </c>
      <c r="D1492" s="20">
        <v>41.31</v>
      </c>
    </row>
    <row r="1493" spans="1:4" ht="15" x14ac:dyDescent="0.25">
      <c r="A1493" s="27">
        <v>98362</v>
      </c>
      <c r="B1493" s="18" t="s">
        <v>1984</v>
      </c>
      <c r="C1493" s="19" t="s">
        <v>25</v>
      </c>
      <c r="D1493" s="20">
        <v>218.94</v>
      </c>
    </row>
    <row r="1494" spans="1:4" ht="15" x14ac:dyDescent="0.25">
      <c r="A1494" s="27">
        <v>98363</v>
      </c>
      <c r="B1494" s="18" t="s">
        <v>414</v>
      </c>
      <c r="C1494" s="19" t="s">
        <v>25</v>
      </c>
      <c r="D1494" s="20">
        <v>97.69</v>
      </c>
    </row>
    <row r="1495" spans="1:4" ht="15" x14ac:dyDescent="0.25">
      <c r="A1495" s="27">
        <v>98365</v>
      </c>
      <c r="B1495" s="18" t="s">
        <v>1985</v>
      </c>
      <c r="C1495" s="19" t="s">
        <v>25</v>
      </c>
      <c r="D1495" s="20">
        <v>735.6</v>
      </c>
    </row>
    <row r="1496" spans="1:4" ht="15" x14ac:dyDescent="0.25">
      <c r="A1496" s="27">
        <v>98366</v>
      </c>
      <c r="B1496" s="18" t="s">
        <v>1986</v>
      </c>
      <c r="C1496" s="19" t="s">
        <v>25</v>
      </c>
      <c r="D1496" s="20">
        <v>951.77</v>
      </c>
    </row>
    <row r="1497" spans="1:4" ht="15" x14ac:dyDescent="0.25">
      <c r="A1497" s="27">
        <v>98370</v>
      </c>
      <c r="B1497" s="18" t="s">
        <v>1987</v>
      </c>
      <c r="C1497" s="19" t="s">
        <v>25</v>
      </c>
      <c r="D1497" s="20">
        <v>857.55</v>
      </c>
    </row>
    <row r="1498" spans="1:4" ht="15" x14ac:dyDescent="0.25">
      <c r="A1498" s="27">
        <v>98371</v>
      </c>
      <c r="B1498" s="18" t="s">
        <v>1988</v>
      </c>
      <c r="C1498" s="19" t="s">
        <v>25</v>
      </c>
      <c r="D1498" s="20">
        <v>994.87</v>
      </c>
    </row>
    <row r="1499" spans="1:4" ht="15" x14ac:dyDescent="0.25">
      <c r="A1499" s="27">
        <v>98372</v>
      </c>
      <c r="B1499" s="18" t="s">
        <v>1989</v>
      </c>
      <c r="C1499" s="19" t="s">
        <v>25</v>
      </c>
      <c r="D1499" s="20">
        <v>1176.1400000000001</v>
      </c>
    </row>
    <row r="1500" spans="1:4" ht="15" x14ac:dyDescent="0.25">
      <c r="A1500" s="27">
        <v>98374</v>
      </c>
      <c r="B1500" s="18" t="s">
        <v>1990</v>
      </c>
      <c r="C1500" s="19" t="s">
        <v>25</v>
      </c>
      <c r="D1500" s="20">
        <v>1311.65</v>
      </c>
    </row>
    <row r="1501" spans="1:4" ht="15" x14ac:dyDescent="0.25">
      <c r="A1501" s="27">
        <v>98376</v>
      </c>
      <c r="B1501" s="18" t="s">
        <v>1991</v>
      </c>
      <c r="C1501" s="19" t="s">
        <v>25</v>
      </c>
      <c r="D1501" s="20">
        <v>13.76</v>
      </c>
    </row>
    <row r="1502" spans="1:4" ht="15" x14ac:dyDescent="0.25">
      <c r="A1502" s="27">
        <v>98377</v>
      </c>
      <c r="B1502" s="18" t="s">
        <v>1992</v>
      </c>
      <c r="C1502" s="19" t="s">
        <v>25</v>
      </c>
      <c r="D1502" s="20">
        <v>13.24</v>
      </c>
    </row>
    <row r="1503" spans="1:4" ht="15" x14ac:dyDescent="0.25">
      <c r="A1503" s="27">
        <v>98378</v>
      </c>
      <c r="B1503" s="18" t="s">
        <v>1993</v>
      </c>
      <c r="C1503" s="19" t="s">
        <v>25</v>
      </c>
      <c r="D1503" s="20">
        <v>16.45</v>
      </c>
    </row>
    <row r="1504" spans="1:4" ht="15" x14ac:dyDescent="0.25">
      <c r="A1504" s="27">
        <v>98379</v>
      </c>
      <c r="B1504" s="18" t="s">
        <v>1994</v>
      </c>
      <c r="C1504" s="19" t="s">
        <v>25</v>
      </c>
      <c r="D1504" s="20">
        <v>17.55</v>
      </c>
    </row>
    <row r="1505" spans="1:4" ht="15" x14ac:dyDescent="0.25">
      <c r="A1505" s="27">
        <v>98382</v>
      </c>
      <c r="B1505" s="18" t="s">
        <v>1995</v>
      </c>
      <c r="C1505" s="19" t="s">
        <v>25</v>
      </c>
      <c r="D1505" s="20">
        <v>37.17</v>
      </c>
    </row>
    <row r="1506" spans="1:4" ht="15" x14ac:dyDescent="0.25">
      <c r="A1506" s="27">
        <v>98383</v>
      </c>
      <c r="B1506" s="18" t="s">
        <v>1996</v>
      </c>
      <c r="C1506" s="19" t="s">
        <v>25</v>
      </c>
      <c r="D1506" s="20">
        <v>9.92</v>
      </c>
    </row>
    <row r="1507" spans="1:4" ht="15" x14ac:dyDescent="0.25">
      <c r="A1507" s="27">
        <v>98385</v>
      </c>
      <c r="B1507" s="18" t="s">
        <v>1997</v>
      </c>
      <c r="C1507" s="19" t="s">
        <v>25</v>
      </c>
      <c r="D1507" s="20">
        <v>10.95</v>
      </c>
    </row>
    <row r="1508" spans="1:4" ht="15" x14ac:dyDescent="0.25">
      <c r="A1508" s="27">
        <v>98390</v>
      </c>
      <c r="B1508" s="18" t="s">
        <v>415</v>
      </c>
      <c r="C1508" s="19" t="s">
        <v>25</v>
      </c>
      <c r="D1508" s="20">
        <v>129.78</v>
      </c>
    </row>
    <row r="1509" spans="1:4" ht="15" x14ac:dyDescent="0.25">
      <c r="A1509" s="27">
        <v>98391</v>
      </c>
      <c r="B1509" s="18" t="s">
        <v>417</v>
      </c>
      <c r="C1509" s="19" t="s">
        <v>25</v>
      </c>
      <c r="D1509" s="20">
        <v>25.7</v>
      </c>
    </row>
    <row r="1510" spans="1:4" ht="15" x14ac:dyDescent="0.25">
      <c r="A1510" s="27">
        <v>98395</v>
      </c>
      <c r="B1510" s="18" t="s">
        <v>1998</v>
      </c>
      <c r="C1510" s="19" t="s">
        <v>25</v>
      </c>
      <c r="D1510" s="20">
        <v>64.55</v>
      </c>
    </row>
    <row r="1511" spans="1:4" ht="15" x14ac:dyDescent="0.25">
      <c r="A1511" s="27">
        <v>98397</v>
      </c>
      <c r="B1511" s="18" t="s">
        <v>1999</v>
      </c>
      <c r="C1511" s="19" t="s">
        <v>25</v>
      </c>
      <c r="D1511" s="20">
        <v>155.69999999999999</v>
      </c>
    </row>
    <row r="1512" spans="1:4" ht="15" x14ac:dyDescent="0.25">
      <c r="A1512" s="27">
        <v>98400</v>
      </c>
      <c r="B1512" s="18" t="s">
        <v>2000</v>
      </c>
      <c r="C1512" s="19" t="s">
        <v>661</v>
      </c>
      <c r="D1512" s="20" t="s">
        <v>661</v>
      </c>
    </row>
    <row r="1513" spans="1:4" ht="15" x14ac:dyDescent="0.25">
      <c r="A1513" s="27">
        <v>98401</v>
      </c>
      <c r="B1513" s="18" t="s">
        <v>2001</v>
      </c>
      <c r="C1513" s="19" t="s">
        <v>25</v>
      </c>
      <c r="D1513" s="20">
        <v>7.27</v>
      </c>
    </row>
    <row r="1514" spans="1:4" ht="15" x14ac:dyDescent="0.25">
      <c r="A1514" s="27">
        <v>98402</v>
      </c>
      <c r="B1514" s="18" t="s">
        <v>2002</v>
      </c>
      <c r="C1514" s="19" t="s">
        <v>25</v>
      </c>
      <c r="D1514" s="20">
        <v>7.35</v>
      </c>
    </row>
    <row r="1515" spans="1:4" ht="15" x14ac:dyDescent="0.25">
      <c r="A1515" s="27">
        <v>98411</v>
      </c>
      <c r="B1515" s="18" t="s">
        <v>2003</v>
      </c>
      <c r="C1515" s="19" t="s">
        <v>25</v>
      </c>
      <c r="D1515" s="20">
        <v>5.67</v>
      </c>
    </row>
    <row r="1516" spans="1:4" ht="15" x14ac:dyDescent="0.25">
      <c r="A1516" s="27">
        <v>98418</v>
      </c>
      <c r="B1516" s="18" t="s">
        <v>2004</v>
      </c>
      <c r="C1516" s="19" t="s">
        <v>25</v>
      </c>
      <c r="D1516" s="20">
        <v>11.89</v>
      </c>
    </row>
    <row r="1517" spans="1:4" ht="15" x14ac:dyDescent="0.25">
      <c r="A1517" s="27">
        <v>98421</v>
      </c>
      <c r="B1517" s="18" t="s">
        <v>2005</v>
      </c>
      <c r="C1517" s="19" t="s">
        <v>25</v>
      </c>
      <c r="D1517" s="20">
        <v>7.73</v>
      </c>
    </row>
    <row r="1518" spans="1:4" ht="15" x14ac:dyDescent="0.25">
      <c r="A1518" s="27">
        <v>98423</v>
      </c>
      <c r="B1518" s="18" t="s">
        <v>2006</v>
      </c>
      <c r="C1518" s="19" t="s">
        <v>25</v>
      </c>
      <c r="D1518" s="20">
        <v>9.6</v>
      </c>
    </row>
    <row r="1519" spans="1:4" ht="15" x14ac:dyDescent="0.25">
      <c r="A1519" s="27">
        <v>98424</v>
      </c>
      <c r="B1519" s="18" t="s">
        <v>2007</v>
      </c>
      <c r="C1519" s="19" t="s">
        <v>25</v>
      </c>
      <c r="D1519" s="20">
        <v>9.68</v>
      </c>
    </row>
    <row r="1520" spans="1:4" ht="15" x14ac:dyDescent="0.25">
      <c r="A1520" s="27">
        <v>98425</v>
      </c>
      <c r="B1520" s="18" t="s">
        <v>2008</v>
      </c>
      <c r="C1520" s="19" t="s">
        <v>25</v>
      </c>
      <c r="D1520" s="20">
        <v>7.9</v>
      </c>
    </row>
    <row r="1521" spans="1:4" ht="15" x14ac:dyDescent="0.25">
      <c r="A1521" s="27">
        <v>98427</v>
      </c>
      <c r="B1521" s="18" t="s">
        <v>2009</v>
      </c>
      <c r="C1521" s="19" t="s">
        <v>25</v>
      </c>
      <c r="D1521" s="20">
        <v>12.63</v>
      </c>
    </row>
    <row r="1522" spans="1:4" ht="15" x14ac:dyDescent="0.25">
      <c r="A1522" s="27">
        <v>98436</v>
      </c>
      <c r="B1522" s="18" t="s">
        <v>2010</v>
      </c>
      <c r="C1522" s="19" t="s">
        <v>25</v>
      </c>
      <c r="D1522" s="20">
        <v>18.73</v>
      </c>
    </row>
    <row r="1523" spans="1:4" ht="15" x14ac:dyDescent="0.25">
      <c r="A1523" s="27">
        <v>98437</v>
      </c>
      <c r="B1523" s="18" t="s">
        <v>2011</v>
      </c>
      <c r="C1523" s="19" t="s">
        <v>25</v>
      </c>
      <c r="D1523" s="20">
        <v>18.68</v>
      </c>
    </row>
    <row r="1524" spans="1:4" ht="15" x14ac:dyDescent="0.25">
      <c r="A1524" s="27">
        <v>98440</v>
      </c>
      <c r="B1524" s="18" t="s">
        <v>2012</v>
      </c>
      <c r="C1524" s="19" t="s">
        <v>25</v>
      </c>
      <c r="D1524" s="20">
        <v>25.05</v>
      </c>
    </row>
    <row r="1525" spans="1:4" ht="15" x14ac:dyDescent="0.25">
      <c r="A1525" s="27">
        <v>98441</v>
      </c>
      <c r="B1525" s="18" t="s">
        <v>2013</v>
      </c>
      <c r="C1525" s="19" t="s">
        <v>25</v>
      </c>
      <c r="D1525" s="20">
        <v>24.86</v>
      </c>
    </row>
    <row r="1526" spans="1:4" ht="15" x14ac:dyDescent="0.25">
      <c r="A1526" s="27">
        <v>98442</v>
      </c>
      <c r="B1526" s="18" t="s">
        <v>2014</v>
      </c>
      <c r="C1526" s="19" t="s">
        <v>25</v>
      </c>
      <c r="D1526" s="20">
        <v>24.87</v>
      </c>
    </row>
    <row r="1527" spans="1:4" ht="15" x14ac:dyDescent="0.25">
      <c r="A1527" s="27">
        <v>98443</v>
      </c>
      <c r="B1527" s="18" t="s">
        <v>2015</v>
      </c>
      <c r="C1527" s="19" t="s">
        <v>25</v>
      </c>
      <c r="D1527" s="20">
        <v>29.89</v>
      </c>
    </row>
    <row r="1528" spans="1:4" ht="15" x14ac:dyDescent="0.25">
      <c r="A1528" s="27">
        <v>98445</v>
      </c>
      <c r="B1528" s="18" t="s">
        <v>2016</v>
      </c>
      <c r="C1528" s="19" t="s">
        <v>25</v>
      </c>
      <c r="D1528" s="20">
        <v>29.65</v>
      </c>
    </row>
    <row r="1529" spans="1:4" ht="15" x14ac:dyDescent="0.25">
      <c r="A1529" s="27">
        <v>98457</v>
      </c>
      <c r="B1529" s="18" t="s">
        <v>2017</v>
      </c>
      <c r="C1529" s="19" t="s">
        <v>25</v>
      </c>
      <c r="D1529" s="20">
        <v>4.71</v>
      </c>
    </row>
    <row r="1530" spans="1:4" ht="15" x14ac:dyDescent="0.25">
      <c r="A1530" s="27">
        <v>98462</v>
      </c>
      <c r="B1530" s="18" t="s">
        <v>2018</v>
      </c>
      <c r="C1530" s="19" t="s">
        <v>6</v>
      </c>
      <c r="D1530" s="20">
        <v>30.55</v>
      </c>
    </row>
    <row r="1531" spans="1:4" ht="15" x14ac:dyDescent="0.25">
      <c r="A1531" s="27">
        <v>98500</v>
      </c>
      <c r="B1531" s="18" t="s">
        <v>2019</v>
      </c>
      <c r="C1531" s="19" t="s">
        <v>661</v>
      </c>
      <c r="D1531" s="20" t="s">
        <v>661</v>
      </c>
    </row>
    <row r="1532" spans="1:4" ht="15" x14ac:dyDescent="0.25">
      <c r="A1532" s="27">
        <v>98510</v>
      </c>
      <c r="B1532" s="18" t="s">
        <v>2020</v>
      </c>
      <c r="C1532" s="19" t="s">
        <v>25</v>
      </c>
      <c r="D1532" s="20">
        <v>84.06</v>
      </c>
    </row>
    <row r="1533" spans="1:4" ht="15" x14ac:dyDescent="0.25">
      <c r="A1533" s="27">
        <v>98512</v>
      </c>
      <c r="B1533" s="18" t="s">
        <v>2021</v>
      </c>
      <c r="C1533" s="19" t="s">
        <v>25</v>
      </c>
      <c r="D1533" s="20">
        <v>97.41</v>
      </c>
    </row>
    <row r="1534" spans="1:4" ht="15" x14ac:dyDescent="0.25">
      <c r="A1534" s="27">
        <v>98513</v>
      </c>
      <c r="B1534" s="18" t="s">
        <v>2022</v>
      </c>
      <c r="C1534" s="19" t="s">
        <v>25</v>
      </c>
      <c r="D1534" s="20">
        <v>102.23</v>
      </c>
    </row>
    <row r="1535" spans="1:4" ht="15" x14ac:dyDescent="0.25">
      <c r="A1535" s="27">
        <v>98514</v>
      </c>
      <c r="B1535" s="18" t="s">
        <v>2023</v>
      </c>
      <c r="C1535" s="19" t="s">
        <v>25</v>
      </c>
      <c r="D1535" s="20">
        <v>112.23</v>
      </c>
    </row>
    <row r="1536" spans="1:4" ht="15" x14ac:dyDescent="0.25">
      <c r="A1536" s="27">
        <v>98526</v>
      </c>
      <c r="B1536" s="18" t="s">
        <v>2024</v>
      </c>
      <c r="C1536" s="19" t="s">
        <v>25</v>
      </c>
      <c r="D1536" s="20">
        <v>75.260000000000005</v>
      </c>
    </row>
    <row r="1537" spans="1:4" ht="15" x14ac:dyDescent="0.25">
      <c r="A1537" s="27">
        <v>98527</v>
      </c>
      <c r="B1537" s="18" t="s">
        <v>2025</v>
      </c>
      <c r="C1537" s="19" t="s">
        <v>25</v>
      </c>
      <c r="D1537" s="20">
        <v>80.48</v>
      </c>
    </row>
    <row r="1538" spans="1:4" ht="15" x14ac:dyDescent="0.25">
      <c r="A1538" s="27">
        <v>98528</v>
      </c>
      <c r="B1538" s="18" t="s">
        <v>2026</v>
      </c>
      <c r="C1538" s="19" t="s">
        <v>25</v>
      </c>
      <c r="D1538" s="20">
        <v>90.34</v>
      </c>
    </row>
    <row r="1539" spans="1:4" ht="15" x14ac:dyDescent="0.25">
      <c r="A1539" s="27">
        <v>98529</v>
      </c>
      <c r="B1539" s="18" t="s">
        <v>2027</v>
      </c>
      <c r="C1539" s="19" t="s">
        <v>25</v>
      </c>
      <c r="D1539" s="20">
        <v>101.4</v>
      </c>
    </row>
    <row r="1540" spans="1:4" ht="15" x14ac:dyDescent="0.25">
      <c r="A1540" s="27">
        <v>98530</v>
      </c>
      <c r="B1540" s="18" t="s">
        <v>2028</v>
      </c>
      <c r="C1540" s="19" t="s">
        <v>25</v>
      </c>
      <c r="D1540" s="20">
        <v>52.27</v>
      </c>
    </row>
    <row r="1541" spans="1:4" ht="15" x14ac:dyDescent="0.25">
      <c r="A1541" s="27">
        <v>98531</v>
      </c>
      <c r="B1541" s="18" t="s">
        <v>2029</v>
      </c>
      <c r="C1541" s="19" t="s">
        <v>25</v>
      </c>
      <c r="D1541" s="20">
        <v>50.93</v>
      </c>
    </row>
    <row r="1542" spans="1:4" ht="15" x14ac:dyDescent="0.25">
      <c r="A1542" s="27">
        <v>98532</v>
      </c>
      <c r="B1542" s="18" t="s">
        <v>2030</v>
      </c>
      <c r="C1542" s="19" t="s">
        <v>25</v>
      </c>
      <c r="D1542" s="20">
        <v>69.069999999999993</v>
      </c>
    </row>
    <row r="1543" spans="1:4" ht="15" x14ac:dyDescent="0.25">
      <c r="A1543" s="27">
        <v>98533</v>
      </c>
      <c r="B1543" s="18" t="s">
        <v>2031</v>
      </c>
      <c r="C1543" s="19" t="s">
        <v>25</v>
      </c>
      <c r="D1543" s="20">
        <v>69.290000000000006</v>
      </c>
    </row>
    <row r="1544" spans="1:4" ht="15" x14ac:dyDescent="0.25">
      <c r="A1544" s="27">
        <v>98540</v>
      </c>
      <c r="B1544" s="18" t="s">
        <v>2032</v>
      </c>
      <c r="C1544" s="19" t="s">
        <v>25</v>
      </c>
      <c r="D1544" s="20">
        <v>115.65</v>
      </c>
    </row>
    <row r="1545" spans="1:4" ht="15" x14ac:dyDescent="0.25">
      <c r="A1545" s="27">
        <v>98541</v>
      </c>
      <c r="B1545" s="18" t="s">
        <v>2033</v>
      </c>
      <c r="C1545" s="19" t="s">
        <v>25</v>
      </c>
      <c r="D1545" s="20">
        <v>112.57</v>
      </c>
    </row>
    <row r="1546" spans="1:4" ht="15" x14ac:dyDescent="0.25">
      <c r="A1546" s="27">
        <v>98560</v>
      </c>
      <c r="B1546" s="18" t="s">
        <v>2034</v>
      </c>
      <c r="C1546" s="19" t="s">
        <v>25</v>
      </c>
      <c r="D1546" s="20">
        <v>155</v>
      </c>
    </row>
    <row r="1547" spans="1:4" ht="15" x14ac:dyDescent="0.25">
      <c r="A1547" s="27">
        <v>98561</v>
      </c>
      <c r="B1547" s="18" t="s">
        <v>2035</v>
      </c>
      <c r="C1547" s="19" t="s">
        <v>25</v>
      </c>
      <c r="D1547" s="20">
        <v>197.12</v>
      </c>
    </row>
    <row r="1548" spans="1:4" ht="15" x14ac:dyDescent="0.25">
      <c r="A1548" s="27">
        <v>98562</v>
      </c>
      <c r="B1548" s="18" t="s">
        <v>2036</v>
      </c>
      <c r="C1548" s="19" t="s">
        <v>25</v>
      </c>
      <c r="D1548" s="20">
        <v>60.29</v>
      </c>
    </row>
    <row r="1549" spans="1:4" ht="15" x14ac:dyDescent="0.25">
      <c r="A1549" s="27">
        <v>98563</v>
      </c>
      <c r="B1549" s="18" t="s">
        <v>2037</v>
      </c>
      <c r="C1549" s="19" t="s">
        <v>25</v>
      </c>
      <c r="D1549" s="20">
        <v>65.52</v>
      </c>
    </row>
    <row r="1550" spans="1:4" ht="15" x14ac:dyDescent="0.25">
      <c r="A1550" s="27">
        <v>98570</v>
      </c>
      <c r="B1550" s="18" t="s">
        <v>2038</v>
      </c>
      <c r="C1550" s="19" t="s">
        <v>25</v>
      </c>
      <c r="D1550" s="20">
        <v>10.75</v>
      </c>
    </row>
    <row r="1551" spans="1:4" ht="23.25" x14ac:dyDescent="0.25">
      <c r="A1551" s="27">
        <v>98573</v>
      </c>
      <c r="B1551" s="18" t="s">
        <v>2039</v>
      </c>
      <c r="C1551" s="19" t="s">
        <v>25</v>
      </c>
      <c r="D1551" s="20">
        <v>11.58</v>
      </c>
    </row>
    <row r="1552" spans="1:4" ht="15" x14ac:dyDescent="0.25">
      <c r="A1552" s="27">
        <v>98579</v>
      </c>
      <c r="B1552" s="18" t="s">
        <v>2040</v>
      </c>
      <c r="C1552" s="19" t="s">
        <v>25</v>
      </c>
      <c r="D1552" s="20">
        <v>8.7100000000000009</v>
      </c>
    </row>
    <row r="1553" spans="1:4" ht="15" x14ac:dyDescent="0.25">
      <c r="A1553" s="27">
        <v>98580</v>
      </c>
      <c r="B1553" s="18" t="s">
        <v>2041</v>
      </c>
      <c r="C1553" s="19" t="s">
        <v>25</v>
      </c>
      <c r="D1553" s="20">
        <v>5.37</v>
      </c>
    </row>
    <row r="1554" spans="1:4" ht="15" x14ac:dyDescent="0.25">
      <c r="A1554" s="27">
        <v>98581</v>
      </c>
      <c r="B1554" s="18" t="s">
        <v>2042</v>
      </c>
      <c r="C1554" s="19" t="s">
        <v>25</v>
      </c>
      <c r="D1554" s="20">
        <v>9.24</v>
      </c>
    </row>
    <row r="1555" spans="1:4" ht="15" x14ac:dyDescent="0.25">
      <c r="A1555" s="27">
        <v>98582</v>
      </c>
      <c r="B1555" s="18" t="s">
        <v>2043</v>
      </c>
      <c r="C1555" s="19" t="s">
        <v>25</v>
      </c>
      <c r="D1555" s="20">
        <v>8.73</v>
      </c>
    </row>
    <row r="1556" spans="1:4" ht="15" x14ac:dyDescent="0.25">
      <c r="A1556" s="27">
        <v>98600</v>
      </c>
      <c r="B1556" s="18" t="s">
        <v>418</v>
      </c>
      <c r="C1556" s="19" t="s">
        <v>661</v>
      </c>
      <c r="D1556" s="20" t="s">
        <v>661</v>
      </c>
    </row>
    <row r="1557" spans="1:4" ht="15" x14ac:dyDescent="0.25">
      <c r="A1557" s="27">
        <v>98610</v>
      </c>
      <c r="B1557" s="18" t="s">
        <v>419</v>
      </c>
      <c r="C1557" s="19" t="s">
        <v>25</v>
      </c>
      <c r="D1557" s="20">
        <v>42.9</v>
      </c>
    </row>
    <row r="1558" spans="1:4" ht="15" x14ac:dyDescent="0.25">
      <c r="A1558" s="27">
        <v>98611</v>
      </c>
      <c r="B1558" s="18" t="s">
        <v>420</v>
      </c>
      <c r="C1558" s="19" t="s">
        <v>25</v>
      </c>
      <c r="D1558" s="20">
        <v>15.39</v>
      </c>
    </row>
    <row r="1559" spans="1:4" ht="15" x14ac:dyDescent="0.25">
      <c r="A1559" s="27">
        <v>99000</v>
      </c>
      <c r="B1559" s="18" t="s">
        <v>422</v>
      </c>
      <c r="C1559" s="19" t="s">
        <v>661</v>
      </c>
      <c r="D1559" s="20" t="s">
        <v>661</v>
      </c>
    </row>
    <row r="1560" spans="1:4" ht="15" x14ac:dyDescent="0.25">
      <c r="A1560" s="27">
        <v>99002</v>
      </c>
      <c r="B1560" s="18" t="s">
        <v>424</v>
      </c>
      <c r="C1560" s="19" t="s">
        <v>425</v>
      </c>
      <c r="D1560" s="20">
        <v>525</v>
      </c>
    </row>
    <row r="1561" spans="1:4" ht="15" x14ac:dyDescent="0.25">
      <c r="A1561" s="27">
        <v>99003</v>
      </c>
      <c r="B1561" s="18" t="s">
        <v>2044</v>
      </c>
      <c r="C1561" s="19" t="s">
        <v>2045</v>
      </c>
      <c r="D1561" s="20">
        <v>10.18</v>
      </c>
    </row>
    <row r="1562" spans="1:4" ht="23.25" x14ac:dyDescent="0.25">
      <c r="A1562" s="27">
        <v>99011</v>
      </c>
      <c r="B1562" s="18" t="s">
        <v>427</v>
      </c>
      <c r="C1562" s="19" t="s">
        <v>25</v>
      </c>
      <c r="D1562" s="20">
        <v>668.27</v>
      </c>
    </row>
    <row r="1563" spans="1:4" ht="15" x14ac:dyDescent="0.25">
      <c r="A1563" s="27">
        <v>99015</v>
      </c>
      <c r="B1563" s="18" t="s">
        <v>428</v>
      </c>
      <c r="C1563" s="19" t="s">
        <v>25</v>
      </c>
      <c r="D1563" s="20">
        <v>221</v>
      </c>
    </row>
    <row r="1564" spans="1:4" ht="15" x14ac:dyDescent="0.25">
      <c r="A1564" s="27">
        <v>99017</v>
      </c>
      <c r="B1564" s="18" t="s">
        <v>429</v>
      </c>
      <c r="C1564" s="19" t="s">
        <v>25</v>
      </c>
      <c r="D1564" s="20">
        <v>286.41000000000003</v>
      </c>
    </row>
    <row r="1565" spans="1:4" ht="15" x14ac:dyDescent="0.25">
      <c r="A1565" s="27">
        <v>99021</v>
      </c>
      <c r="B1565" s="18" t="s">
        <v>430</v>
      </c>
      <c r="C1565" s="19" t="s">
        <v>25</v>
      </c>
      <c r="D1565" s="20">
        <v>18.72</v>
      </c>
    </row>
    <row r="1566" spans="1:4" ht="15" x14ac:dyDescent="0.25">
      <c r="A1566" s="27">
        <v>99031</v>
      </c>
      <c r="B1566" s="18" t="s">
        <v>2046</v>
      </c>
      <c r="C1566" s="19" t="s">
        <v>25</v>
      </c>
      <c r="D1566" s="20">
        <v>8.42</v>
      </c>
    </row>
    <row r="1567" spans="1:4" ht="15" x14ac:dyDescent="0.25">
      <c r="A1567" s="27">
        <v>99033</v>
      </c>
      <c r="B1567" s="18" t="s">
        <v>431</v>
      </c>
      <c r="C1567" s="19" t="s">
        <v>25</v>
      </c>
      <c r="D1567" s="20">
        <v>11.73</v>
      </c>
    </row>
    <row r="1568" spans="1:4" ht="15" x14ac:dyDescent="0.25">
      <c r="A1568" s="27">
        <v>99038</v>
      </c>
      <c r="B1568" s="18" t="s">
        <v>432</v>
      </c>
      <c r="C1568" s="19" t="s">
        <v>6</v>
      </c>
      <c r="D1568" s="20">
        <v>1.55</v>
      </c>
    </row>
    <row r="1569" spans="1:4" x14ac:dyDescent="0.2">
      <c r="A1569" s="28">
        <v>100000</v>
      </c>
      <c r="B1569" s="21" t="s">
        <v>60</v>
      </c>
      <c r="C1569" s="22"/>
      <c r="D1569" s="23"/>
    </row>
    <row r="1570" spans="1:4" ht="15" x14ac:dyDescent="0.25">
      <c r="A1570" s="27">
        <v>100100</v>
      </c>
      <c r="B1570" s="18" t="s">
        <v>61</v>
      </c>
      <c r="C1570" s="19" t="s">
        <v>661</v>
      </c>
      <c r="D1570" s="20" t="s">
        <v>661</v>
      </c>
    </row>
    <row r="1571" spans="1:4" ht="15" x14ac:dyDescent="0.25">
      <c r="A1571" s="27">
        <v>100101</v>
      </c>
      <c r="B1571" s="18" t="s">
        <v>437</v>
      </c>
      <c r="C1571" s="19" t="s">
        <v>25</v>
      </c>
      <c r="D1571" s="20">
        <v>168.48</v>
      </c>
    </row>
    <row r="1572" spans="1:4" ht="15" x14ac:dyDescent="0.25">
      <c r="A1572" s="27">
        <v>100102</v>
      </c>
      <c r="B1572" s="18" t="s">
        <v>2047</v>
      </c>
      <c r="C1572" s="19" t="s">
        <v>25</v>
      </c>
      <c r="D1572" s="20">
        <v>189.8</v>
      </c>
    </row>
    <row r="1573" spans="1:4" ht="15" x14ac:dyDescent="0.25">
      <c r="A1573" s="27">
        <v>100104</v>
      </c>
      <c r="B1573" s="18" t="s">
        <v>2048</v>
      </c>
      <c r="C1573" s="19" t="s">
        <v>25</v>
      </c>
      <c r="D1573" s="20">
        <v>249.82</v>
      </c>
    </row>
    <row r="1574" spans="1:4" ht="23.25" x14ac:dyDescent="0.25">
      <c r="A1574" s="27">
        <v>100115</v>
      </c>
      <c r="B1574" s="18" t="s">
        <v>2049</v>
      </c>
      <c r="C1574" s="19" t="s">
        <v>25</v>
      </c>
      <c r="D1574" s="20">
        <v>240.02</v>
      </c>
    </row>
    <row r="1575" spans="1:4" ht="23.25" x14ac:dyDescent="0.25">
      <c r="A1575" s="27">
        <v>100116</v>
      </c>
      <c r="B1575" s="18" t="s">
        <v>2050</v>
      </c>
      <c r="C1575" s="19" t="s">
        <v>25</v>
      </c>
      <c r="D1575" s="20">
        <v>542.30999999999995</v>
      </c>
    </row>
    <row r="1576" spans="1:4" ht="23.25" x14ac:dyDescent="0.25">
      <c r="A1576" s="27">
        <v>100117</v>
      </c>
      <c r="B1576" s="18" t="s">
        <v>2051</v>
      </c>
      <c r="C1576" s="19" t="s">
        <v>25</v>
      </c>
      <c r="D1576" s="20">
        <v>254.92</v>
      </c>
    </row>
    <row r="1577" spans="1:4" ht="23.25" x14ac:dyDescent="0.25">
      <c r="A1577" s="27">
        <v>100118</v>
      </c>
      <c r="B1577" s="18" t="s">
        <v>2052</v>
      </c>
      <c r="C1577" s="19" t="s">
        <v>25</v>
      </c>
      <c r="D1577" s="20">
        <v>622.86</v>
      </c>
    </row>
    <row r="1578" spans="1:4" ht="23.25" x14ac:dyDescent="0.25">
      <c r="A1578" s="27">
        <v>100119</v>
      </c>
      <c r="B1578" s="18" t="s">
        <v>439</v>
      </c>
      <c r="C1578" s="19" t="s">
        <v>25</v>
      </c>
      <c r="D1578" s="20">
        <v>297.01</v>
      </c>
    </row>
    <row r="1579" spans="1:4" ht="23.25" x14ac:dyDescent="0.25">
      <c r="A1579" s="27">
        <v>100120</v>
      </c>
      <c r="B1579" s="18" t="s">
        <v>2053</v>
      </c>
      <c r="C1579" s="19" t="s">
        <v>25</v>
      </c>
      <c r="D1579" s="20">
        <v>721.82</v>
      </c>
    </row>
    <row r="1580" spans="1:4" ht="15" x14ac:dyDescent="0.25">
      <c r="A1580" s="27">
        <v>100121</v>
      </c>
      <c r="B1580" s="18" t="s">
        <v>2054</v>
      </c>
      <c r="C1580" s="19" t="s">
        <v>6</v>
      </c>
      <c r="D1580" s="20">
        <v>40.15</v>
      </c>
    </row>
    <row r="1581" spans="1:4" ht="15" x14ac:dyDescent="0.25">
      <c r="A1581" s="27">
        <v>100122</v>
      </c>
      <c r="B1581" s="18" t="s">
        <v>2055</v>
      </c>
      <c r="C1581" s="19" t="s">
        <v>6</v>
      </c>
      <c r="D1581" s="20">
        <v>55.78</v>
      </c>
    </row>
    <row r="1582" spans="1:4" ht="15" x14ac:dyDescent="0.25">
      <c r="A1582" s="27">
        <v>100124</v>
      </c>
      <c r="B1582" s="18" t="s">
        <v>2056</v>
      </c>
      <c r="C1582" s="19" t="s">
        <v>6</v>
      </c>
      <c r="D1582" s="20">
        <v>76.45</v>
      </c>
    </row>
    <row r="1583" spans="1:4" ht="15" x14ac:dyDescent="0.25">
      <c r="A1583" s="27">
        <v>100195</v>
      </c>
      <c r="B1583" s="18" t="s">
        <v>471</v>
      </c>
      <c r="C1583" s="19" t="s">
        <v>6</v>
      </c>
      <c r="D1583" s="20">
        <v>1.73</v>
      </c>
    </row>
    <row r="1584" spans="1:4" ht="15" x14ac:dyDescent="0.25">
      <c r="A1584" s="27">
        <v>100198</v>
      </c>
      <c r="B1584" s="18" t="s">
        <v>62</v>
      </c>
      <c r="C1584" s="19" t="s">
        <v>6</v>
      </c>
      <c r="D1584" s="20">
        <v>22.47</v>
      </c>
    </row>
    <row r="1585" spans="1:4" ht="15" x14ac:dyDescent="0.25">
      <c r="A1585" s="27">
        <v>100200</v>
      </c>
      <c r="B1585" s="18" t="s">
        <v>63</v>
      </c>
      <c r="C1585" s="19" t="s">
        <v>661</v>
      </c>
      <c r="D1585" s="20" t="s">
        <v>661</v>
      </c>
    </row>
    <row r="1586" spans="1:4" ht="15" x14ac:dyDescent="0.25">
      <c r="A1586" s="27">
        <v>100209</v>
      </c>
      <c r="B1586" s="18" t="s">
        <v>441</v>
      </c>
      <c r="C1586" s="19" t="s">
        <v>25</v>
      </c>
      <c r="D1586" s="20">
        <v>820.34</v>
      </c>
    </row>
    <row r="1587" spans="1:4" ht="15" x14ac:dyDescent="0.25">
      <c r="A1587" s="27">
        <v>100210</v>
      </c>
      <c r="B1587" s="18" t="s">
        <v>2057</v>
      </c>
      <c r="C1587" s="19" t="s">
        <v>25</v>
      </c>
      <c r="D1587" s="20">
        <v>1028.3800000000001</v>
      </c>
    </row>
    <row r="1588" spans="1:4" ht="15" x14ac:dyDescent="0.25">
      <c r="A1588" s="27">
        <v>100212</v>
      </c>
      <c r="B1588" s="18" t="s">
        <v>2058</v>
      </c>
      <c r="C1588" s="19" t="s">
        <v>25</v>
      </c>
      <c r="D1588" s="20">
        <v>653.29</v>
      </c>
    </row>
    <row r="1589" spans="1:4" ht="15" x14ac:dyDescent="0.25">
      <c r="A1589" s="27">
        <v>100213</v>
      </c>
      <c r="B1589" s="18" t="s">
        <v>2059</v>
      </c>
      <c r="C1589" s="19" t="s">
        <v>25</v>
      </c>
      <c r="D1589" s="20">
        <v>795.2</v>
      </c>
    </row>
    <row r="1590" spans="1:4" ht="15" x14ac:dyDescent="0.25">
      <c r="A1590" s="27">
        <v>100214</v>
      </c>
      <c r="B1590" s="18" t="s">
        <v>2060</v>
      </c>
      <c r="C1590" s="19" t="s">
        <v>25</v>
      </c>
      <c r="D1590" s="20">
        <v>2409.1</v>
      </c>
    </row>
    <row r="1591" spans="1:4" ht="15" x14ac:dyDescent="0.25">
      <c r="A1591" s="27">
        <v>100215</v>
      </c>
      <c r="B1591" s="18" t="s">
        <v>2061</v>
      </c>
      <c r="C1591" s="19" t="s">
        <v>25</v>
      </c>
      <c r="D1591" s="20">
        <v>4262.7</v>
      </c>
    </row>
    <row r="1592" spans="1:4" ht="15" x14ac:dyDescent="0.25">
      <c r="A1592" s="27">
        <v>100216</v>
      </c>
      <c r="B1592" s="18" t="s">
        <v>2062</v>
      </c>
      <c r="C1592" s="19" t="s">
        <v>25</v>
      </c>
      <c r="D1592" s="20">
        <v>6539.45</v>
      </c>
    </row>
    <row r="1593" spans="1:4" ht="23.25" x14ac:dyDescent="0.25">
      <c r="A1593" s="27">
        <v>100220</v>
      </c>
      <c r="B1593" s="18" t="s">
        <v>2063</v>
      </c>
      <c r="C1593" s="19" t="s">
        <v>25</v>
      </c>
      <c r="D1593" s="20">
        <v>52796.42</v>
      </c>
    </row>
    <row r="1594" spans="1:4" ht="23.25" x14ac:dyDescent="0.25">
      <c r="A1594" s="27">
        <v>100221</v>
      </c>
      <c r="B1594" s="18" t="s">
        <v>2064</v>
      </c>
      <c r="C1594" s="19" t="s">
        <v>25</v>
      </c>
      <c r="D1594" s="20">
        <v>58728.56</v>
      </c>
    </row>
    <row r="1595" spans="1:4" ht="23.25" x14ac:dyDescent="0.25">
      <c r="A1595" s="27">
        <v>100222</v>
      </c>
      <c r="B1595" s="18" t="s">
        <v>2065</v>
      </c>
      <c r="C1595" s="19" t="s">
        <v>25</v>
      </c>
      <c r="D1595" s="20">
        <v>57792.7</v>
      </c>
    </row>
    <row r="1596" spans="1:4" ht="23.25" x14ac:dyDescent="0.25">
      <c r="A1596" s="27">
        <v>100223</v>
      </c>
      <c r="B1596" s="18" t="s">
        <v>2066</v>
      </c>
      <c r="C1596" s="19" t="s">
        <v>25</v>
      </c>
      <c r="D1596" s="20">
        <v>80649.69</v>
      </c>
    </row>
    <row r="1597" spans="1:4" ht="23.25" x14ac:dyDescent="0.25">
      <c r="A1597" s="27">
        <v>100224</v>
      </c>
      <c r="B1597" s="18" t="s">
        <v>2067</v>
      </c>
      <c r="C1597" s="19" t="s">
        <v>25</v>
      </c>
      <c r="D1597" s="20">
        <v>60914.93</v>
      </c>
    </row>
    <row r="1598" spans="1:4" ht="23.25" x14ac:dyDescent="0.25">
      <c r="A1598" s="27">
        <v>100225</v>
      </c>
      <c r="B1598" s="18" t="s">
        <v>2068</v>
      </c>
      <c r="C1598" s="19" t="s">
        <v>25</v>
      </c>
      <c r="D1598" s="20">
        <v>86335.98</v>
      </c>
    </row>
    <row r="1599" spans="1:4" ht="23.25" x14ac:dyDescent="0.25">
      <c r="A1599" s="27">
        <v>100226</v>
      </c>
      <c r="B1599" s="18" t="s">
        <v>2069</v>
      </c>
      <c r="C1599" s="19" t="s">
        <v>25</v>
      </c>
      <c r="D1599" s="20">
        <v>53081.46</v>
      </c>
    </row>
    <row r="1600" spans="1:4" ht="23.25" x14ac:dyDescent="0.25">
      <c r="A1600" s="27">
        <v>100227</v>
      </c>
      <c r="B1600" s="18" t="s">
        <v>2070</v>
      </c>
      <c r="C1600" s="19" t="s">
        <v>25</v>
      </c>
      <c r="D1600" s="20">
        <v>70149.05</v>
      </c>
    </row>
    <row r="1601" spans="1:4" ht="23.25" x14ac:dyDescent="0.25">
      <c r="A1601" s="27">
        <v>100228</v>
      </c>
      <c r="B1601" s="18" t="s">
        <v>2071</v>
      </c>
      <c r="C1601" s="19" t="s">
        <v>25</v>
      </c>
      <c r="D1601" s="20">
        <v>37812.9</v>
      </c>
    </row>
    <row r="1602" spans="1:4" ht="15" x14ac:dyDescent="0.25">
      <c r="A1602" s="27">
        <v>100251</v>
      </c>
      <c r="B1602" s="18" t="s">
        <v>2054</v>
      </c>
      <c r="C1602" s="19" t="s">
        <v>6</v>
      </c>
      <c r="D1602" s="20">
        <v>40.15</v>
      </c>
    </row>
    <row r="1603" spans="1:4" ht="15" x14ac:dyDescent="0.25">
      <c r="A1603" s="27">
        <v>100252</v>
      </c>
      <c r="B1603" s="18" t="s">
        <v>2055</v>
      </c>
      <c r="C1603" s="19" t="s">
        <v>6</v>
      </c>
      <c r="D1603" s="20">
        <v>55.78</v>
      </c>
    </row>
    <row r="1604" spans="1:4" ht="15" x14ac:dyDescent="0.25">
      <c r="A1604" s="27">
        <v>100254</v>
      </c>
      <c r="B1604" s="18" t="s">
        <v>2056</v>
      </c>
      <c r="C1604" s="19" t="s">
        <v>6</v>
      </c>
      <c r="D1604" s="20">
        <v>76.45</v>
      </c>
    </row>
    <row r="1605" spans="1:4" ht="15" x14ac:dyDescent="0.25">
      <c r="A1605" s="27">
        <v>100255</v>
      </c>
      <c r="B1605" s="18" t="s">
        <v>2072</v>
      </c>
      <c r="C1605" s="19" t="s">
        <v>6</v>
      </c>
      <c r="D1605" s="20">
        <v>93.02</v>
      </c>
    </row>
    <row r="1606" spans="1:4" ht="15" x14ac:dyDescent="0.25">
      <c r="A1606" s="27">
        <v>100261</v>
      </c>
      <c r="B1606" s="18" t="s">
        <v>442</v>
      </c>
      <c r="C1606" s="19" t="s">
        <v>6</v>
      </c>
      <c r="D1606" s="20">
        <v>16.46</v>
      </c>
    </row>
    <row r="1607" spans="1:4" ht="15" x14ac:dyDescent="0.25">
      <c r="A1607" s="27">
        <v>100262</v>
      </c>
      <c r="B1607" s="18" t="s">
        <v>443</v>
      </c>
      <c r="C1607" s="19" t="s">
        <v>6</v>
      </c>
      <c r="D1607" s="20">
        <v>22.01</v>
      </c>
    </row>
    <row r="1608" spans="1:4" ht="15" x14ac:dyDescent="0.25">
      <c r="A1608" s="27">
        <v>100264</v>
      </c>
      <c r="B1608" s="18" t="s">
        <v>450</v>
      </c>
      <c r="C1608" s="19" t="s">
        <v>6</v>
      </c>
      <c r="D1608" s="20">
        <v>31.63</v>
      </c>
    </row>
    <row r="1609" spans="1:4" ht="15" x14ac:dyDescent="0.25">
      <c r="A1609" s="27">
        <v>100265</v>
      </c>
      <c r="B1609" s="18" t="s">
        <v>444</v>
      </c>
      <c r="C1609" s="19" t="s">
        <v>6</v>
      </c>
      <c r="D1609" s="20">
        <v>42</v>
      </c>
    </row>
    <row r="1610" spans="1:4" ht="15" x14ac:dyDescent="0.25">
      <c r="A1610" s="27">
        <v>100281</v>
      </c>
      <c r="B1610" s="18" t="s">
        <v>445</v>
      </c>
      <c r="C1610" s="19" t="s">
        <v>25</v>
      </c>
      <c r="D1610" s="20">
        <v>39.99</v>
      </c>
    </row>
    <row r="1611" spans="1:4" ht="15" x14ac:dyDescent="0.25">
      <c r="A1611" s="27">
        <v>100282</v>
      </c>
      <c r="B1611" s="18" t="s">
        <v>446</v>
      </c>
      <c r="C1611" s="19" t="s">
        <v>25</v>
      </c>
      <c r="D1611" s="20">
        <v>50.05</v>
      </c>
    </row>
    <row r="1612" spans="1:4" ht="15" x14ac:dyDescent="0.25">
      <c r="A1612" s="27">
        <v>100284</v>
      </c>
      <c r="B1612" s="18" t="s">
        <v>2073</v>
      </c>
      <c r="C1612" s="19" t="s">
        <v>25</v>
      </c>
      <c r="D1612" s="20">
        <v>83.17</v>
      </c>
    </row>
    <row r="1613" spans="1:4" ht="15" x14ac:dyDescent="0.25">
      <c r="A1613" s="27">
        <v>100285</v>
      </c>
      <c r="B1613" s="18" t="s">
        <v>2074</v>
      </c>
      <c r="C1613" s="19" t="s">
        <v>25</v>
      </c>
      <c r="D1613" s="20">
        <v>106.99</v>
      </c>
    </row>
    <row r="1614" spans="1:4" ht="15" x14ac:dyDescent="0.25">
      <c r="A1614" s="27">
        <v>100286</v>
      </c>
      <c r="B1614" s="18" t="s">
        <v>2075</v>
      </c>
      <c r="C1614" s="19" t="s">
        <v>25</v>
      </c>
      <c r="D1614" s="20">
        <v>40.53</v>
      </c>
    </row>
    <row r="1615" spans="1:4" ht="15" x14ac:dyDescent="0.25">
      <c r="A1615" s="27">
        <v>100291</v>
      </c>
      <c r="B1615" s="18" t="s">
        <v>447</v>
      </c>
      <c r="C1615" s="19" t="s">
        <v>25</v>
      </c>
      <c r="D1615" s="20">
        <v>54.85</v>
      </c>
    </row>
    <row r="1616" spans="1:4" ht="15" x14ac:dyDescent="0.25">
      <c r="A1616" s="27">
        <v>100292</v>
      </c>
      <c r="B1616" s="18" t="s">
        <v>2076</v>
      </c>
      <c r="C1616" s="19" t="s">
        <v>25</v>
      </c>
      <c r="D1616" s="20">
        <v>68.92</v>
      </c>
    </row>
    <row r="1617" spans="1:4" ht="15" x14ac:dyDescent="0.25">
      <c r="A1617" s="27">
        <v>100294</v>
      </c>
      <c r="B1617" s="18" t="s">
        <v>2077</v>
      </c>
      <c r="C1617" s="19" t="s">
        <v>25</v>
      </c>
      <c r="D1617" s="20">
        <v>114.17</v>
      </c>
    </row>
    <row r="1618" spans="1:4" ht="15" x14ac:dyDescent="0.25">
      <c r="A1618" s="27">
        <v>100295</v>
      </c>
      <c r="B1618" s="18" t="s">
        <v>2078</v>
      </c>
      <c r="C1618" s="19" t="s">
        <v>25</v>
      </c>
      <c r="D1618" s="20">
        <v>133.69</v>
      </c>
    </row>
    <row r="1619" spans="1:4" ht="15" x14ac:dyDescent="0.25">
      <c r="A1619" s="27">
        <v>100300</v>
      </c>
      <c r="B1619" s="18" t="s">
        <v>2079</v>
      </c>
      <c r="C1619" s="19" t="s">
        <v>661</v>
      </c>
      <c r="D1619" s="20" t="s">
        <v>661</v>
      </c>
    </row>
    <row r="1620" spans="1:4" ht="15" x14ac:dyDescent="0.25">
      <c r="A1620" s="27">
        <v>100303</v>
      </c>
      <c r="B1620" s="18" t="s">
        <v>2080</v>
      </c>
      <c r="C1620" s="19" t="s">
        <v>25</v>
      </c>
      <c r="D1620" s="20">
        <v>1127.05</v>
      </c>
    </row>
    <row r="1621" spans="1:4" ht="15" x14ac:dyDescent="0.25">
      <c r="A1621" s="27">
        <v>100304</v>
      </c>
      <c r="B1621" s="18" t="s">
        <v>2081</v>
      </c>
      <c r="C1621" s="19" t="s">
        <v>25</v>
      </c>
      <c r="D1621" s="20">
        <v>1297.23</v>
      </c>
    </row>
    <row r="1622" spans="1:4" ht="15" x14ac:dyDescent="0.25">
      <c r="A1622" s="27">
        <v>100305</v>
      </c>
      <c r="B1622" s="18" t="s">
        <v>2082</v>
      </c>
      <c r="C1622" s="19" t="s">
        <v>25</v>
      </c>
      <c r="D1622" s="20">
        <v>1355.36</v>
      </c>
    </row>
    <row r="1623" spans="1:4" ht="15" x14ac:dyDescent="0.25">
      <c r="A1623" s="27">
        <v>100306</v>
      </c>
      <c r="B1623" s="18" t="s">
        <v>2083</v>
      </c>
      <c r="C1623" s="19" t="s">
        <v>25</v>
      </c>
      <c r="D1623" s="20">
        <v>1728.24</v>
      </c>
    </row>
    <row r="1624" spans="1:4" ht="15" x14ac:dyDescent="0.25">
      <c r="A1624" s="27">
        <v>100307</v>
      </c>
      <c r="B1624" s="18" t="s">
        <v>2084</v>
      </c>
      <c r="C1624" s="19" t="s">
        <v>25</v>
      </c>
      <c r="D1624" s="20">
        <v>1859.72</v>
      </c>
    </row>
    <row r="1625" spans="1:4" ht="15" x14ac:dyDescent="0.25">
      <c r="A1625" s="27">
        <v>100308</v>
      </c>
      <c r="B1625" s="18" t="s">
        <v>2085</v>
      </c>
      <c r="C1625" s="19" t="s">
        <v>25</v>
      </c>
      <c r="D1625" s="20">
        <v>2452.0300000000002</v>
      </c>
    </row>
    <row r="1626" spans="1:4" ht="15" x14ac:dyDescent="0.25">
      <c r="A1626" s="27">
        <v>100309</v>
      </c>
      <c r="B1626" s="18" t="s">
        <v>2086</v>
      </c>
      <c r="C1626" s="19" t="s">
        <v>25</v>
      </c>
      <c r="D1626" s="20">
        <v>2861.86</v>
      </c>
    </row>
    <row r="1627" spans="1:4" ht="23.25" x14ac:dyDescent="0.25">
      <c r="A1627" s="27">
        <v>100310</v>
      </c>
      <c r="B1627" s="18" t="s">
        <v>2087</v>
      </c>
      <c r="C1627" s="19" t="s">
        <v>25</v>
      </c>
      <c r="D1627" s="20">
        <v>3721</v>
      </c>
    </row>
    <row r="1628" spans="1:4" ht="23.25" x14ac:dyDescent="0.25">
      <c r="A1628" s="27">
        <v>100311</v>
      </c>
      <c r="B1628" s="18" t="s">
        <v>2088</v>
      </c>
      <c r="C1628" s="19" t="s">
        <v>25</v>
      </c>
      <c r="D1628" s="20">
        <v>4558.8999999999996</v>
      </c>
    </row>
    <row r="1629" spans="1:4" ht="23.25" x14ac:dyDescent="0.25">
      <c r="A1629" s="27">
        <v>100312</v>
      </c>
      <c r="B1629" s="18" t="s">
        <v>2089</v>
      </c>
      <c r="C1629" s="19" t="s">
        <v>25</v>
      </c>
      <c r="D1629" s="20">
        <v>11618.15</v>
      </c>
    </row>
    <row r="1630" spans="1:4" ht="23.25" x14ac:dyDescent="0.25">
      <c r="A1630" s="27">
        <v>100313</v>
      </c>
      <c r="B1630" s="18" t="s">
        <v>2090</v>
      </c>
      <c r="C1630" s="19" t="s">
        <v>25</v>
      </c>
      <c r="D1630" s="20">
        <v>8574.08</v>
      </c>
    </row>
    <row r="1631" spans="1:4" ht="23.25" x14ac:dyDescent="0.25">
      <c r="A1631" s="27">
        <v>100314</v>
      </c>
      <c r="B1631" s="18" t="s">
        <v>2091</v>
      </c>
      <c r="C1631" s="19" t="s">
        <v>25</v>
      </c>
      <c r="D1631" s="20">
        <v>12158.84</v>
      </c>
    </row>
    <row r="1632" spans="1:4" ht="15" x14ac:dyDescent="0.25">
      <c r="A1632" s="27">
        <v>100342</v>
      </c>
      <c r="B1632" s="18" t="s">
        <v>2092</v>
      </c>
      <c r="C1632" s="19" t="s">
        <v>6</v>
      </c>
      <c r="D1632" s="20">
        <v>60.28</v>
      </c>
    </row>
    <row r="1633" spans="1:4" ht="15" x14ac:dyDescent="0.25">
      <c r="A1633" s="27">
        <v>100344</v>
      </c>
      <c r="B1633" s="18" t="s">
        <v>2093</v>
      </c>
      <c r="C1633" s="19" t="s">
        <v>6</v>
      </c>
      <c r="D1633" s="20">
        <v>79.59</v>
      </c>
    </row>
    <row r="1634" spans="1:4" ht="15" x14ac:dyDescent="0.25">
      <c r="A1634" s="27">
        <v>100352</v>
      </c>
      <c r="B1634" s="18" t="s">
        <v>446</v>
      </c>
      <c r="C1634" s="19" t="s">
        <v>25</v>
      </c>
      <c r="D1634" s="20">
        <v>50.05</v>
      </c>
    </row>
    <row r="1635" spans="1:4" ht="15" x14ac:dyDescent="0.25">
      <c r="A1635" s="27">
        <v>100354</v>
      </c>
      <c r="B1635" s="18" t="s">
        <v>2073</v>
      </c>
      <c r="C1635" s="19" t="s">
        <v>25</v>
      </c>
      <c r="D1635" s="20">
        <v>83.17</v>
      </c>
    </row>
    <row r="1636" spans="1:4" ht="15" x14ac:dyDescent="0.25">
      <c r="A1636" s="27">
        <v>100362</v>
      </c>
      <c r="B1636" s="18" t="s">
        <v>2094</v>
      </c>
      <c r="C1636" s="19" t="s">
        <v>25</v>
      </c>
      <c r="D1636" s="20">
        <v>80.62</v>
      </c>
    </row>
    <row r="1637" spans="1:4" ht="15" x14ac:dyDescent="0.25">
      <c r="A1637" s="27">
        <v>100364</v>
      </c>
      <c r="B1637" s="18" t="s">
        <v>2095</v>
      </c>
      <c r="C1637" s="19" t="s">
        <v>25</v>
      </c>
      <c r="D1637" s="20">
        <v>126.33</v>
      </c>
    </row>
    <row r="1638" spans="1:4" ht="15" x14ac:dyDescent="0.25">
      <c r="A1638" s="27">
        <v>100365</v>
      </c>
      <c r="B1638" s="18" t="s">
        <v>2096</v>
      </c>
      <c r="C1638" s="19" t="s">
        <v>25</v>
      </c>
      <c r="D1638" s="20">
        <v>172.04</v>
      </c>
    </row>
    <row r="1639" spans="1:4" ht="15" x14ac:dyDescent="0.25">
      <c r="A1639" s="27">
        <v>100366</v>
      </c>
      <c r="B1639" s="18" t="s">
        <v>2097</v>
      </c>
      <c r="C1639" s="19" t="s">
        <v>25</v>
      </c>
      <c r="D1639" s="20">
        <v>283.29000000000002</v>
      </c>
    </row>
    <row r="1640" spans="1:4" ht="15" x14ac:dyDescent="0.25">
      <c r="A1640" s="27">
        <v>100367</v>
      </c>
      <c r="B1640" s="18" t="s">
        <v>2098</v>
      </c>
      <c r="C1640" s="19" t="s">
        <v>25</v>
      </c>
      <c r="D1640" s="20">
        <v>319.38</v>
      </c>
    </row>
    <row r="1641" spans="1:4" ht="15" x14ac:dyDescent="0.25">
      <c r="A1641" s="27">
        <v>100368</v>
      </c>
      <c r="B1641" s="18" t="s">
        <v>2099</v>
      </c>
      <c r="C1641" s="19" t="s">
        <v>25</v>
      </c>
      <c r="D1641" s="20">
        <v>561.39</v>
      </c>
    </row>
    <row r="1642" spans="1:4" ht="15" x14ac:dyDescent="0.25">
      <c r="A1642" s="27">
        <v>100372</v>
      </c>
      <c r="B1642" s="18" t="s">
        <v>2100</v>
      </c>
      <c r="C1642" s="19" t="s">
        <v>25</v>
      </c>
      <c r="D1642" s="20">
        <v>53.68</v>
      </c>
    </row>
    <row r="1643" spans="1:4" ht="15" x14ac:dyDescent="0.25">
      <c r="A1643" s="27">
        <v>100373</v>
      </c>
      <c r="B1643" s="18" t="s">
        <v>2101</v>
      </c>
      <c r="C1643" s="19" t="s">
        <v>25</v>
      </c>
      <c r="D1643" s="20">
        <v>83.68</v>
      </c>
    </row>
    <row r="1644" spans="1:4" ht="15" x14ac:dyDescent="0.25">
      <c r="A1644" s="27">
        <v>100374</v>
      </c>
      <c r="B1644" s="18" t="s">
        <v>2102</v>
      </c>
      <c r="C1644" s="19" t="s">
        <v>25</v>
      </c>
      <c r="D1644" s="20">
        <v>92.01</v>
      </c>
    </row>
    <row r="1645" spans="1:4" ht="15" x14ac:dyDescent="0.25">
      <c r="A1645" s="27">
        <v>100375</v>
      </c>
      <c r="B1645" s="18" t="s">
        <v>2103</v>
      </c>
      <c r="C1645" s="19" t="s">
        <v>25</v>
      </c>
      <c r="D1645" s="20">
        <v>123.37</v>
      </c>
    </row>
    <row r="1646" spans="1:4" ht="15" x14ac:dyDescent="0.25">
      <c r="A1646" s="27">
        <v>100376</v>
      </c>
      <c r="B1646" s="18" t="s">
        <v>2104</v>
      </c>
      <c r="C1646" s="19" t="s">
        <v>25</v>
      </c>
      <c r="D1646" s="20">
        <v>197.41</v>
      </c>
    </row>
    <row r="1647" spans="1:4" ht="15" x14ac:dyDescent="0.25">
      <c r="A1647" s="27">
        <v>100377</v>
      </c>
      <c r="B1647" s="18" t="s">
        <v>2105</v>
      </c>
      <c r="C1647" s="19" t="s">
        <v>25</v>
      </c>
      <c r="D1647" s="20">
        <v>262.95999999999998</v>
      </c>
    </row>
    <row r="1648" spans="1:4" ht="15" x14ac:dyDescent="0.25">
      <c r="A1648" s="27">
        <v>100378</v>
      </c>
      <c r="B1648" s="18" t="s">
        <v>2106</v>
      </c>
      <c r="C1648" s="19" t="s">
        <v>25</v>
      </c>
      <c r="D1648" s="20">
        <v>414.9</v>
      </c>
    </row>
    <row r="1649" spans="1:4" ht="15" x14ac:dyDescent="0.25">
      <c r="A1649" s="27">
        <v>100390</v>
      </c>
      <c r="B1649" s="18" t="s">
        <v>2107</v>
      </c>
      <c r="C1649" s="19" t="s">
        <v>25</v>
      </c>
      <c r="D1649" s="20">
        <v>65.64</v>
      </c>
    </row>
    <row r="1650" spans="1:4" ht="15" x14ac:dyDescent="0.25">
      <c r="A1650" s="27">
        <v>100400</v>
      </c>
      <c r="B1650" s="18" t="s">
        <v>64</v>
      </c>
      <c r="C1650" s="19" t="s">
        <v>661</v>
      </c>
      <c r="D1650" s="20" t="s">
        <v>661</v>
      </c>
    </row>
    <row r="1651" spans="1:4" ht="15" x14ac:dyDescent="0.25">
      <c r="A1651" s="27">
        <v>100402</v>
      </c>
      <c r="B1651" s="18" t="s">
        <v>2054</v>
      </c>
      <c r="C1651" s="19" t="s">
        <v>6</v>
      </c>
      <c r="D1651" s="20">
        <v>40.15</v>
      </c>
    </row>
    <row r="1652" spans="1:4" ht="15" x14ac:dyDescent="0.25">
      <c r="A1652" s="27">
        <v>100403</v>
      </c>
      <c r="B1652" s="18" t="s">
        <v>2055</v>
      </c>
      <c r="C1652" s="19" t="s">
        <v>6</v>
      </c>
      <c r="D1652" s="20">
        <v>55.78</v>
      </c>
    </row>
    <row r="1653" spans="1:4" ht="15" x14ac:dyDescent="0.25">
      <c r="A1653" s="27">
        <v>100404</v>
      </c>
      <c r="B1653" s="18" t="s">
        <v>2108</v>
      </c>
      <c r="C1653" s="19" t="s">
        <v>6</v>
      </c>
      <c r="D1653" s="20">
        <v>63.12</v>
      </c>
    </row>
    <row r="1654" spans="1:4" ht="15" x14ac:dyDescent="0.25">
      <c r="A1654" s="27">
        <v>100405</v>
      </c>
      <c r="B1654" s="18" t="s">
        <v>2056</v>
      </c>
      <c r="C1654" s="19" t="s">
        <v>6</v>
      </c>
      <c r="D1654" s="20">
        <v>76.45</v>
      </c>
    </row>
    <row r="1655" spans="1:4" ht="15" x14ac:dyDescent="0.25">
      <c r="A1655" s="27">
        <v>100406</v>
      </c>
      <c r="B1655" s="18" t="s">
        <v>2072</v>
      </c>
      <c r="C1655" s="19" t="s">
        <v>6</v>
      </c>
      <c r="D1655" s="20">
        <v>93.02</v>
      </c>
    </row>
    <row r="1656" spans="1:4" ht="15" x14ac:dyDescent="0.25">
      <c r="A1656" s="27">
        <v>100407</v>
      </c>
      <c r="B1656" s="18" t="s">
        <v>2109</v>
      </c>
      <c r="C1656" s="19" t="s">
        <v>6</v>
      </c>
      <c r="D1656" s="20">
        <v>111.3</v>
      </c>
    </row>
    <row r="1657" spans="1:4" ht="15" x14ac:dyDescent="0.25">
      <c r="A1657" s="27">
        <v>100408</v>
      </c>
      <c r="B1657" s="18" t="s">
        <v>2110</v>
      </c>
      <c r="C1657" s="19" t="s">
        <v>6</v>
      </c>
      <c r="D1657" s="20">
        <v>128.41</v>
      </c>
    </row>
    <row r="1658" spans="1:4" ht="15" x14ac:dyDescent="0.25">
      <c r="A1658" s="27">
        <v>100409</v>
      </c>
      <c r="B1658" s="18" t="s">
        <v>2111</v>
      </c>
      <c r="C1658" s="19" t="s">
        <v>6</v>
      </c>
      <c r="D1658" s="20">
        <v>164.81</v>
      </c>
    </row>
    <row r="1659" spans="1:4" ht="15" x14ac:dyDescent="0.25">
      <c r="A1659" s="27">
        <v>100462</v>
      </c>
      <c r="B1659" s="18" t="s">
        <v>442</v>
      </c>
      <c r="C1659" s="19" t="s">
        <v>6</v>
      </c>
      <c r="D1659" s="20">
        <v>16.46</v>
      </c>
    </row>
    <row r="1660" spans="1:4" ht="15" x14ac:dyDescent="0.25">
      <c r="A1660" s="27">
        <v>100463</v>
      </c>
      <c r="B1660" s="18" t="s">
        <v>443</v>
      </c>
      <c r="C1660" s="19" t="s">
        <v>6</v>
      </c>
      <c r="D1660" s="20">
        <v>22.01</v>
      </c>
    </row>
    <row r="1661" spans="1:4" ht="15" x14ac:dyDescent="0.25">
      <c r="A1661" s="27">
        <v>100464</v>
      </c>
      <c r="B1661" s="18" t="s">
        <v>448</v>
      </c>
      <c r="C1661" s="19" t="s">
        <v>6</v>
      </c>
      <c r="D1661" s="20">
        <v>27.22</v>
      </c>
    </row>
    <row r="1662" spans="1:4" ht="15" x14ac:dyDescent="0.25">
      <c r="A1662" s="27">
        <v>100465</v>
      </c>
      <c r="B1662" s="18" t="s">
        <v>450</v>
      </c>
      <c r="C1662" s="19" t="s">
        <v>6</v>
      </c>
      <c r="D1662" s="20">
        <v>31.63</v>
      </c>
    </row>
    <row r="1663" spans="1:4" ht="15" x14ac:dyDescent="0.25">
      <c r="A1663" s="27">
        <v>100466</v>
      </c>
      <c r="B1663" s="18" t="s">
        <v>444</v>
      </c>
      <c r="C1663" s="19" t="s">
        <v>6</v>
      </c>
      <c r="D1663" s="20">
        <v>42</v>
      </c>
    </row>
    <row r="1664" spans="1:4" ht="15" x14ac:dyDescent="0.25">
      <c r="A1664" s="27">
        <v>100467</v>
      </c>
      <c r="B1664" s="18" t="s">
        <v>453</v>
      </c>
      <c r="C1664" s="19" t="s">
        <v>6</v>
      </c>
      <c r="D1664" s="20">
        <v>59.85</v>
      </c>
    </row>
    <row r="1665" spans="1:4" ht="15" x14ac:dyDescent="0.25">
      <c r="A1665" s="27">
        <v>100468</v>
      </c>
      <c r="B1665" s="18" t="s">
        <v>455</v>
      </c>
      <c r="C1665" s="19" t="s">
        <v>6</v>
      </c>
      <c r="D1665" s="20">
        <v>68.849999999999994</v>
      </c>
    </row>
    <row r="1666" spans="1:4" ht="15" x14ac:dyDescent="0.25">
      <c r="A1666" s="27">
        <v>100469</v>
      </c>
      <c r="B1666" s="18" t="s">
        <v>2112</v>
      </c>
      <c r="C1666" s="19" t="s">
        <v>6</v>
      </c>
      <c r="D1666" s="20">
        <v>95.41</v>
      </c>
    </row>
    <row r="1667" spans="1:4" ht="15" x14ac:dyDescent="0.25">
      <c r="A1667" s="27">
        <v>100498</v>
      </c>
      <c r="B1667" s="18" t="s">
        <v>62</v>
      </c>
      <c r="C1667" s="19" t="s">
        <v>6</v>
      </c>
      <c r="D1667" s="20">
        <v>22.47</v>
      </c>
    </row>
    <row r="1668" spans="1:4" ht="15" x14ac:dyDescent="0.25">
      <c r="A1668" s="27">
        <v>100500</v>
      </c>
      <c r="B1668" s="18" t="s">
        <v>65</v>
      </c>
      <c r="C1668" s="19" t="s">
        <v>661</v>
      </c>
      <c r="D1668" s="20" t="s">
        <v>661</v>
      </c>
    </row>
    <row r="1669" spans="1:4" ht="15" x14ac:dyDescent="0.25">
      <c r="A1669" s="27">
        <v>100502</v>
      </c>
      <c r="B1669" s="18" t="s">
        <v>445</v>
      </c>
      <c r="C1669" s="19" t="s">
        <v>25</v>
      </c>
      <c r="D1669" s="20">
        <v>39.99</v>
      </c>
    </row>
    <row r="1670" spans="1:4" ht="15" x14ac:dyDescent="0.25">
      <c r="A1670" s="27">
        <v>100503</v>
      </c>
      <c r="B1670" s="18" t="s">
        <v>446</v>
      </c>
      <c r="C1670" s="19" t="s">
        <v>25</v>
      </c>
      <c r="D1670" s="20">
        <v>50.05</v>
      </c>
    </row>
    <row r="1671" spans="1:4" ht="15" x14ac:dyDescent="0.25">
      <c r="A1671" s="27">
        <v>100504</v>
      </c>
      <c r="B1671" s="18" t="s">
        <v>2113</v>
      </c>
      <c r="C1671" s="19" t="s">
        <v>25</v>
      </c>
      <c r="D1671" s="20">
        <v>71.33</v>
      </c>
    </row>
    <row r="1672" spans="1:4" ht="15" x14ac:dyDescent="0.25">
      <c r="A1672" s="27">
        <v>100505</v>
      </c>
      <c r="B1672" s="18" t="s">
        <v>2073</v>
      </c>
      <c r="C1672" s="19" t="s">
        <v>25</v>
      </c>
      <c r="D1672" s="20">
        <v>83.17</v>
      </c>
    </row>
    <row r="1673" spans="1:4" ht="15" x14ac:dyDescent="0.25">
      <c r="A1673" s="27">
        <v>100506</v>
      </c>
      <c r="B1673" s="18" t="s">
        <v>2074</v>
      </c>
      <c r="C1673" s="19" t="s">
        <v>25</v>
      </c>
      <c r="D1673" s="20">
        <v>106.99</v>
      </c>
    </row>
    <row r="1674" spans="1:4" ht="15" x14ac:dyDescent="0.25">
      <c r="A1674" s="27">
        <v>100507</v>
      </c>
      <c r="B1674" s="18" t="s">
        <v>2114</v>
      </c>
      <c r="C1674" s="19" t="s">
        <v>25</v>
      </c>
      <c r="D1674" s="20">
        <v>245.24</v>
      </c>
    </row>
    <row r="1675" spans="1:4" ht="15" x14ac:dyDescent="0.25">
      <c r="A1675" s="27">
        <v>100508</v>
      </c>
      <c r="B1675" s="18" t="s">
        <v>456</v>
      </c>
      <c r="C1675" s="19" t="s">
        <v>25</v>
      </c>
      <c r="D1675" s="20">
        <v>356.49</v>
      </c>
    </row>
    <row r="1676" spans="1:4" ht="15" x14ac:dyDescent="0.25">
      <c r="A1676" s="27">
        <v>100509</v>
      </c>
      <c r="B1676" s="18" t="s">
        <v>2115</v>
      </c>
      <c r="C1676" s="19" t="s">
        <v>25</v>
      </c>
      <c r="D1676" s="20">
        <v>579.59</v>
      </c>
    </row>
    <row r="1677" spans="1:4" ht="15" x14ac:dyDescent="0.25">
      <c r="A1677" s="27">
        <v>100531</v>
      </c>
      <c r="B1677" s="18" t="s">
        <v>457</v>
      </c>
      <c r="C1677" s="19" t="s">
        <v>25</v>
      </c>
      <c r="D1677" s="20">
        <v>76.56</v>
      </c>
    </row>
    <row r="1678" spans="1:4" ht="15" x14ac:dyDescent="0.25">
      <c r="A1678" s="27">
        <v>100532</v>
      </c>
      <c r="B1678" s="18" t="s">
        <v>2116</v>
      </c>
      <c r="C1678" s="19" t="s">
        <v>25</v>
      </c>
      <c r="D1678" s="20">
        <v>88.35</v>
      </c>
    </row>
    <row r="1679" spans="1:4" ht="15" x14ac:dyDescent="0.25">
      <c r="A1679" s="27">
        <v>100533</v>
      </c>
      <c r="B1679" s="18" t="s">
        <v>2117</v>
      </c>
      <c r="C1679" s="19" t="s">
        <v>25</v>
      </c>
      <c r="D1679" s="20">
        <v>123.16</v>
      </c>
    </row>
    <row r="1680" spans="1:4" ht="15" x14ac:dyDescent="0.25">
      <c r="A1680" s="27">
        <v>100534</v>
      </c>
      <c r="B1680" s="18" t="s">
        <v>459</v>
      </c>
      <c r="C1680" s="19" t="s">
        <v>25</v>
      </c>
      <c r="D1680" s="20">
        <v>135.65</v>
      </c>
    </row>
    <row r="1681" spans="1:4" ht="15" x14ac:dyDescent="0.25">
      <c r="A1681" s="27">
        <v>100540</v>
      </c>
      <c r="B1681" s="18" t="s">
        <v>2118</v>
      </c>
      <c r="C1681" s="19" t="s">
        <v>25</v>
      </c>
      <c r="D1681" s="20">
        <v>40.51</v>
      </c>
    </row>
    <row r="1682" spans="1:4" ht="15" x14ac:dyDescent="0.25">
      <c r="A1682" s="27">
        <v>100541</v>
      </c>
      <c r="B1682" s="18" t="s">
        <v>461</v>
      </c>
      <c r="C1682" s="19" t="s">
        <v>25</v>
      </c>
      <c r="D1682" s="20">
        <v>46.23</v>
      </c>
    </row>
    <row r="1683" spans="1:4" ht="15" x14ac:dyDescent="0.25">
      <c r="A1683" s="27">
        <v>100551</v>
      </c>
      <c r="B1683" s="18" t="s">
        <v>2119</v>
      </c>
      <c r="C1683" s="19" t="s">
        <v>25</v>
      </c>
      <c r="D1683" s="20">
        <v>85.86</v>
      </c>
    </row>
    <row r="1684" spans="1:4" ht="15" x14ac:dyDescent="0.25">
      <c r="A1684" s="27">
        <v>100560</v>
      </c>
      <c r="B1684" s="18" t="s">
        <v>2120</v>
      </c>
      <c r="C1684" s="19" t="s">
        <v>25</v>
      </c>
      <c r="D1684" s="20">
        <v>200.35</v>
      </c>
    </row>
    <row r="1685" spans="1:4" ht="15" x14ac:dyDescent="0.25">
      <c r="A1685" s="27">
        <v>100600</v>
      </c>
      <c r="B1685" s="18" t="s">
        <v>462</v>
      </c>
      <c r="C1685" s="19" t="s">
        <v>661</v>
      </c>
      <c r="D1685" s="20" t="s">
        <v>661</v>
      </c>
    </row>
    <row r="1686" spans="1:4" ht="15" x14ac:dyDescent="0.25">
      <c r="A1686" s="27">
        <v>100620</v>
      </c>
      <c r="B1686" s="18" t="s">
        <v>463</v>
      </c>
      <c r="C1686" s="19" t="s">
        <v>6</v>
      </c>
      <c r="D1686" s="20">
        <v>29.25</v>
      </c>
    </row>
    <row r="1687" spans="1:4" ht="15" x14ac:dyDescent="0.25">
      <c r="A1687" s="27">
        <v>100621</v>
      </c>
      <c r="B1687" s="18" t="s">
        <v>464</v>
      </c>
      <c r="C1687" s="19" t="s">
        <v>6</v>
      </c>
      <c r="D1687" s="20">
        <v>42.03</v>
      </c>
    </row>
    <row r="1688" spans="1:4" ht="15" x14ac:dyDescent="0.25">
      <c r="A1688" s="27">
        <v>100622</v>
      </c>
      <c r="B1688" s="18" t="s">
        <v>2121</v>
      </c>
      <c r="C1688" s="19" t="s">
        <v>6</v>
      </c>
      <c r="D1688" s="20">
        <v>50.26</v>
      </c>
    </row>
    <row r="1689" spans="1:4" ht="15" x14ac:dyDescent="0.25">
      <c r="A1689" s="27">
        <v>100623</v>
      </c>
      <c r="B1689" s="18" t="s">
        <v>2122</v>
      </c>
      <c r="C1689" s="19" t="s">
        <v>6</v>
      </c>
      <c r="D1689" s="20">
        <v>67.19</v>
      </c>
    </row>
    <row r="1690" spans="1:4" ht="15" x14ac:dyDescent="0.25">
      <c r="A1690" s="27">
        <v>100624</v>
      </c>
      <c r="B1690" s="18" t="s">
        <v>2123</v>
      </c>
      <c r="C1690" s="19" t="s">
        <v>6</v>
      </c>
      <c r="D1690" s="20">
        <v>82.58</v>
      </c>
    </row>
    <row r="1691" spans="1:4" ht="15" x14ac:dyDescent="0.25">
      <c r="A1691" s="27">
        <v>100626</v>
      </c>
      <c r="B1691" s="18" t="s">
        <v>2124</v>
      </c>
      <c r="C1691" s="19" t="s">
        <v>6</v>
      </c>
      <c r="D1691" s="20">
        <v>39.1</v>
      </c>
    </row>
    <row r="1692" spans="1:4" ht="15" x14ac:dyDescent="0.25">
      <c r="A1692" s="27">
        <v>100627</v>
      </c>
      <c r="B1692" s="18" t="s">
        <v>2125</v>
      </c>
      <c r="C1692" s="19" t="s">
        <v>6</v>
      </c>
      <c r="D1692" s="20">
        <v>54.73</v>
      </c>
    </row>
    <row r="1693" spans="1:4" ht="15" x14ac:dyDescent="0.25">
      <c r="A1693" s="27">
        <v>100628</v>
      </c>
      <c r="B1693" s="18" t="s">
        <v>2126</v>
      </c>
      <c r="C1693" s="19" t="s">
        <v>6</v>
      </c>
      <c r="D1693" s="20">
        <v>65.680000000000007</v>
      </c>
    </row>
    <row r="1694" spans="1:4" ht="15" x14ac:dyDescent="0.25">
      <c r="A1694" s="27">
        <v>100629</v>
      </c>
      <c r="B1694" s="18" t="s">
        <v>2127</v>
      </c>
      <c r="C1694" s="19" t="s">
        <v>6</v>
      </c>
      <c r="D1694" s="20">
        <v>94.69</v>
      </c>
    </row>
    <row r="1695" spans="1:4" ht="15" x14ac:dyDescent="0.25">
      <c r="A1695" s="27">
        <v>100630</v>
      </c>
      <c r="B1695" s="18" t="s">
        <v>2128</v>
      </c>
      <c r="C1695" s="19" t="s">
        <v>6</v>
      </c>
      <c r="D1695" s="20">
        <v>104.96</v>
      </c>
    </row>
    <row r="1696" spans="1:4" ht="15" x14ac:dyDescent="0.25">
      <c r="A1696" s="27">
        <v>100654</v>
      </c>
      <c r="B1696" s="18" t="s">
        <v>2073</v>
      </c>
      <c r="C1696" s="19" t="s">
        <v>25</v>
      </c>
      <c r="D1696" s="20">
        <v>83.17</v>
      </c>
    </row>
    <row r="1697" spans="1:4" ht="15" x14ac:dyDescent="0.25">
      <c r="A1697" s="27">
        <v>100700</v>
      </c>
      <c r="B1697" s="18" t="s">
        <v>66</v>
      </c>
      <c r="C1697" s="19" t="s">
        <v>661</v>
      </c>
      <c r="D1697" s="20" t="s">
        <v>661</v>
      </c>
    </row>
    <row r="1698" spans="1:4" ht="15" x14ac:dyDescent="0.25">
      <c r="A1698" s="27">
        <v>100711</v>
      </c>
      <c r="B1698" s="18" t="s">
        <v>465</v>
      </c>
      <c r="C1698" s="19" t="s">
        <v>6</v>
      </c>
      <c r="D1698" s="20">
        <v>34</v>
      </c>
    </row>
    <row r="1699" spans="1:4" ht="15" x14ac:dyDescent="0.25">
      <c r="A1699" s="27">
        <v>100712</v>
      </c>
      <c r="B1699" s="18" t="s">
        <v>2129</v>
      </c>
      <c r="C1699" s="19" t="s">
        <v>6</v>
      </c>
      <c r="D1699" s="20">
        <v>48.6</v>
      </c>
    </row>
    <row r="1700" spans="1:4" ht="15" x14ac:dyDescent="0.25">
      <c r="A1700" s="27">
        <v>100713</v>
      </c>
      <c r="B1700" s="18" t="s">
        <v>2130</v>
      </c>
      <c r="C1700" s="19" t="s">
        <v>6</v>
      </c>
      <c r="D1700" s="20">
        <v>57.49</v>
      </c>
    </row>
    <row r="1701" spans="1:4" ht="15" x14ac:dyDescent="0.25">
      <c r="A1701" s="27">
        <v>100714</v>
      </c>
      <c r="B1701" s="18" t="s">
        <v>2131</v>
      </c>
      <c r="C1701" s="19" t="s">
        <v>6</v>
      </c>
      <c r="D1701" s="20">
        <v>67.41</v>
      </c>
    </row>
    <row r="1702" spans="1:4" ht="15" x14ac:dyDescent="0.25">
      <c r="A1702" s="27">
        <v>100720</v>
      </c>
      <c r="B1702" s="18" t="s">
        <v>466</v>
      </c>
      <c r="C1702" s="19" t="s">
        <v>25</v>
      </c>
      <c r="D1702" s="20">
        <v>29.55</v>
      </c>
    </row>
    <row r="1703" spans="1:4" ht="23.25" x14ac:dyDescent="0.25">
      <c r="A1703" s="27">
        <v>100760</v>
      </c>
      <c r="B1703" s="18" t="s">
        <v>2132</v>
      </c>
      <c r="C1703" s="19" t="s">
        <v>25</v>
      </c>
      <c r="D1703" s="20">
        <v>359.88</v>
      </c>
    </row>
    <row r="1704" spans="1:4" ht="15" x14ac:dyDescent="0.25">
      <c r="A1704" s="27">
        <v>100762</v>
      </c>
      <c r="B1704" s="18" t="s">
        <v>2133</v>
      </c>
      <c r="C1704" s="19" t="s">
        <v>25</v>
      </c>
      <c r="D1704" s="20">
        <v>486.16</v>
      </c>
    </row>
    <row r="1705" spans="1:4" ht="23.25" x14ac:dyDescent="0.25">
      <c r="A1705" s="27">
        <v>100763</v>
      </c>
      <c r="B1705" s="18" t="s">
        <v>467</v>
      </c>
      <c r="C1705" s="19" t="s">
        <v>25</v>
      </c>
      <c r="D1705" s="20">
        <v>878.27</v>
      </c>
    </row>
    <row r="1706" spans="1:4" ht="23.25" x14ac:dyDescent="0.25">
      <c r="A1706" s="27">
        <v>100764</v>
      </c>
      <c r="B1706" s="18" t="s">
        <v>2134</v>
      </c>
      <c r="C1706" s="19" t="s">
        <v>25</v>
      </c>
      <c r="D1706" s="20">
        <v>1139.67</v>
      </c>
    </row>
    <row r="1707" spans="1:4" ht="23.25" x14ac:dyDescent="0.25">
      <c r="A1707" s="27">
        <v>100765</v>
      </c>
      <c r="B1707" s="18" t="s">
        <v>2135</v>
      </c>
      <c r="C1707" s="19" t="s">
        <v>25</v>
      </c>
      <c r="D1707" s="20">
        <v>1452.94</v>
      </c>
    </row>
    <row r="1708" spans="1:4" ht="15" x14ac:dyDescent="0.25">
      <c r="A1708" s="27">
        <v>100767</v>
      </c>
      <c r="B1708" s="18" t="s">
        <v>2136</v>
      </c>
      <c r="C1708" s="19" t="s">
        <v>25</v>
      </c>
      <c r="D1708" s="20">
        <v>1390.79</v>
      </c>
    </row>
    <row r="1709" spans="1:4" ht="15" x14ac:dyDescent="0.25">
      <c r="A1709" s="27">
        <v>100768</v>
      </c>
      <c r="B1709" s="18" t="s">
        <v>2137</v>
      </c>
      <c r="C1709" s="19" t="s">
        <v>25</v>
      </c>
      <c r="D1709" s="20">
        <v>1756.87</v>
      </c>
    </row>
    <row r="1710" spans="1:4" ht="15" x14ac:dyDescent="0.25">
      <c r="A1710" s="27">
        <v>100769</v>
      </c>
      <c r="B1710" s="18" t="s">
        <v>2138</v>
      </c>
      <c r="C1710" s="19" t="s">
        <v>25</v>
      </c>
      <c r="D1710" s="20">
        <v>1082.21</v>
      </c>
    </row>
    <row r="1711" spans="1:4" ht="15" x14ac:dyDescent="0.25">
      <c r="A1711" s="27">
        <v>100770</v>
      </c>
      <c r="B1711" s="18" t="s">
        <v>2139</v>
      </c>
      <c r="C1711" s="19" t="s">
        <v>25</v>
      </c>
      <c r="D1711" s="20">
        <v>1381.32</v>
      </c>
    </row>
    <row r="1712" spans="1:4" ht="15" x14ac:dyDescent="0.25">
      <c r="A1712" s="27">
        <v>100771</v>
      </c>
      <c r="B1712" s="18" t="s">
        <v>2140</v>
      </c>
      <c r="C1712" s="19" t="s">
        <v>25</v>
      </c>
      <c r="D1712" s="20">
        <v>1739.47</v>
      </c>
    </row>
    <row r="1713" spans="1:4" ht="15" x14ac:dyDescent="0.25">
      <c r="A1713" s="27">
        <v>100780</v>
      </c>
      <c r="B1713" s="18" t="s">
        <v>2141</v>
      </c>
      <c r="C1713" s="19" t="s">
        <v>25</v>
      </c>
      <c r="D1713" s="20">
        <v>10.9</v>
      </c>
    </row>
    <row r="1714" spans="1:4" ht="15" x14ac:dyDescent="0.25">
      <c r="A1714" s="27">
        <v>100781</v>
      </c>
      <c r="B1714" s="18" t="s">
        <v>468</v>
      </c>
      <c r="C1714" s="19" t="s">
        <v>25</v>
      </c>
      <c r="D1714" s="20">
        <v>408.1</v>
      </c>
    </row>
    <row r="1715" spans="1:4" ht="15" x14ac:dyDescent="0.25">
      <c r="A1715" s="27">
        <v>100782</v>
      </c>
      <c r="B1715" s="18" t="s">
        <v>2142</v>
      </c>
      <c r="C1715" s="19" t="s">
        <v>25</v>
      </c>
      <c r="D1715" s="20">
        <v>494.89</v>
      </c>
    </row>
    <row r="1716" spans="1:4" ht="15" x14ac:dyDescent="0.25">
      <c r="A1716" s="27">
        <v>100783</v>
      </c>
      <c r="B1716" s="18" t="s">
        <v>2143</v>
      </c>
      <c r="C1716" s="19" t="s">
        <v>25</v>
      </c>
      <c r="D1716" s="20">
        <v>570.62</v>
      </c>
    </row>
    <row r="1717" spans="1:4" ht="15" x14ac:dyDescent="0.25">
      <c r="A1717" s="27">
        <v>100785</v>
      </c>
      <c r="B1717" s="18" t="s">
        <v>2144</v>
      </c>
      <c r="C1717" s="19" t="s">
        <v>25</v>
      </c>
      <c r="D1717" s="20">
        <v>155.27000000000001</v>
      </c>
    </row>
    <row r="1718" spans="1:4" ht="15" x14ac:dyDescent="0.25">
      <c r="A1718" s="27">
        <v>100786</v>
      </c>
      <c r="B1718" s="18" t="s">
        <v>469</v>
      </c>
      <c r="C1718" s="19" t="s">
        <v>25</v>
      </c>
      <c r="D1718" s="20">
        <v>527.59</v>
      </c>
    </row>
    <row r="1719" spans="1:4" ht="15" x14ac:dyDescent="0.25">
      <c r="A1719" s="27">
        <v>100790</v>
      </c>
      <c r="B1719" s="18" t="s">
        <v>2145</v>
      </c>
      <c r="C1719" s="19" t="s">
        <v>25</v>
      </c>
      <c r="D1719" s="20">
        <v>102.31</v>
      </c>
    </row>
    <row r="1720" spans="1:4" ht="15" x14ac:dyDescent="0.25">
      <c r="A1720" s="27">
        <v>100795</v>
      </c>
      <c r="B1720" s="18" t="s">
        <v>471</v>
      </c>
      <c r="C1720" s="19" t="s">
        <v>6</v>
      </c>
      <c r="D1720" s="20">
        <v>1.73</v>
      </c>
    </row>
    <row r="1721" spans="1:4" ht="15" x14ac:dyDescent="0.25">
      <c r="A1721" s="27">
        <v>100798</v>
      </c>
      <c r="B1721" s="18" t="s">
        <v>62</v>
      </c>
      <c r="C1721" s="19" t="s">
        <v>6</v>
      </c>
      <c r="D1721" s="20">
        <v>22.47</v>
      </c>
    </row>
    <row r="1722" spans="1:4" ht="15" x14ac:dyDescent="0.25">
      <c r="A1722" s="27">
        <v>100800</v>
      </c>
      <c r="B1722" s="18" t="s">
        <v>473</v>
      </c>
      <c r="C1722" s="19" t="s">
        <v>661</v>
      </c>
      <c r="D1722" s="20" t="s">
        <v>661</v>
      </c>
    </row>
    <row r="1723" spans="1:4" ht="15" x14ac:dyDescent="0.25">
      <c r="A1723" s="27">
        <v>100802</v>
      </c>
      <c r="B1723" s="18" t="s">
        <v>2146</v>
      </c>
      <c r="C1723" s="19" t="s">
        <v>6</v>
      </c>
      <c r="D1723" s="20">
        <v>120.67</v>
      </c>
    </row>
    <row r="1724" spans="1:4" ht="15" x14ac:dyDescent="0.25">
      <c r="A1724" s="27">
        <v>100803</v>
      </c>
      <c r="B1724" s="18" t="s">
        <v>2147</v>
      </c>
      <c r="C1724" s="19" t="s">
        <v>6</v>
      </c>
      <c r="D1724" s="20">
        <v>138.31</v>
      </c>
    </row>
    <row r="1725" spans="1:4" ht="15" x14ac:dyDescent="0.25">
      <c r="A1725" s="27">
        <v>100805</v>
      </c>
      <c r="B1725" s="18" t="s">
        <v>2148</v>
      </c>
      <c r="C1725" s="19" t="s">
        <v>6</v>
      </c>
      <c r="D1725" s="20">
        <v>179.88</v>
      </c>
    </row>
    <row r="1726" spans="1:4" ht="15" x14ac:dyDescent="0.25">
      <c r="A1726" s="27">
        <v>100806</v>
      </c>
      <c r="B1726" s="18" t="s">
        <v>2149</v>
      </c>
      <c r="C1726" s="19" t="s">
        <v>6</v>
      </c>
      <c r="D1726" s="20">
        <v>257.64</v>
      </c>
    </row>
    <row r="1727" spans="1:4" ht="15" x14ac:dyDescent="0.25">
      <c r="A1727" s="27">
        <v>100831</v>
      </c>
      <c r="B1727" s="18" t="s">
        <v>2114</v>
      </c>
      <c r="C1727" s="19" t="s">
        <v>25</v>
      </c>
      <c r="D1727" s="20">
        <v>245.24</v>
      </c>
    </row>
    <row r="1728" spans="1:4" ht="15" x14ac:dyDescent="0.25">
      <c r="A1728" s="27">
        <v>100832</v>
      </c>
      <c r="B1728" s="18" t="s">
        <v>456</v>
      </c>
      <c r="C1728" s="19" t="s">
        <v>25</v>
      </c>
      <c r="D1728" s="20">
        <v>356.49</v>
      </c>
    </row>
    <row r="1729" spans="1:4" ht="15" x14ac:dyDescent="0.25">
      <c r="A1729" s="27">
        <v>100834</v>
      </c>
      <c r="B1729" s="18" t="s">
        <v>2115</v>
      </c>
      <c r="C1729" s="19" t="s">
        <v>25</v>
      </c>
      <c r="D1729" s="20">
        <v>579.59</v>
      </c>
    </row>
    <row r="1730" spans="1:4" ht="15" x14ac:dyDescent="0.25">
      <c r="A1730" s="27">
        <v>100849</v>
      </c>
      <c r="B1730" s="18" t="s">
        <v>62</v>
      </c>
      <c r="C1730" s="19" t="s">
        <v>6</v>
      </c>
      <c r="D1730" s="20">
        <v>22.47</v>
      </c>
    </row>
    <row r="1731" spans="1:4" ht="23.25" x14ac:dyDescent="0.25">
      <c r="A1731" s="27">
        <v>100850</v>
      </c>
      <c r="B1731" s="18" t="s">
        <v>2150</v>
      </c>
      <c r="C1731" s="19" t="s">
        <v>25</v>
      </c>
      <c r="D1731" s="20">
        <v>400.28</v>
      </c>
    </row>
    <row r="1732" spans="1:4" ht="15" x14ac:dyDescent="0.25">
      <c r="A1732" s="27">
        <v>100855</v>
      </c>
      <c r="B1732" s="18" t="s">
        <v>2151</v>
      </c>
      <c r="C1732" s="19" t="s">
        <v>25</v>
      </c>
      <c r="D1732" s="20">
        <v>211.81</v>
      </c>
    </row>
    <row r="1733" spans="1:4" ht="15" x14ac:dyDescent="0.25">
      <c r="A1733" s="27">
        <v>100860</v>
      </c>
      <c r="B1733" s="18" t="s">
        <v>2152</v>
      </c>
      <c r="C1733" s="19" t="s">
        <v>25</v>
      </c>
      <c r="D1733" s="20">
        <v>324.25</v>
      </c>
    </row>
    <row r="1734" spans="1:4" ht="15" x14ac:dyDescent="0.25">
      <c r="A1734" s="27">
        <v>100865</v>
      </c>
      <c r="B1734" s="18" t="s">
        <v>2153</v>
      </c>
      <c r="C1734" s="19" t="s">
        <v>25</v>
      </c>
      <c r="D1734" s="20">
        <v>246.97</v>
      </c>
    </row>
    <row r="1735" spans="1:4" ht="15" x14ac:dyDescent="0.25">
      <c r="A1735" s="27">
        <v>100868</v>
      </c>
      <c r="B1735" s="18" t="s">
        <v>2154</v>
      </c>
      <c r="C1735" s="19" t="s">
        <v>25</v>
      </c>
      <c r="D1735" s="20">
        <v>439.05</v>
      </c>
    </row>
    <row r="1736" spans="1:4" ht="15" x14ac:dyDescent="0.25">
      <c r="A1736" s="27">
        <v>100872</v>
      </c>
      <c r="B1736" s="18" t="s">
        <v>2155</v>
      </c>
      <c r="C1736" s="19" t="s">
        <v>25</v>
      </c>
      <c r="D1736" s="20">
        <v>657.49</v>
      </c>
    </row>
    <row r="1737" spans="1:4" ht="15" x14ac:dyDescent="0.25">
      <c r="A1737" s="27">
        <v>100873</v>
      </c>
      <c r="B1737" s="18" t="s">
        <v>2156</v>
      </c>
      <c r="C1737" s="19" t="s">
        <v>25</v>
      </c>
      <c r="D1737" s="20">
        <v>38.54</v>
      </c>
    </row>
    <row r="1738" spans="1:4" ht="15" x14ac:dyDescent="0.25">
      <c r="A1738" s="27">
        <v>100877</v>
      </c>
      <c r="B1738" s="18" t="s">
        <v>2157</v>
      </c>
      <c r="C1738" s="19" t="s">
        <v>25</v>
      </c>
      <c r="D1738" s="20">
        <v>63.98</v>
      </c>
    </row>
    <row r="1739" spans="1:4" ht="15" x14ac:dyDescent="0.25">
      <c r="A1739" s="27">
        <v>100880</v>
      </c>
      <c r="B1739" s="18" t="s">
        <v>2158</v>
      </c>
      <c r="C1739" s="19" t="s">
        <v>25</v>
      </c>
      <c r="D1739" s="20">
        <v>387.44</v>
      </c>
    </row>
    <row r="1740" spans="1:4" ht="15" x14ac:dyDescent="0.25">
      <c r="A1740" s="27">
        <v>100881</v>
      </c>
      <c r="B1740" s="18" t="s">
        <v>474</v>
      </c>
      <c r="C1740" s="19" t="s">
        <v>25</v>
      </c>
      <c r="D1740" s="20">
        <v>385.68</v>
      </c>
    </row>
    <row r="1741" spans="1:4" ht="15" x14ac:dyDescent="0.25">
      <c r="A1741" s="27">
        <v>100882</v>
      </c>
      <c r="B1741" s="18" t="s">
        <v>2159</v>
      </c>
      <c r="C1741" s="19" t="s">
        <v>25</v>
      </c>
      <c r="D1741" s="20">
        <v>773.86</v>
      </c>
    </row>
    <row r="1742" spans="1:4" ht="15" x14ac:dyDescent="0.25">
      <c r="A1742" s="27">
        <v>100885</v>
      </c>
      <c r="B1742" s="18" t="s">
        <v>475</v>
      </c>
      <c r="C1742" s="19" t="s">
        <v>25</v>
      </c>
      <c r="D1742" s="20">
        <v>109.53</v>
      </c>
    </row>
    <row r="1743" spans="1:4" ht="15" x14ac:dyDescent="0.25">
      <c r="A1743" s="27">
        <v>100888</v>
      </c>
      <c r="B1743" s="18" t="s">
        <v>2160</v>
      </c>
      <c r="C1743" s="19" t="s">
        <v>25</v>
      </c>
      <c r="D1743" s="20">
        <v>467.97</v>
      </c>
    </row>
    <row r="1744" spans="1:4" ht="15" x14ac:dyDescent="0.25">
      <c r="A1744" s="27">
        <v>100890</v>
      </c>
      <c r="B1744" s="18" t="s">
        <v>476</v>
      </c>
      <c r="C1744" s="19" t="s">
        <v>25</v>
      </c>
      <c r="D1744" s="20">
        <v>106.79</v>
      </c>
    </row>
    <row r="1745" spans="1:4" ht="15" x14ac:dyDescent="0.25">
      <c r="A1745" s="27">
        <v>100892</v>
      </c>
      <c r="B1745" s="18" t="s">
        <v>2161</v>
      </c>
      <c r="C1745" s="19" t="s">
        <v>25</v>
      </c>
      <c r="D1745" s="20">
        <v>147.16999999999999</v>
      </c>
    </row>
    <row r="1746" spans="1:4" ht="15" x14ac:dyDescent="0.25">
      <c r="A1746" s="27">
        <v>100893</v>
      </c>
      <c r="B1746" s="18" t="s">
        <v>2162</v>
      </c>
      <c r="C1746" s="19" t="s">
        <v>25</v>
      </c>
      <c r="D1746" s="20">
        <v>173.72</v>
      </c>
    </row>
    <row r="1747" spans="1:4" ht="15" x14ac:dyDescent="0.25">
      <c r="A1747" s="27">
        <v>100895</v>
      </c>
      <c r="B1747" s="18" t="s">
        <v>478</v>
      </c>
      <c r="C1747" s="19" t="s">
        <v>25</v>
      </c>
      <c r="D1747" s="20">
        <v>10.61</v>
      </c>
    </row>
    <row r="1748" spans="1:4" ht="15" x14ac:dyDescent="0.25">
      <c r="A1748" s="27">
        <v>100900</v>
      </c>
      <c r="B1748" s="18" t="s">
        <v>67</v>
      </c>
      <c r="C1748" s="19" t="s">
        <v>661</v>
      </c>
      <c r="D1748" s="20" t="s">
        <v>661</v>
      </c>
    </row>
    <row r="1749" spans="1:4" ht="15" x14ac:dyDescent="0.25">
      <c r="A1749" s="27">
        <v>100910</v>
      </c>
      <c r="B1749" s="18" t="s">
        <v>2163</v>
      </c>
      <c r="C1749" s="19" t="s">
        <v>6</v>
      </c>
      <c r="D1749" s="20">
        <v>177.25</v>
      </c>
    </row>
    <row r="1750" spans="1:4" ht="15" x14ac:dyDescent="0.25">
      <c r="A1750" s="27">
        <v>100911</v>
      </c>
      <c r="B1750" s="18" t="s">
        <v>2164</v>
      </c>
      <c r="C1750" s="19" t="s">
        <v>6</v>
      </c>
      <c r="D1750" s="20">
        <v>229.03</v>
      </c>
    </row>
    <row r="1751" spans="1:4" ht="15" x14ac:dyDescent="0.25">
      <c r="A1751" s="27">
        <v>100912</v>
      </c>
      <c r="B1751" s="18" t="s">
        <v>2165</v>
      </c>
      <c r="C1751" s="19" t="s">
        <v>6</v>
      </c>
      <c r="D1751" s="20">
        <v>255.7</v>
      </c>
    </row>
    <row r="1752" spans="1:4" ht="15" x14ac:dyDescent="0.25">
      <c r="A1752" s="27">
        <v>100913</v>
      </c>
      <c r="B1752" s="18" t="s">
        <v>2166</v>
      </c>
      <c r="C1752" s="19" t="s">
        <v>6</v>
      </c>
      <c r="D1752" s="20">
        <v>337.2</v>
      </c>
    </row>
    <row r="1753" spans="1:4" ht="15" x14ac:dyDescent="0.25">
      <c r="A1753" s="27">
        <v>100930</v>
      </c>
      <c r="B1753" s="18" t="s">
        <v>479</v>
      </c>
      <c r="C1753" s="19" t="s">
        <v>6</v>
      </c>
      <c r="D1753" s="20">
        <v>19.97</v>
      </c>
    </row>
    <row r="1754" spans="1:4" ht="15" x14ac:dyDescent="0.25">
      <c r="A1754" s="27">
        <v>100931</v>
      </c>
      <c r="B1754" s="18" t="s">
        <v>480</v>
      </c>
      <c r="C1754" s="19" t="s">
        <v>6</v>
      </c>
      <c r="D1754" s="20">
        <v>25.81</v>
      </c>
    </row>
    <row r="1755" spans="1:4" ht="15" x14ac:dyDescent="0.25">
      <c r="A1755" s="27">
        <v>100932</v>
      </c>
      <c r="B1755" s="18" t="s">
        <v>481</v>
      </c>
      <c r="C1755" s="19" t="s">
        <v>6</v>
      </c>
      <c r="D1755" s="20">
        <v>37.14</v>
      </c>
    </row>
    <row r="1756" spans="1:4" ht="15" x14ac:dyDescent="0.25">
      <c r="A1756" s="27">
        <v>100933</v>
      </c>
      <c r="B1756" s="18" t="s">
        <v>482</v>
      </c>
      <c r="C1756" s="19" t="s">
        <v>6</v>
      </c>
      <c r="D1756" s="20">
        <v>44.61</v>
      </c>
    </row>
    <row r="1757" spans="1:4" ht="15" x14ac:dyDescent="0.25">
      <c r="A1757" s="27">
        <v>100934</v>
      </c>
      <c r="B1757" s="18" t="s">
        <v>2167</v>
      </c>
      <c r="C1757" s="19" t="s">
        <v>6</v>
      </c>
      <c r="D1757" s="20">
        <v>67.61</v>
      </c>
    </row>
    <row r="1758" spans="1:4" ht="15" x14ac:dyDescent="0.25">
      <c r="A1758" s="27">
        <v>100935</v>
      </c>
      <c r="B1758" s="18" t="s">
        <v>2168</v>
      </c>
      <c r="C1758" s="19" t="s">
        <v>6</v>
      </c>
      <c r="D1758" s="20">
        <v>90.2</v>
      </c>
    </row>
    <row r="1759" spans="1:4" ht="15" x14ac:dyDescent="0.25">
      <c r="A1759" s="27">
        <v>100998</v>
      </c>
      <c r="B1759" s="18" t="s">
        <v>62</v>
      </c>
      <c r="C1759" s="19" t="s">
        <v>6</v>
      </c>
      <c r="D1759" s="20">
        <v>22.47</v>
      </c>
    </row>
    <row r="1760" spans="1:4" ht="15" x14ac:dyDescent="0.25">
      <c r="A1760" s="27">
        <v>101000</v>
      </c>
      <c r="B1760" s="18" t="s">
        <v>68</v>
      </c>
      <c r="C1760" s="19" t="s">
        <v>661</v>
      </c>
      <c r="D1760" s="20" t="s">
        <v>661</v>
      </c>
    </row>
    <row r="1761" spans="1:4" ht="15" x14ac:dyDescent="0.25">
      <c r="A1761" s="27">
        <v>101001</v>
      </c>
      <c r="B1761" s="18" t="s">
        <v>483</v>
      </c>
      <c r="C1761" s="19" t="s">
        <v>25</v>
      </c>
      <c r="D1761" s="20">
        <v>74.14</v>
      </c>
    </row>
    <row r="1762" spans="1:4" ht="15" x14ac:dyDescent="0.25">
      <c r="A1762" s="27">
        <v>101010</v>
      </c>
      <c r="B1762" s="18" t="s">
        <v>485</v>
      </c>
      <c r="C1762" s="19" t="s">
        <v>25</v>
      </c>
      <c r="D1762" s="20">
        <v>77.680000000000007</v>
      </c>
    </row>
    <row r="1763" spans="1:4" ht="15" x14ac:dyDescent="0.25">
      <c r="A1763" s="27">
        <v>101012</v>
      </c>
      <c r="B1763" s="18" t="s">
        <v>2169</v>
      </c>
      <c r="C1763" s="19" t="s">
        <v>25</v>
      </c>
      <c r="D1763" s="20">
        <v>105.98</v>
      </c>
    </row>
    <row r="1764" spans="1:4" ht="15" x14ac:dyDescent="0.25">
      <c r="A1764" s="27">
        <v>101015</v>
      </c>
      <c r="B1764" s="18" t="s">
        <v>2170</v>
      </c>
      <c r="C1764" s="19" t="s">
        <v>25</v>
      </c>
      <c r="D1764" s="20">
        <v>131.21</v>
      </c>
    </row>
    <row r="1765" spans="1:4" ht="23.25" x14ac:dyDescent="0.25">
      <c r="A1765" s="27">
        <v>101035</v>
      </c>
      <c r="B1765" s="18" t="s">
        <v>2171</v>
      </c>
      <c r="C1765" s="19" t="s">
        <v>25</v>
      </c>
      <c r="D1765" s="20">
        <v>99.69</v>
      </c>
    </row>
    <row r="1766" spans="1:4" ht="15" x14ac:dyDescent="0.25">
      <c r="A1766" s="27">
        <v>101059</v>
      </c>
      <c r="B1766" s="18" t="s">
        <v>487</v>
      </c>
      <c r="C1766" s="19" t="s">
        <v>25</v>
      </c>
      <c r="D1766" s="20">
        <v>213.29</v>
      </c>
    </row>
    <row r="1767" spans="1:4" ht="15" x14ac:dyDescent="0.25">
      <c r="A1767" s="27">
        <v>101060</v>
      </c>
      <c r="B1767" s="18" t="s">
        <v>2172</v>
      </c>
      <c r="C1767" s="19" t="s">
        <v>25</v>
      </c>
      <c r="D1767" s="20">
        <v>2408.08</v>
      </c>
    </row>
    <row r="1768" spans="1:4" ht="15" x14ac:dyDescent="0.25">
      <c r="A1768" s="27">
        <v>101061</v>
      </c>
      <c r="B1768" s="18" t="s">
        <v>2173</v>
      </c>
      <c r="C1768" s="19" t="s">
        <v>25</v>
      </c>
      <c r="D1768" s="20">
        <v>3024.46</v>
      </c>
    </row>
    <row r="1769" spans="1:4" ht="15" x14ac:dyDescent="0.25">
      <c r="A1769" s="27">
        <v>101064</v>
      </c>
      <c r="B1769" s="18" t="s">
        <v>2174</v>
      </c>
      <c r="C1769" s="19" t="s">
        <v>25</v>
      </c>
      <c r="D1769" s="20">
        <v>7237.37</v>
      </c>
    </row>
    <row r="1770" spans="1:4" ht="15" x14ac:dyDescent="0.25">
      <c r="A1770" s="27">
        <v>101066</v>
      </c>
      <c r="B1770" s="18" t="s">
        <v>2175</v>
      </c>
      <c r="C1770" s="19" t="s">
        <v>25</v>
      </c>
      <c r="D1770" s="20">
        <v>9411.0400000000009</v>
      </c>
    </row>
    <row r="1771" spans="1:4" ht="15" x14ac:dyDescent="0.25">
      <c r="A1771" s="27">
        <v>101070</v>
      </c>
      <c r="B1771" s="18" t="s">
        <v>2176</v>
      </c>
      <c r="C1771" s="19" t="s">
        <v>6</v>
      </c>
      <c r="D1771" s="20">
        <v>635.5</v>
      </c>
    </row>
    <row r="1772" spans="1:4" ht="15" x14ac:dyDescent="0.25">
      <c r="A1772" s="27">
        <v>101071</v>
      </c>
      <c r="B1772" s="18" t="s">
        <v>2177</v>
      </c>
      <c r="C1772" s="19" t="s">
        <v>25</v>
      </c>
      <c r="D1772" s="20">
        <v>698.92</v>
      </c>
    </row>
    <row r="1773" spans="1:4" ht="15" x14ac:dyDescent="0.25">
      <c r="A1773" s="27">
        <v>101081</v>
      </c>
      <c r="B1773" s="18" t="s">
        <v>2178</v>
      </c>
      <c r="C1773" s="19" t="s">
        <v>25</v>
      </c>
      <c r="D1773" s="20">
        <v>10091.709999999999</v>
      </c>
    </row>
    <row r="1774" spans="1:4" ht="15" x14ac:dyDescent="0.25">
      <c r="A1774" s="27">
        <v>101084</v>
      </c>
      <c r="B1774" s="18" t="s">
        <v>2179</v>
      </c>
      <c r="C1774" s="19" t="s">
        <v>25</v>
      </c>
      <c r="D1774" s="20">
        <v>737.4</v>
      </c>
    </row>
    <row r="1775" spans="1:4" ht="15" x14ac:dyDescent="0.25">
      <c r="A1775" s="27">
        <v>101085</v>
      </c>
      <c r="B1775" s="18" t="s">
        <v>2180</v>
      </c>
      <c r="C1775" s="19" t="s">
        <v>25</v>
      </c>
      <c r="D1775" s="20">
        <v>1080.6199999999999</v>
      </c>
    </row>
    <row r="1776" spans="1:4" ht="15" x14ac:dyDescent="0.25">
      <c r="A1776" s="27">
        <v>101094</v>
      </c>
      <c r="B1776" s="18" t="s">
        <v>489</v>
      </c>
      <c r="C1776" s="19" t="s">
        <v>4</v>
      </c>
      <c r="D1776" s="20">
        <v>36.119999999999997</v>
      </c>
    </row>
    <row r="1777" spans="1:4" ht="15" x14ac:dyDescent="0.25">
      <c r="A1777" s="27">
        <v>101095</v>
      </c>
      <c r="B1777" s="18" t="s">
        <v>493</v>
      </c>
      <c r="C1777" s="19" t="s">
        <v>4</v>
      </c>
      <c r="D1777" s="20">
        <v>316.29000000000002</v>
      </c>
    </row>
    <row r="1778" spans="1:4" ht="15" x14ac:dyDescent="0.25">
      <c r="A1778" s="27">
        <v>101096</v>
      </c>
      <c r="B1778" s="18" t="s">
        <v>505</v>
      </c>
      <c r="C1778" s="19" t="s">
        <v>3</v>
      </c>
      <c r="D1778" s="20">
        <v>166.38</v>
      </c>
    </row>
    <row r="1779" spans="1:4" ht="15" x14ac:dyDescent="0.25">
      <c r="A1779" s="27">
        <v>101097</v>
      </c>
      <c r="B1779" s="18" t="s">
        <v>491</v>
      </c>
      <c r="C1779" s="19" t="s">
        <v>3</v>
      </c>
      <c r="D1779" s="20">
        <v>229.16</v>
      </c>
    </row>
    <row r="1780" spans="1:4" ht="15" x14ac:dyDescent="0.25">
      <c r="A1780" s="27">
        <v>101098</v>
      </c>
      <c r="B1780" s="18" t="s">
        <v>495</v>
      </c>
      <c r="C1780" s="19" t="s">
        <v>3</v>
      </c>
      <c r="D1780" s="20">
        <v>140.07</v>
      </c>
    </row>
    <row r="1781" spans="1:4" ht="15" x14ac:dyDescent="0.25">
      <c r="A1781" s="27">
        <v>101100</v>
      </c>
      <c r="B1781" s="18" t="s">
        <v>69</v>
      </c>
      <c r="C1781" s="19" t="s">
        <v>661</v>
      </c>
      <c r="D1781" s="20" t="s">
        <v>661</v>
      </c>
    </row>
    <row r="1782" spans="1:4" ht="15" x14ac:dyDescent="0.25">
      <c r="A1782" s="27">
        <v>101101</v>
      </c>
      <c r="B1782" s="18" t="s">
        <v>2181</v>
      </c>
      <c r="C1782" s="19" t="s">
        <v>6</v>
      </c>
      <c r="D1782" s="20">
        <v>32.14</v>
      </c>
    </row>
    <row r="1783" spans="1:4" ht="15" x14ac:dyDescent="0.25">
      <c r="A1783" s="27">
        <v>101102</v>
      </c>
      <c r="B1783" s="18" t="s">
        <v>2182</v>
      </c>
      <c r="C1783" s="19" t="s">
        <v>6</v>
      </c>
      <c r="D1783" s="20">
        <v>49.37</v>
      </c>
    </row>
    <row r="1784" spans="1:4" ht="15" x14ac:dyDescent="0.25">
      <c r="A1784" s="27">
        <v>101103</v>
      </c>
      <c r="B1784" s="18" t="s">
        <v>2183</v>
      </c>
      <c r="C1784" s="19" t="s">
        <v>6</v>
      </c>
      <c r="D1784" s="20">
        <v>91.22</v>
      </c>
    </row>
    <row r="1785" spans="1:4" ht="15" x14ac:dyDescent="0.25">
      <c r="A1785" s="27">
        <v>101104</v>
      </c>
      <c r="B1785" s="18" t="s">
        <v>2184</v>
      </c>
      <c r="C1785" s="19" t="s">
        <v>6</v>
      </c>
      <c r="D1785" s="20">
        <v>68.36</v>
      </c>
    </row>
    <row r="1786" spans="1:4" ht="15" x14ac:dyDescent="0.25">
      <c r="A1786" s="27">
        <v>101105</v>
      </c>
      <c r="B1786" s="18" t="s">
        <v>2185</v>
      </c>
      <c r="C1786" s="19" t="s">
        <v>6</v>
      </c>
      <c r="D1786" s="20">
        <v>124.55</v>
      </c>
    </row>
    <row r="1787" spans="1:4" ht="15" x14ac:dyDescent="0.25">
      <c r="A1787" s="27">
        <v>101106</v>
      </c>
      <c r="B1787" s="18" t="s">
        <v>2186</v>
      </c>
      <c r="C1787" s="19" t="s">
        <v>6</v>
      </c>
      <c r="D1787" s="20">
        <v>81.680000000000007</v>
      </c>
    </row>
    <row r="1788" spans="1:4" ht="15" x14ac:dyDescent="0.25">
      <c r="A1788" s="27">
        <v>101107</v>
      </c>
      <c r="B1788" s="18" t="s">
        <v>2187</v>
      </c>
      <c r="C1788" s="19" t="s">
        <v>6</v>
      </c>
      <c r="D1788" s="20">
        <v>169.22</v>
      </c>
    </row>
    <row r="1789" spans="1:4" ht="15" x14ac:dyDescent="0.25">
      <c r="A1789" s="27">
        <v>101110</v>
      </c>
      <c r="B1789" s="18" t="s">
        <v>2188</v>
      </c>
      <c r="C1789" s="19" t="s">
        <v>6</v>
      </c>
      <c r="D1789" s="20">
        <v>43.89</v>
      </c>
    </row>
    <row r="1790" spans="1:4" ht="15" x14ac:dyDescent="0.25">
      <c r="A1790" s="27">
        <v>101130</v>
      </c>
      <c r="B1790" s="18" t="s">
        <v>2189</v>
      </c>
      <c r="C1790" s="19" t="s">
        <v>6</v>
      </c>
      <c r="D1790" s="20">
        <v>17.11</v>
      </c>
    </row>
    <row r="1791" spans="1:4" ht="15" x14ac:dyDescent="0.25">
      <c r="A1791" s="27">
        <v>101131</v>
      </c>
      <c r="B1791" s="18" t="s">
        <v>496</v>
      </c>
      <c r="C1791" s="19" t="s">
        <v>6</v>
      </c>
      <c r="D1791" s="20">
        <v>21.74</v>
      </c>
    </row>
    <row r="1792" spans="1:4" ht="15" x14ac:dyDescent="0.25">
      <c r="A1792" s="27">
        <v>101132</v>
      </c>
      <c r="B1792" s="18" t="s">
        <v>2190</v>
      </c>
      <c r="C1792" s="19" t="s">
        <v>6</v>
      </c>
      <c r="D1792" s="20">
        <v>28.79</v>
      </c>
    </row>
    <row r="1793" spans="1:4" ht="15" x14ac:dyDescent="0.25">
      <c r="A1793" s="27">
        <v>101133</v>
      </c>
      <c r="B1793" s="18" t="s">
        <v>497</v>
      </c>
      <c r="C1793" s="19" t="s">
        <v>6</v>
      </c>
      <c r="D1793" s="20">
        <v>43.43</v>
      </c>
    </row>
    <row r="1794" spans="1:4" ht="15" x14ac:dyDescent="0.25">
      <c r="A1794" s="27">
        <v>101134</v>
      </c>
      <c r="B1794" s="18" t="s">
        <v>2191</v>
      </c>
      <c r="C1794" s="19" t="s">
        <v>6</v>
      </c>
      <c r="D1794" s="20">
        <v>78.010000000000005</v>
      </c>
    </row>
    <row r="1795" spans="1:4" ht="15" x14ac:dyDescent="0.25">
      <c r="A1795" s="27">
        <v>101135</v>
      </c>
      <c r="B1795" s="18" t="s">
        <v>2192</v>
      </c>
      <c r="C1795" s="19" t="s">
        <v>6</v>
      </c>
      <c r="D1795" s="20">
        <v>119.28</v>
      </c>
    </row>
    <row r="1796" spans="1:4" ht="15" x14ac:dyDescent="0.25">
      <c r="A1796" s="27">
        <v>101136</v>
      </c>
      <c r="B1796" s="18" t="s">
        <v>2193</v>
      </c>
      <c r="C1796" s="19" t="s">
        <v>6</v>
      </c>
      <c r="D1796" s="20">
        <v>119.43</v>
      </c>
    </row>
    <row r="1797" spans="1:4" ht="15" x14ac:dyDescent="0.25">
      <c r="A1797" s="27">
        <v>101137</v>
      </c>
      <c r="B1797" s="18" t="s">
        <v>2194</v>
      </c>
      <c r="C1797" s="19" t="s">
        <v>6</v>
      </c>
      <c r="D1797" s="20">
        <v>62.18</v>
      </c>
    </row>
    <row r="1798" spans="1:4" ht="15" x14ac:dyDescent="0.25">
      <c r="A1798" s="27">
        <v>101138</v>
      </c>
      <c r="B1798" s="18" t="s">
        <v>2195</v>
      </c>
      <c r="C1798" s="19" t="s">
        <v>6</v>
      </c>
      <c r="D1798" s="20">
        <v>112.74</v>
      </c>
    </row>
    <row r="1799" spans="1:4" ht="15" x14ac:dyDescent="0.25">
      <c r="A1799" s="27">
        <v>101139</v>
      </c>
      <c r="B1799" s="18" t="s">
        <v>2196</v>
      </c>
      <c r="C1799" s="19" t="s">
        <v>6</v>
      </c>
      <c r="D1799" s="20">
        <v>70.040000000000006</v>
      </c>
    </row>
    <row r="1800" spans="1:4" ht="15" x14ac:dyDescent="0.25">
      <c r="A1800" s="27">
        <v>101140</v>
      </c>
      <c r="B1800" s="18" t="s">
        <v>2197</v>
      </c>
      <c r="C1800" s="19" t="s">
        <v>6</v>
      </c>
      <c r="D1800" s="20">
        <v>137.56</v>
      </c>
    </row>
    <row r="1801" spans="1:4" ht="15" x14ac:dyDescent="0.25">
      <c r="A1801" s="27">
        <v>101170</v>
      </c>
      <c r="B1801" s="18" t="s">
        <v>2198</v>
      </c>
      <c r="C1801" s="19" t="s">
        <v>6</v>
      </c>
      <c r="D1801" s="20">
        <v>62.89</v>
      </c>
    </row>
    <row r="1802" spans="1:4" ht="15" x14ac:dyDescent="0.25">
      <c r="A1802" s="27">
        <v>101171</v>
      </c>
      <c r="B1802" s="18" t="s">
        <v>2199</v>
      </c>
      <c r="C1802" s="19" t="s">
        <v>6</v>
      </c>
      <c r="D1802" s="20">
        <v>69.900000000000006</v>
      </c>
    </row>
    <row r="1803" spans="1:4" ht="23.25" x14ac:dyDescent="0.25">
      <c r="A1803" s="27">
        <v>101172</v>
      </c>
      <c r="B1803" s="18" t="s">
        <v>2200</v>
      </c>
      <c r="C1803" s="19" t="s">
        <v>6</v>
      </c>
      <c r="D1803" s="20">
        <v>63.35</v>
      </c>
    </row>
    <row r="1804" spans="1:4" ht="23.25" x14ac:dyDescent="0.25">
      <c r="A1804" s="27">
        <v>101173</v>
      </c>
      <c r="B1804" s="18" t="s">
        <v>2201</v>
      </c>
      <c r="C1804" s="19" t="s">
        <v>6</v>
      </c>
      <c r="D1804" s="20">
        <v>68.760000000000005</v>
      </c>
    </row>
    <row r="1805" spans="1:4" ht="15" x14ac:dyDescent="0.25">
      <c r="A1805" s="27">
        <v>101176</v>
      </c>
      <c r="B1805" s="18" t="s">
        <v>2202</v>
      </c>
      <c r="C1805" s="19" t="s">
        <v>6</v>
      </c>
      <c r="D1805" s="20">
        <v>40.520000000000003</v>
      </c>
    </row>
    <row r="1806" spans="1:4" ht="15" x14ac:dyDescent="0.25">
      <c r="A1806" s="27">
        <v>101177</v>
      </c>
      <c r="B1806" s="18" t="s">
        <v>2203</v>
      </c>
      <c r="C1806" s="19" t="s">
        <v>6</v>
      </c>
      <c r="D1806" s="20">
        <v>67.680000000000007</v>
      </c>
    </row>
    <row r="1807" spans="1:4" ht="15" x14ac:dyDescent="0.25">
      <c r="A1807" s="27">
        <v>101185</v>
      </c>
      <c r="B1807" s="18" t="s">
        <v>498</v>
      </c>
      <c r="C1807" s="19" t="s">
        <v>6</v>
      </c>
      <c r="D1807" s="20">
        <v>45.97</v>
      </c>
    </row>
    <row r="1808" spans="1:4" ht="23.25" x14ac:dyDescent="0.25">
      <c r="A1808" s="27">
        <v>101186</v>
      </c>
      <c r="B1808" s="18" t="s">
        <v>2204</v>
      </c>
      <c r="C1808" s="19" t="s">
        <v>6</v>
      </c>
      <c r="D1808" s="20">
        <v>94.84</v>
      </c>
    </row>
    <row r="1809" spans="1:4" ht="23.25" x14ac:dyDescent="0.25">
      <c r="A1809" s="27">
        <v>101187</v>
      </c>
      <c r="B1809" s="18" t="s">
        <v>2205</v>
      </c>
      <c r="C1809" s="19" t="s">
        <v>6</v>
      </c>
      <c r="D1809" s="20">
        <v>99.25</v>
      </c>
    </row>
    <row r="1810" spans="1:4" ht="23.25" x14ac:dyDescent="0.25">
      <c r="A1810" s="27">
        <v>101189</v>
      </c>
      <c r="B1810" s="18" t="s">
        <v>2206</v>
      </c>
      <c r="C1810" s="19" t="s">
        <v>6</v>
      </c>
      <c r="D1810" s="20">
        <v>40.56</v>
      </c>
    </row>
    <row r="1811" spans="1:4" ht="23.25" x14ac:dyDescent="0.25">
      <c r="A1811" s="27">
        <v>101190</v>
      </c>
      <c r="B1811" s="18" t="s">
        <v>2207</v>
      </c>
      <c r="C1811" s="19" t="s">
        <v>6</v>
      </c>
      <c r="D1811" s="20">
        <v>45.67</v>
      </c>
    </row>
    <row r="1812" spans="1:4" ht="15" x14ac:dyDescent="0.25">
      <c r="A1812" s="27">
        <v>101191</v>
      </c>
      <c r="B1812" s="18" t="s">
        <v>499</v>
      </c>
      <c r="C1812" s="19" t="s">
        <v>6</v>
      </c>
      <c r="D1812" s="20">
        <v>32.159999999999997</v>
      </c>
    </row>
    <row r="1813" spans="1:4" ht="15" x14ac:dyDescent="0.25">
      <c r="A1813" s="27">
        <v>101192</v>
      </c>
      <c r="B1813" s="18" t="s">
        <v>2208</v>
      </c>
      <c r="C1813" s="19" t="s">
        <v>6</v>
      </c>
      <c r="D1813" s="20">
        <v>101.57</v>
      </c>
    </row>
    <row r="1814" spans="1:4" ht="15" x14ac:dyDescent="0.25">
      <c r="A1814" s="27">
        <v>101193</v>
      </c>
      <c r="B1814" s="18" t="s">
        <v>2209</v>
      </c>
      <c r="C1814" s="19" t="s">
        <v>6</v>
      </c>
      <c r="D1814" s="20">
        <v>312.79000000000002</v>
      </c>
    </row>
    <row r="1815" spans="1:4" ht="15" x14ac:dyDescent="0.25">
      <c r="A1815" s="27">
        <v>101194</v>
      </c>
      <c r="B1815" s="18" t="s">
        <v>2210</v>
      </c>
      <c r="C1815" s="19" t="s">
        <v>6</v>
      </c>
      <c r="D1815" s="20">
        <v>339.16</v>
      </c>
    </row>
    <row r="1816" spans="1:4" ht="15" x14ac:dyDescent="0.25">
      <c r="A1816" s="27">
        <v>101195</v>
      </c>
      <c r="B1816" s="18" t="s">
        <v>2211</v>
      </c>
      <c r="C1816" s="19" t="s">
        <v>6</v>
      </c>
      <c r="D1816" s="20">
        <v>64.86</v>
      </c>
    </row>
    <row r="1817" spans="1:4" ht="15" x14ac:dyDescent="0.25">
      <c r="A1817" s="27">
        <v>101196</v>
      </c>
      <c r="B1817" s="18" t="s">
        <v>2212</v>
      </c>
      <c r="C1817" s="19" t="s">
        <v>6</v>
      </c>
      <c r="D1817" s="20">
        <v>35.33</v>
      </c>
    </row>
    <row r="1818" spans="1:4" ht="15" x14ac:dyDescent="0.25">
      <c r="A1818" s="27">
        <v>101197</v>
      </c>
      <c r="B1818" s="18" t="s">
        <v>2213</v>
      </c>
      <c r="C1818" s="19" t="s">
        <v>6</v>
      </c>
      <c r="D1818" s="20">
        <v>45.95</v>
      </c>
    </row>
    <row r="1819" spans="1:4" ht="15" x14ac:dyDescent="0.25">
      <c r="A1819" s="27">
        <v>101198</v>
      </c>
      <c r="B1819" s="18" t="s">
        <v>2214</v>
      </c>
      <c r="C1819" s="19" t="s">
        <v>25</v>
      </c>
      <c r="D1819" s="20">
        <v>17.170000000000002</v>
      </c>
    </row>
    <row r="1820" spans="1:4" ht="23.25" x14ac:dyDescent="0.25">
      <c r="A1820" s="27">
        <v>101199</v>
      </c>
      <c r="B1820" s="18" t="s">
        <v>2215</v>
      </c>
      <c r="C1820" s="19" t="s">
        <v>6</v>
      </c>
      <c r="D1820" s="20">
        <v>59.34</v>
      </c>
    </row>
    <row r="1821" spans="1:4" ht="15" x14ac:dyDescent="0.25">
      <c r="A1821" s="27">
        <v>101200</v>
      </c>
      <c r="B1821" s="18" t="s">
        <v>70</v>
      </c>
      <c r="C1821" s="19" t="s">
        <v>661</v>
      </c>
      <c r="D1821" s="20" t="s">
        <v>661</v>
      </c>
    </row>
    <row r="1822" spans="1:4" ht="15" x14ac:dyDescent="0.25">
      <c r="A1822" s="27">
        <v>101210</v>
      </c>
      <c r="B1822" s="18" t="s">
        <v>2216</v>
      </c>
      <c r="C1822" s="19" t="s">
        <v>6</v>
      </c>
      <c r="D1822" s="20">
        <v>136.19999999999999</v>
      </c>
    </row>
    <row r="1823" spans="1:4" ht="15" x14ac:dyDescent="0.25">
      <c r="A1823" s="27">
        <v>101211</v>
      </c>
      <c r="B1823" s="18" t="s">
        <v>2217</v>
      </c>
      <c r="C1823" s="19" t="s">
        <v>6</v>
      </c>
      <c r="D1823" s="20">
        <v>186.82</v>
      </c>
    </row>
    <row r="1824" spans="1:4" ht="15" x14ac:dyDescent="0.25">
      <c r="A1824" s="27">
        <v>101212</v>
      </c>
      <c r="B1824" s="18" t="s">
        <v>2218</v>
      </c>
      <c r="C1824" s="19" t="s">
        <v>6</v>
      </c>
      <c r="D1824" s="20">
        <v>209.75</v>
      </c>
    </row>
    <row r="1825" spans="1:4" ht="15" x14ac:dyDescent="0.25">
      <c r="A1825" s="27">
        <v>101213</v>
      </c>
      <c r="B1825" s="18" t="s">
        <v>2219</v>
      </c>
      <c r="C1825" s="19" t="s">
        <v>6</v>
      </c>
      <c r="D1825" s="20">
        <v>286.23</v>
      </c>
    </row>
    <row r="1826" spans="1:4" ht="15" x14ac:dyDescent="0.25">
      <c r="A1826" s="27">
        <v>101214</v>
      </c>
      <c r="B1826" s="18" t="s">
        <v>2220</v>
      </c>
      <c r="C1826" s="19" t="s">
        <v>6</v>
      </c>
      <c r="D1826" s="20">
        <v>16.600000000000001</v>
      </c>
    </row>
    <row r="1827" spans="1:4" ht="15" x14ac:dyDescent="0.25">
      <c r="A1827" s="27">
        <v>101215</v>
      </c>
      <c r="B1827" s="18" t="s">
        <v>500</v>
      </c>
      <c r="C1827" s="19" t="s">
        <v>6</v>
      </c>
      <c r="D1827" s="20">
        <v>21.78</v>
      </c>
    </row>
    <row r="1828" spans="1:4" ht="15" x14ac:dyDescent="0.25">
      <c r="A1828" s="27">
        <v>101216</v>
      </c>
      <c r="B1828" s="18" t="s">
        <v>501</v>
      </c>
      <c r="C1828" s="19" t="s">
        <v>6</v>
      </c>
      <c r="D1828" s="20">
        <v>26.18</v>
      </c>
    </row>
    <row r="1829" spans="1:4" ht="15" x14ac:dyDescent="0.25">
      <c r="A1829" s="27">
        <v>101217</v>
      </c>
      <c r="B1829" s="18" t="s">
        <v>502</v>
      </c>
      <c r="C1829" s="19" t="s">
        <v>6</v>
      </c>
      <c r="D1829" s="20">
        <v>46.11</v>
      </c>
    </row>
    <row r="1830" spans="1:4" ht="15" x14ac:dyDescent="0.25">
      <c r="A1830" s="27">
        <v>101218</v>
      </c>
      <c r="B1830" s="18" t="s">
        <v>2221</v>
      </c>
      <c r="C1830" s="19" t="s">
        <v>6</v>
      </c>
      <c r="D1830" s="20">
        <v>68.7</v>
      </c>
    </row>
    <row r="1831" spans="1:4" ht="15" x14ac:dyDescent="0.25">
      <c r="A1831" s="27">
        <v>101226</v>
      </c>
      <c r="B1831" s="18" t="s">
        <v>503</v>
      </c>
      <c r="C1831" s="19" t="s">
        <v>25</v>
      </c>
      <c r="D1831" s="20">
        <v>5.68</v>
      </c>
    </row>
    <row r="1832" spans="1:4" ht="15" x14ac:dyDescent="0.25">
      <c r="A1832" s="27">
        <v>101227</v>
      </c>
      <c r="B1832" s="18" t="s">
        <v>504</v>
      </c>
      <c r="C1832" s="19" t="s">
        <v>25</v>
      </c>
      <c r="D1832" s="20">
        <v>7.23</v>
      </c>
    </row>
    <row r="1833" spans="1:4" ht="15" x14ac:dyDescent="0.25">
      <c r="A1833" s="27">
        <v>101228</v>
      </c>
      <c r="B1833" s="18" t="s">
        <v>2222</v>
      </c>
      <c r="C1833" s="19" t="s">
        <v>25</v>
      </c>
      <c r="D1833" s="20">
        <v>11.24</v>
      </c>
    </row>
    <row r="1834" spans="1:4" ht="15" x14ac:dyDescent="0.25">
      <c r="A1834" s="27">
        <v>101229</v>
      </c>
      <c r="B1834" s="18" t="s">
        <v>2223</v>
      </c>
      <c r="C1834" s="19" t="s">
        <v>25</v>
      </c>
      <c r="D1834" s="20">
        <v>106.14</v>
      </c>
    </row>
    <row r="1835" spans="1:4" ht="15" x14ac:dyDescent="0.25">
      <c r="A1835" s="27">
        <v>101230</v>
      </c>
      <c r="B1835" s="18" t="s">
        <v>2224</v>
      </c>
      <c r="C1835" s="19" t="s">
        <v>25</v>
      </c>
      <c r="D1835" s="20">
        <v>116.63</v>
      </c>
    </row>
    <row r="1836" spans="1:4" ht="15" x14ac:dyDescent="0.25">
      <c r="A1836" s="27">
        <v>101231</v>
      </c>
      <c r="B1836" s="18" t="s">
        <v>2225</v>
      </c>
      <c r="C1836" s="19" t="s">
        <v>25</v>
      </c>
      <c r="D1836" s="20">
        <v>133.65</v>
      </c>
    </row>
    <row r="1837" spans="1:4" ht="15" x14ac:dyDescent="0.25">
      <c r="A1837" s="27">
        <v>101232</v>
      </c>
      <c r="B1837" s="18" t="s">
        <v>2226</v>
      </c>
      <c r="C1837" s="19" t="s">
        <v>25</v>
      </c>
      <c r="D1837" s="20">
        <v>252.78</v>
      </c>
    </row>
    <row r="1838" spans="1:4" ht="23.25" x14ac:dyDescent="0.25">
      <c r="A1838" s="27">
        <v>101234</v>
      </c>
      <c r="B1838" s="18" t="s">
        <v>2227</v>
      </c>
      <c r="C1838" s="19" t="s">
        <v>6</v>
      </c>
      <c r="D1838" s="20">
        <v>130.69999999999999</v>
      </c>
    </row>
    <row r="1839" spans="1:4" ht="15" x14ac:dyDescent="0.25">
      <c r="A1839" s="27">
        <v>101280</v>
      </c>
      <c r="B1839" s="18" t="s">
        <v>701</v>
      </c>
      <c r="C1839" s="19" t="s">
        <v>6</v>
      </c>
      <c r="D1839" s="20">
        <v>61.56</v>
      </c>
    </row>
    <row r="1840" spans="1:4" ht="15" x14ac:dyDescent="0.25">
      <c r="A1840" s="27">
        <v>101281</v>
      </c>
      <c r="B1840" s="18" t="s">
        <v>702</v>
      </c>
      <c r="C1840" s="19" t="s">
        <v>6</v>
      </c>
      <c r="D1840" s="20">
        <v>76.12</v>
      </c>
    </row>
    <row r="1841" spans="1:4" ht="15" x14ac:dyDescent="0.25">
      <c r="A1841" s="27">
        <v>101282</v>
      </c>
      <c r="B1841" s="18" t="s">
        <v>703</v>
      </c>
      <c r="C1841" s="19" t="s">
        <v>6</v>
      </c>
      <c r="D1841" s="20">
        <v>99.09</v>
      </c>
    </row>
    <row r="1842" spans="1:4" ht="15" x14ac:dyDescent="0.25">
      <c r="A1842" s="27">
        <v>101283</v>
      </c>
      <c r="B1842" s="18" t="s">
        <v>704</v>
      </c>
      <c r="C1842" s="19" t="s">
        <v>6</v>
      </c>
      <c r="D1842" s="20">
        <v>120.01</v>
      </c>
    </row>
    <row r="1843" spans="1:4" ht="15" x14ac:dyDescent="0.25">
      <c r="A1843" s="27">
        <v>101290</v>
      </c>
      <c r="B1843" s="18" t="s">
        <v>489</v>
      </c>
      <c r="C1843" s="19" t="s">
        <v>4</v>
      </c>
      <c r="D1843" s="20">
        <v>36.119999999999997</v>
      </c>
    </row>
    <row r="1844" spans="1:4" ht="15" x14ac:dyDescent="0.25">
      <c r="A1844" s="27">
        <v>101291</v>
      </c>
      <c r="B1844" s="18" t="s">
        <v>493</v>
      </c>
      <c r="C1844" s="19" t="s">
        <v>4</v>
      </c>
      <c r="D1844" s="20">
        <v>316.29000000000002</v>
      </c>
    </row>
    <row r="1845" spans="1:4" ht="15" x14ac:dyDescent="0.25">
      <c r="A1845" s="27">
        <v>101292</v>
      </c>
      <c r="B1845" s="18" t="s">
        <v>505</v>
      </c>
      <c r="C1845" s="19" t="s">
        <v>3</v>
      </c>
      <c r="D1845" s="20">
        <v>154.55000000000001</v>
      </c>
    </row>
    <row r="1846" spans="1:4" ht="15" x14ac:dyDescent="0.25">
      <c r="A1846" s="27">
        <v>101293</v>
      </c>
      <c r="B1846" s="18" t="s">
        <v>491</v>
      </c>
      <c r="C1846" s="19" t="s">
        <v>3</v>
      </c>
      <c r="D1846" s="20">
        <v>216.06</v>
      </c>
    </row>
    <row r="1847" spans="1:4" ht="15" x14ac:dyDescent="0.25">
      <c r="A1847" s="27">
        <v>101294</v>
      </c>
      <c r="B1847" s="18" t="s">
        <v>495</v>
      </c>
      <c r="C1847" s="19" t="s">
        <v>3</v>
      </c>
      <c r="D1847" s="20">
        <v>140.07</v>
      </c>
    </row>
    <row r="1848" spans="1:4" ht="15" x14ac:dyDescent="0.25">
      <c r="A1848" s="27">
        <v>101298</v>
      </c>
      <c r="B1848" s="18" t="s">
        <v>62</v>
      </c>
      <c r="C1848" s="19" t="s">
        <v>6</v>
      </c>
      <c r="D1848" s="20">
        <v>22.47</v>
      </c>
    </row>
    <row r="1849" spans="1:4" ht="15" x14ac:dyDescent="0.25">
      <c r="A1849" s="27">
        <v>101300</v>
      </c>
      <c r="B1849" s="18" t="s">
        <v>71</v>
      </c>
      <c r="C1849" s="19" t="s">
        <v>661</v>
      </c>
      <c r="D1849" s="20" t="s">
        <v>661</v>
      </c>
    </row>
    <row r="1850" spans="1:4" ht="15" x14ac:dyDescent="0.25">
      <c r="A1850" s="27">
        <v>101301</v>
      </c>
      <c r="B1850" s="18" t="s">
        <v>2228</v>
      </c>
      <c r="C1850" s="19" t="s">
        <v>25</v>
      </c>
      <c r="D1850" s="20">
        <v>258.26</v>
      </c>
    </row>
    <row r="1851" spans="1:4" ht="15" x14ac:dyDescent="0.25">
      <c r="A1851" s="27">
        <v>101303</v>
      </c>
      <c r="B1851" s="18" t="s">
        <v>506</v>
      </c>
      <c r="C1851" s="19" t="s">
        <v>25</v>
      </c>
      <c r="D1851" s="20">
        <v>493.15</v>
      </c>
    </row>
    <row r="1852" spans="1:4" ht="15" x14ac:dyDescent="0.25">
      <c r="A1852" s="27">
        <v>101304</v>
      </c>
      <c r="B1852" s="18" t="s">
        <v>2229</v>
      </c>
      <c r="C1852" s="19" t="s">
        <v>25</v>
      </c>
      <c r="D1852" s="20">
        <v>370.48</v>
      </c>
    </row>
    <row r="1853" spans="1:4" ht="15" x14ac:dyDescent="0.25">
      <c r="A1853" s="27">
        <v>101305</v>
      </c>
      <c r="B1853" s="18" t="s">
        <v>508</v>
      </c>
      <c r="C1853" s="19" t="s">
        <v>25</v>
      </c>
      <c r="D1853" s="20">
        <v>601.29</v>
      </c>
    </row>
    <row r="1854" spans="1:4" ht="23.25" x14ac:dyDescent="0.25">
      <c r="A1854" s="27">
        <v>101308</v>
      </c>
      <c r="B1854" s="18" t="s">
        <v>510</v>
      </c>
      <c r="C1854" s="19" t="s">
        <v>25</v>
      </c>
      <c r="D1854" s="20">
        <v>315.02999999999997</v>
      </c>
    </row>
    <row r="1855" spans="1:4" ht="23.25" x14ac:dyDescent="0.25">
      <c r="A1855" s="27">
        <v>101309</v>
      </c>
      <c r="B1855" s="18" t="s">
        <v>2230</v>
      </c>
      <c r="C1855" s="19" t="s">
        <v>25</v>
      </c>
      <c r="D1855" s="20">
        <v>374.79</v>
      </c>
    </row>
    <row r="1856" spans="1:4" ht="15" x14ac:dyDescent="0.25">
      <c r="A1856" s="27">
        <v>101314</v>
      </c>
      <c r="B1856" s="18" t="s">
        <v>512</v>
      </c>
      <c r="C1856" s="19" t="s">
        <v>25</v>
      </c>
      <c r="D1856" s="20">
        <v>811.64</v>
      </c>
    </row>
    <row r="1857" spans="1:4" ht="15" x14ac:dyDescent="0.25">
      <c r="A1857" s="27">
        <v>101316</v>
      </c>
      <c r="B1857" s="18" t="s">
        <v>514</v>
      </c>
      <c r="C1857" s="19" t="s">
        <v>25</v>
      </c>
      <c r="D1857" s="20">
        <v>268.8</v>
      </c>
    </row>
    <row r="1858" spans="1:4" ht="23.25" x14ac:dyDescent="0.25">
      <c r="A1858" s="27">
        <v>101319</v>
      </c>
      <c r="B1858" s="18" t="s">
        <v>2231</v>
      </c>
      <c r="C1858" s="19" t="s">
        <v>6</v>
      </c>
      <c r="D1858" s="20">
        <v>1180.8800000000001</v>
      </c>
    </row>
    <row r="1859" spans="1:4" ht="15" x14ac:dyDescent="0.25">
      <c r="A1859" s="27">
        <v>101325</v>
      </c>
      <c r="B1859" s="18" t="s">
        <v>2232</v>
      </c>
      <c r="C1859" s="19" t="s">
        <v>25</v>
      </c>
      <c r="D1859" s="20">
        <v>577.83000000000004</v>
      </c>
    </row>
    <row r="1860" spans="1:4" ht="15" x14ac:dyDescent="0.25">
      <c r="A1860" s="27">
        <v>101336</v>
      </c>
      <c r="B1860" s="18" t="s">
        <v>2233</v>
      </c>
      <c r="C1860" s="19" t="s">
        <v>25</v>
      </c>
      <c r="D1860" s="20">
        <v>909.01</v>
      </c>
    </row>
    <row r="1861" spans="1:4" ht="15" x14ac:dyDescent="0.25">
      <c r="A1861" s="27">
        <v>101338</v>
      </c>
      <c r="B1861" s="18" t="s">
        <v>2234</v>
      </c>
      <c r="C1861" s="19" t="s">
        <v>6</v>
      </c>
      <c r="D1861" s="20">
        <v>572.59</v>
      </c>
    </row>
    <row r="1862" spans="1:4" ht="23.25" x14ac:dyDescent="0.25">
      <c r="A1862" s="27">
        <v>101339</v>
      </c>
      <c r="B1862" s="18" t="s">
        <v>2235</v>
      </c>
      <c r="C1862" s="19" t="s">
        <v>25</v>
      </c>
      <c r="D1862" s="20">
        <v>427.38</v>
      </c>
    </row>
    <row r="1863" spans="1:4" ht="23.25" x14ac:dyDescent="0.25">
      <c r="A1863" s="27">
        <v>101340</v>
      </c>
      <c r="B1863" s="18" t="s">
        <v>516</v>
      </c>
      <c r="C1863" s="19" t="s">
        <v>25</v>
      </c>
      <c r="D1863" s="20">
        <v>541.66</v>
      </c>
    </row>
    <row r="1864" spans="1:4" ht="23.25" x14ac:dyDescent="0.25">
      <c r="A1864" s="27">
        <v>101341</v>
      </c>
      <c r="B1864" s="18" t="s">
        <v>2236</v>
      </c>
      <c r="C1864" s="19" t="s">
        <v>25</v>
      </c>
      <c r="D1864" s="20">
        <v>612.16</v>
      </c>
    </row>
    <row r="1865" spans="1:4" ht="23.25" x14ac:dyDescent="0.25">
      <c r="A1865" s="27">
        <v>101342</v>
      </c>
      <c r="B1865" s="18" t="s">
        <v>2237</v>
      </c>
      <c r="C1865" s="19" t="s">
        <v>25</v>
      </c>
      <c r="D1865" s="20">
        <v>714.1</v>
      </c>
    </row>
    <row r="1866" spans="1:4" ht="15" x14ac:dyDescent="0.25">
      <c r="A1866" s="27">
        <v>101350</v>
      </c>
      <c r="B1866" s="18" t="s">
        <v>2238</v>
      </c>
      <c r="C1866" s="19" t="s">
        <v>25</v>
      </c>
      <c r="D1866" s="20">
        <v>440.87</v>
      </c>
    </row>
    <row r="1867" spans="1:4" ht="15" x14ac:dyDescent="0.25">
      <c r="A1867" s="27">
        <v>101351</v>
      </c>
      <c r="B1867" s="18" t="s">
        <v>2239</v>
      </c>
      <c r="C1867" s="19" t="s">
        <v>25</v>
      </c>
      <c r="D1867" s="20">
        <v>298.77</v>
      </c>
    </row>
    <row r="1868" spans="1:4" ht="15" x14ac:dyDescent="0.25">
      <c r="A1868" s="27">
        <v>101352</v>
      </c>
      <c r="B1868" s="18" t="s">
        <v>518</v>
      </c>
      <c r="C1868" s="19" t="s">
        <v>25</v>
      </c>
      <c r="D1868" s="20">
        <v>483.14</v>
      </c>
    </row>
    <row r="1869" spans="1:4" ht="15" x14ac:dyDescent="0.25">
      <c r="A1869" s="27">
        <v>101353</v>
      </c>
      <c r="B1869" s="18" t="s">
        <v>2240</v>
      </c>
      <c r="C1869" s="19" t="s">
        <v>25</v>
      </c>
      <c r="D1869" s="20">
        <v>412.89</v>
      </c>
    </row>
    <row r="1870" spans="1:4" ht="15" x14ac:dyDescent="0.25">
      <c r="A1870" s="27">
        <v>101355</v>
      </c>
      <c r="B1870" s="18" t="s">
        <v>2241</v>
      </c>
      <c r="C1870" s="19" t="s">
        <v>25</v>
      </c>
      <c r="D1870" s="20">
        <v>590.25</v>
      </c>
    </row>
    <row r="1871" spans="1:4" ht="15" x14ac:dyDescent="0.25">
      <c r="A1871" s="27">
        <v>101357</v>
      </c>
      <c r="B1871" s="18" t="s">
        <v>2242</v>
      </c>
      <c r="C1871" s="19" t="s">
        <v>25</v>
      </c>
      <c r="D1871" s="20">
        <v>869.13</v>
      </c>
    </row>
    <row r="1872" spans="1:4" ht="15" x14ac:dyDescent="0.25">
      <c r="A1872" s="27">
        <v>101358</v>
      </c>
      <c r="B1872" s="18" t="s">
        <v>2243</v>
      </c>
      <c r="C1872" s="19" t="s">
        <v>25</v>
      </c>
      <c r="D1872" s="20">
        <v>900.05</v>
      </c>
    </row>
    <row r="1873" spans="1:4" ht="15" x14ac:dyDescent="0.25">
      <c r="A1873" s="27">
        <v>101359</v>
      </c>
      <c r="B1873" s="18" t="s">
        <v>2244</v>
      </c>
      <c r="C1873" s="19" t="s">
        <v>25</v>
      </c>
      <c r="D1873" s="20">
        <v>1123.31</v>
      </c>
    </row>
    <row r="1874" spans="1:4" ht="15" x14ac:dyDescent="0.25">
      <c r="A1874" s="27">
        <v>101360</v>
      </c>
      <c r="B1874" s="18" t="s">
        <v>2245</v>
      </c>
      <c r="C1874" s="19" t="s">
        <v>25</v>
      </c>
      <c r="D1874" s="20">
        <v>1326.13</v>
      </c>
    </row>
    <row r="1875" spans="1:4" ht="15" x14ac:dyDescent="0.25">
      <c r="A1875" s="27">
        <v>101361</v>
      </c>
      <c r="B1875" s="18" t="s">
        <v>2246</v>
      </c>
      <c r="C1875" s="19" t="s">
        <v>25</v>
      </c>
      <c r="D1875" s="20">
        <v>512.29999999999995</v>
      </c>
    </row>
    <row r="1876" spans="1:4" ht="15" x14ac:dyDescent="0.25">
      <c r="A1876" s="27">
        <v>101370</v>
      </c>
      <c r="B1876" s="18" t="s">
        <v>2247</v>
      </c>
      <c r="C1876" s="19" t="s">
        <v>25</v>
      </c>
      <c r="D1876" s="20">
        <v>741.09</v>
      </c>
    </row>
    <row r="1877" spans="1:4" ht="15" x14ac:dyDescent="0.25">
      <c r="A1877" s="27">
        <v>101371</v>
      </c>
      <c r="B1877" s="18" t="s">
        <v>520</v>
      </c>
      <c r="C1877" s="19" t="s">
        <v>25</v>
      </c>
      <c r="D1877" s="20">
        <v>988.93</v>
      </c>
    </row>
    <row r="1878" spans="1:4" ht="23.25" x14ac:dyDescent="0.25">
      <c r="A1878" s="27">
        <v>101378</v>
      </c>
      <c r="B1878" s="18" t="s">
        <v>2248</v>
      </c>
      <c r="C1878" s="19" t="s">
        <v>25</v>
      </c>
      <c r="D1878" s="20">
        <v>150.54</v>
      </c>
    </row>
    <row r="1879" spans="1:4" ht="23.25" x14ac:dyDescent="0.25">
      <c r="A1879" s="27">
        <v>101379</v>
      </c>
      <c r="B1879" s="18" t="s">
        <v>2249</v>
      </c>
      <c r="C1879" s="19" t="s">
        <v>25</v>
      </c>
      <c r="D1879" s="20">
        <v>227.84</v>
      </c>
    </row>
    <row r="1880" spans="1:4" ht="15" x14ac:dyDescent="0.25">
      <c r="A1880" s="27">
        <v>101396</v>
      </c>
      <c r="B1880" s="18" t="s">
        <v>2250</v>
      </c>
      <c r="C1880" s="19" t="s">
        <v>25</v>
      </c>
      <c r="D1880" s="20">
        <v>2962.82</v>
      </c>
    </row>
    <row r="1881" spans="1:4" ht="15" x14ac:dyDescent="0.25">
      <c r="A1881" s="27">
        <v>101400</v>
      </c>
      <c r="B1881" s="18" t="s">
        <v>72</v>
      </c>
      <c r="C1881" s="19" t="s">
        <v>661</v>
      </c>
      <c r="D1881" s="20" t="s">
        <v>661</v>
      </c>
    </row>
    <row r="1882" spans="1:4" ht="15" x14ac:dyDescent="0.25">
      <c r="A1882" s="27">
        <v>101401</v>
      </c>
      <c r="B1882" s="18" t="s">
        <v>2251</v>
      </c>
      <c r="C1882" s="19" t="s">
        <v>25</v>
      </c>
      <c r="D1882" s="20">
        <v>26.16</v>
      </c>
    </row>
    <row r="1883" spans="1:4" ht="15" x14ac:dyDescent="0.25">
      <c r="A1883" s="27">
        <v>101402</v>
      </c>
      <c r="B1883" s="18" t="s">
        <v>2252</v>
      </c>
      <c r="C1883" s="19" t="s">
        <v>25</v>
      </c>
      <c r="D1883" s="20">
        <v>26.43</v>
      </c>
    </row>
    <row r="1884" spans="1:4" ht="15" x14ac:dyDescent="0.25">
      <c r="A1884" s="27">
        <v>101403</v>
      </c>
      <c r="B1884" s="18" t="s">
        <v>2253</v>
      </c>
      <c r="C1884" s="19" t="s">
        <v>25</v>
      </c>
      <c r="D1884" s="20">
        <v>30.64</v>
      </c>
    </row>
    <row r="1885" spans="1:4" ht="15" x14ac:dyDescent="0.25">
      <c r="A1885" s="27">
        <v>101404</v>
      </c>
      <c r="B1885" s="18" t="s">
        <v>521</v>
      </c>
      <c r="C1885" s="19" t="s">
        <v>25</v>
      </c>
      <c r="D1885" s="20">
        <v>30.23</v>
      </c>
    </row>
    <row r="1886" spans="1:4" ht="15" x14ac:dyDescent="0.25">
      <c r="A1886" s="27">
        <v>101408</v>
      </c>
      <c r="B1886" s="18" t="s">
        <v>523</v>
      </c>
      <c r="C1886" s="19" t="s">
        <v>25</v>
      </c>
      <c r="D1886" s="20">
        <v>114.35</v>
      </c>
    </row>
    <row r="1887" spans="1:4" ht="15" x14ac:dyDescent="0.25">
      <c r="A1887" s="27">
        <v>101409</v>
      </c>
      <c r="B1887" s="18" t="s">
        <v>525</v>
      </c>
      <c r="C1887" s="19" t="s">
        <v>25</v>
      </c>
      <c r="D1887" s="20">
        <v>308.72000000000003</v>
      </c>
    </row>
    <row r="1888" spans="1:4" ht="23.25" x14ac:dyDescent="0.25">
      <c r="A1888" s="27">
        <v>101410</v>
      </c>
      <c r="B1888" s="18" t="s">
        <v>527</v>
      </c>
      <c r="C1888" s="19" t="s">
        <v>25</v>
      </c>
      <c r="D1888" s="20">
        <v>270.85000000000002</v>
      </c>
    </row>
    <row r="1889" spans="1:4" ht="15" x14ac:dyDescent="0.25">
      <c r="A1889" s="27">
        <v>101411</v>
      </c>
      <c r="B1889" s="18" t="s">
        <v>2254</v>
      </c>
      <c r="C1889" s="19" t="s">
        <v>25</v>
      </c>
      <c r="D1889" s="20">
        <v>874.42</v>
      </c>
    </row>
    <row r="1890" spans="1:4" ht="15" x14ac:dyDescent="0.25">
      <c r="A1890" s="27">
        <v>101412</v>
      </c>
      <c r="B1890" s="18" t="s">
        <v>2255</v>
      </c>
      <c r="C1890" s="19" t="s">
        <v>25</v>
      </c>
      <c r="D1890" s="20">
        <v>317.35000000000002</v>
      </c>
    </row>
    <row r="1891" spans="1:4" ht="23.25" x14ac:dyDescent="0.25">
      <c r="A1891" s="27">
        <v>101413</v>
      </c>
      <c r="B1891" s="18" t="s">
        <v>2256</v>
      </c>
      <c r="C1891" s="19" t="s">
        <v>25</v>
      </c>
      <c r="D1891" s="20">
        <v>322.64</v>
      </c>
    </row>
    <row r="1892" spans="1:4" ht="15" x14ac:dyDescent="0.25">
      <c r="A1892" s="27">
        <v>101414</v>
      </c>
      <c r="B1892" s="18" t="s">
        <v>2257</v>
      </c>
      <c r="C1892" s="19" t="s">
        <v>25</v>
      </c>
      <c r="D1892" s="20">
        <v>89.82</v>
      </c>
    </row>
    <row r="1893" spans="1:4" ht="15" x14ac:dyDescent="0.25">
      <c r="A1893" s="27">
        <v>101415</v>
      </c>
      <c r="B1893" s="18" t="s">
        <v>2258</v>
      </c>
      <c r="C1893" s="19" t="s">
        <v>25</v>
      </c>
      <c r="D1893" s="20">
        <v>97</v>
      </c>
    </row>
    <row r="1894" spans="1:4" ht="15" x14ac:dyDescent="0.25">
      <c r="A1894" s="27">
        <v>101416</v>
      </c>
      <c r="B1894" s="18" t="s">
        <v>2259</v>
      </c>
      <c r="C1894" s="19" t="s">
        <v>25</v>
      </c>
      <c r="D1894" s="20">
        <v>284.68</v>
      </c>
    </row>
    <row r="1895" spans="1:4" ht="15" x14ac:dyDescent="0.25">
      <c r="A1895" s="27">
        <v>101417</v>
      </c>
      <c r="B1895" s="18" t="s">
        <v>2260</v>
      </c>
      <c r="C1895" s="19" t="s">
        <v>25</v>
      </c>
      <c r="D1895" s="20">
        <v>141.77000000000001</v>
      </c>
    </row>
    <row r="1896" spans="1:4" ht="15" x14ac:dyDescent="0.25">
      <c r="A1896" s="27">
        <v>101418</v>
      </c>
      <c r="B1896" s="18" t="s">
        <v>529</v>
      </c>
      <c r="C1896" s="19" t="s">
        <v>25</v>
      </c>
      <c r="D1896" s="20">
        <v>137</v>
      </c>
    </row>
    <row r="1897" spans="1:4" ht="15" x14ac:dyDescent="0.25">
      <c r="A1897" s="27">
        <v>101419</v>
      </c>
      <c r="B1897" s="18" t="s">
        <v>2261</v>
      </c>
      <c r="C1897" s="19" t="s">
        <v>25</v>
      </c>
      <c r="D1897" s="20">
        <v>564.69000000000005</v>
      </c>
    </row>
    <row r="1898" spans="1:4" ht="15" x14ac:dyDescent="0.25">
      <c r="A1898" s="27">
        <v>101422</v>
      </c>
      <c r="B1898" s="18" t="s">
        <v>2262</v>
      </c>
      <c r="C1898" s="19" t="s">
        <v>25</v>
      </c>
      <c r="D1898" s="20">
        <v>167.52</v>
      </c>
    </row>
    <row r="1899" spans="1:4" ht="15" x14ac:dyDescent="0.25">
      <c r="A1899" s="27">
        <v>101423</v>
      </c>
      <c r="B1899" s="18" t="s">
        <v>2263</v>
      </c>
      <c r="C1899" s="19" t="s">
        <v>25</v>
      </c>
      <c r="D1899" s="20">
        <v>169.18</v>
      </c>
    </row>
    <row r="1900" spans="1:4" ht="15" x14ac:dyDescent="0.25">
      <c r="A1900" s="27">
        <v>101424</v>
      </c>
      <c r="B1900" s="18" t="s">
        <v>531</v>
      </c>
      <c r="C1900" s="19" t="s">
        <v>25</v>
      </c>
      <c r="D1900" s="20">
        <v>258.26</v>
      </c>
    </row>
    <row r="1901" spans="1:4" ht="15" x14ac:dyDescent="0.25">
      <c r="A1901" s="27">
        <v>101425</v>
      </c>
      <c r="B1901" s="18" t="s">
        <v>2264</v>
      </c>
      <c r="C1901" s="19" t="s">
        <v>25</v>
      </c>
      <c r="D1901" s="20">
        <v>224.76</v>
      </c>
    </row>
    <row r="1902" spans="1:4" ht="15" x14ac:dyDescent="0.25">
      <c r="A1902" s="27">
        <v>101426</v>
      </c>
      <c r="B1902" s="18" t="s">
        <v>2265</v>
      </c>
      <c r="C1902" s="19" t="s">
        <v>25</v>
      </c>
      <c r="D1902" s="20">
        <v>156.46</v>
      </c>
    </row>
    <row r="1903" spans="1:4" ht="15" x14ac:dyDescent="0.25">
      <c r="A1903" s="27">
        <v>101430</v>
      </c>
      <c r="B1903" s="18" t="s">
        <v>2266</v>
      </c>
      <c r="C1903" s="19" t="s">
        <v>25</v>
      </c>
      <c r="D1903" s="20">
        <v>499.37</v>
      </c>
    </row>
    <row r="1904" spans="1:4" ht="23.25" x14ac:dyDescent="0.25">
      <c r="A1904" s="27">
        <v>101431</v>
      </c>
      <c r="B1904" s="18" t="s">
        <v>2267</v>
      </c>
      <c r="C1904" s="19" t="s">
        <v>25</v>
      </c>
      <c r="D1904" s="20">
        <v>373.33</v>
      </c>
    </row>
    <row r="1905" spans="1:4" ht="23.25" x14ac:dyDescent="0.25">
      <c r="A1905" s="27">
        <v>101432</v>
      </c>
      <c r="B1905" s="18" t="s">
        <v>2268</v>
      </c>
      <c r="C1905" s="19" t="s">
        <v>25</v>
      </c>
      <c r="D1905" s="20">
        <v>668.77</v>
      </c>
    </row>
    <row r="1906" spans="1:4" ht="23.25" x14ac:dyDescent="0.25">
      <c r="A1906" s="27">
        <v>101433</v>
      </c>
      <c r="B1906" s="18" t="s">
        <v>2269</v>
      </c>
      <c r="C1906" s="19" t="s">
        <v>25</v>
      </c>
      <c r="D1906" s="20">
        <v>178.42</v>
      </c>
    </row>
    <row r="1907" spans="1:4" ht="23.25" x14ac:dyDescent="0.25">
      <c r="A1907" s="27">
        <v>101437</v>
      </c>
      <c r="B1907" s="18" t="s">
        <v>533</v>
      </c>
      <c r="C1907" s="19" t="s">
        <v>25</v>
      </c>
      <c r="D1907" s="20">
        <v>150.47999999999999</v>
      </c>
    </row>
    <row r="1908" spans="1:4" ht="23.25" x14ac:dyDescent="0.25">
      <c r="A1908" s="27">
        <v>101440</v>
      </c>
      <c r="B1908" s="18" t="s">
        <v>2270</v>
      </c>
      <c r="C1908" s="19" t="s">
        <v>25</v>
      </c>
      <c r="D1908" s="20">
        <v>175.47</v>
      </c>
    </row>
    <row r="1909" spans="1:4" ht="15" x14ac:dyDescent="0.25">
      <c r="A1909" s="27">
        <v>101442</v>
      </c>
      <c r="B1909" s="18" t="s">
        <v>2271</v>
      </c>
      <c r="C1909" s="19" t="s">
        <v>25</v>
      </c>
      <c r="D1909" s="20">
        <v>131.31</v>
      </c>
    </row>
    <row r="1910" spans="1:4" ht="15" x14ac:dyDescent="0.25">
      <c r="A1910" s="27">
        <v>101444</v>
      </c>
      <c r="B1910" s="18" t="s">
        <v>2272</v>
      </c>
      <c r="C1910" s="19" t="s">
        <v>25</v>
      </c>
      <c r="D1910" s="20">
        <v>266.20999999999998</v>
      </c>
    </row>
    <row r="1911" spans="1:4" ht="23.25" x14ac:dyDescent="0.25">
      <c r="A1911" s="27">
        <v>101445</v>
      </c>
      <c r="B1911" s="18" t="s">
        <v>2273</v>
      </c>
      <c r="C1911" s="19" t="s">
        <v>25</v>
      </c>
      <c r="D1911" s="20">
        <v>378.54</v>
      </c>
    </row>
    <row r="1912" spans="1:4" ht="15" x14ac:dyDescent="0.25">
      <c r="A1912" s="27">
        <v>101448</v>
      </c>
      <c r="B1912" s="18" t="s">
        <v>2274</v>
      </c>
      <c r="C1912" s="19" t="s">
        <v>25</v>
      </c>
      <c r="D1912" s="20">
        <v>359.99</v>
      </c>
    </row>
    <row r="1913" spans="1:4" ht="15" x14ac:dyDescent="0.25">
      <c r="A1913" s="27">
        <v>101450</v>
      </c>
      <c r="B1913" s="18" t="s">
        <v>2275</v>
      </c>
      <c r="C1913" s="19" t="s">
        <v>25</v>
      </c>
      <c r="D1913" s="20">
        <v>53.64</v>
      </c>
    </row>
    <row r="1914" spans="1:4" ht="15" x14ac:dyDescent="0.25">
      <c r="A1914" s="27">
        <v>101451</v>
      </c>
      <c r="B1914" s="18" t="s">
        <v>535</v>
      </c>
      <c r="C1914" s="19" t="s">
        <v>25</v>
      </c>
      <c r="D1914" s="20">
        <v>57.34</v>
      </c>
    </row>
    <row r="1915" spans="1:4" ht="23.25" x14ac:dyDescent="0.25">
      <c r="A1915" s="27">
        <v>101452</v>
      </c>
      <c r="B1915" s="18" t="s">
        <v>537</v>
      </c>
      <c r="C1915" s="19" t="s">
        <v>25</v>
      </c>
      <c r="D1915" s="20">
        <v>30.9</v>
      </c>
    </row>
    <row r="1916" spans="1:4" ht="15" x14ac:dyDescent="0.25">
      <c r="A1916" s="27">
        <v>101465</v>
      </c>
      <c r="B1916" s="18" t="s">
        <v>540</v>
      </c>
      <c r="C1916" s="19" t="s">
        <v>25</v>
      </c>
      <c r="D1916" s="20">
        <v>58.39</v>
      </c>
    </row>
    <row r="1917" spans="1:4" ht="23.25" x14ac:dyDescent="0.25">
      <c r="A1917" s="27">
        <v>101466</v>
      </c>
      <c r="B1917" s="18" t="s">
        <v>542</v>
      </c>
      <c r="C1917" s="19" t="s">
        <v>25</v>
      </c>
      <c r="D1917" s="20">
        <v>176.97</v>
      </c>
    </row>
    <row r="1918" spans="1:4" ht="15" x14ac:dyDescent="0.25">
      <c r="A1918" s="27">
        <v>101470</v>
      </c>
      <c r="B1918" s="18" t="s">
        <v>544</v>
      </c>
      <c r="C1918" s="19" t="s">
        <v>25</v>
      </c>
      <c r="D1918" s="20">
        <v>53.55</v>
      </c>
    </row>
    <row r="1919" spans="1:4" ht="15" x14ac:dyDescent="0.25">
      <c r="A1919" s="27">
        <v>101473</v>
      </c>
      <c r="B1919" s="18" t="s">
        <v>2276</v>
      </c>
      <c r="C1919" s="19" t="s">
        <v>6</v>
      </c>
      <c r="D1919" s="20">
        <v>52.66</v>
      </c>
    </row>
    <row r="1920" spans="1:4" ht="15" x14ac:dyDescent="0.25">
      <c r="A1920" s="27">
        <v>101474</v>
      </c>
      <c r="B1920" s="18" t="s">
        <v>2277</v>
      </c>
      <c r="C1920" s="19" t="s">
        <v>6</v>
      </c>
      <c r="D1920" s="20">
        <v>57.53</v>
      </c>
    </row>
    <row r="1921" spans="1:4" ht="15" x14ac:dyDescent="0.25">
      <c r="A1921" s="27">
        <v>101475</v>
      </c>
      <c r="B1921" s="18" t="s">
        <v>546</v>
      </c>
      <c r="C1921" s="19" t="s">
        <v>3</v>
      </c>
      <c r="D1921" s="20">
        <v>387.71</v>
      </c>
    </row>
    <row r="1922" spans="1:4" ht="23.25" x14ac:dyDescent="0.25">
      <c r="A1922" s="27">
        <v>101476</v>
      </c>
      <c r="B1922" s="18" t="s">
        <v>2278</v>
      </c>
      <c r="C1922" s="19" t="s">
        <v>3</v>
      </c>
      <c r="D1922" s="20">
        <v>409.12</v>
      </c>
    </row>
    <row r="1923" spans="1:4" ht="23.25" x14ac:dyDescent="0.25">
      <c r="A1923" s="27">
        <v>101477</v>
      </c>
      <c r="B1923" s="18" t="s">
        <v>2279</v>
      </c>
      <c r="C1923" s="19" t="s">
        <v>3</v>
      </c>
      <c r="D1923" s="20">
        <v>432.15</v>
      </c>
    </row>
    <row r="1924" spans="1:4" ht="15" x14ac:dyDescent="0.25">
      <c r="A1924" s="27">
        <v>101478</v>
      </c>
      <c r="B1924" s="18" t="s">
        <v>2280</v>
      </c>
      <c r="C1924" s="19" t="s">
        <v>3</v>
      </c>
      <c r="D1924" s="20">
        <v>556.15</v>
      </c>
    </row>
    <row r="1925" spans="1:4" ht="15" x14ac:dyDescent="0.25">
      <c r="A1925" s="27">
        <v>101482</v>
      </c>
      <c r="B1925" s="18" t="s">
        <v>2281</v>
      </c>
      <c r="C1925" s="19" t="s">
        <v>3</v>
      </c>
      <c r="D1925" s="20">
        <v>390.67</v>
      </c>
    </row>
    <row r="1926" spans="1:4" ht="15" x14ac:dyDescent="0.25">
      <c r="A1926" s="27">
        <v>101486</v>
      </c>
      <c r="B1926" s="18" t="s">
        <v>547</v>
      </c>
      <c r="C1926" s="19" t="s">
        <v>3</v>
      </c>
      <c r="D1926" s="20">
        <v>780.4</v>
      </c>
    </row>
    <row r="1927" spans="1:4" ht="23.25" x14ac:dyDescent="0.25">
      <c r="A1927" s="27">
        <v>101488</v>
      </c>
      <c r="B1927" s="18" t="s">
        <v>2282</v>
      </c>
      <c r="C1927" s="19" t="s">
        <v>3</v>
      </c>
      <c r="D1927" s="20">
        <v>114.26</v>
      </c>
    </row>
    <row r="1928" spans="1:4" ht="23.25" x14ac:dyDescent="0.25">
      <c r="A1928" s="27">
        <v>101489</v>
      </c>
      <c r="B1928" s="18" t="s">
        <v>2283</v>
      </c>
      <c r="C1928" s="19" t="s">
        <v>3</v>
      </c>
      <c r="D1928" s="20">
        <v>116.81</v>
      </c>
    </row>
    <row r="1929" spans="1:4" ht="15" x14ac:dyDescent="0.25">
      <c r="A1929" s="27">
        <v>101491</v>
      </c>
      <c r="B1929" s="18" t="s">
        <v>2284</v>
      </c>
      <c r="C1929" s="19" t="s">
        <v>25</v>
      </c>
      <c r="D1929" s="20">
        <v>57.22</v>
      </c>
    </row>
    <row r="1930" spans="1:4" ht="15" x14ac:dyDescent="0.25">
      <c r="A1930" s="27">
        <v>101497</v>
      </c>
      <c r="B1930" s="18" t="s">
        <v>2285</v>
      </c>
      <c r="C1930" s="19" t="s">
        <v>25</v>
      </c>
      <c r="D1930" s="20">
        <v>39.619999999999997</v>
      </c>
    </row>
    <row r="1931" spans="1:4" ht="15" x14ac:dyDescent="0.25">
      <c r="A1931" s="27">
        <v>105000</v>
      </c>
      <c r="B1931" s="18" t="s">
        <v>38</v>
      </c>
      <c r="C1931" s="19" t="s">
        <v>661</v>
      </c>
      <c r="D1931" s="20" t="s">
        <v>661</v>
      </c>
    </row>
    <row r="1932" spans="1:4" ht="15" x14ac:dyDescent="0.25">
      <c r="A1932" s="27">
        <v>105001</v>
      </c>
      <c r="B1932" s="18" t="s">
        <v>2286</v>
      </c>
      <c r="C1932" s="19" t="s">
        <v>6</v>
      </c>
      <c r="D1932" s="20">
        <v>4.01</v>
      </c>
    </row>
    <row r="1933" spans="1:4" ht="15" x14ac:dyDescent="0.25">
      <c r="A1933" s="27">
        <v>105002</v>
      </c>
      <c r="B1933" s="18" t="s">
        <v>2287</v>
      </c>
      <c r="C1933" s="19" t="s">
        <v>6</v>
      </c>
      <c r="D1933" s="20">
        <v>6.69</v>
      </c>
    </row>
    <row r="1934" spans="1:4" ht="15" x14ac:dyDescent="0.25">
      <c r="A1934" s="27">
        <v>105003</v>
      </c>
      <c r="B1934" s="18" t="s">
        <v>2288</v>
      </c>
      <c r="C1934" s="19" t="s">
        <v>6</v>
      </c>
      <c r="D1934" s="20">
        <v>3.34</v>
      </c>
    </row>
    <row r="1935" spans="1:4" ht="15" x14ac:dyDescent="0.25">
      <c r="A1935" s="27">
        <v>105004</v>
      </c>
      <c r="B1935" s="18" t="s">
        <v>2289</v>
      </c>
      <c r="C1935" s="19" t="s">
        <v>6</v>
      </c>
      <c r="D1935" s="20">
        <v>6.02</v>
      </c>
    </row>
    <row r="1936" spans="1:4" ht="15" x14ac:dyDescent="0.25">
      <c r="A1936" s="27">
        <v>105005</v>
      </c>
      <c r="B1936" s="18" t="s">
        <v>2290</v>
      </c>
      <c r="C1936" s="19" t="s">
        <v>6</v>
      </c>
      <c r="D1936" s="20">
        <v>4.01</v>
      </c>
    </row>
    <row r="1937" spans="1:4" ht="15" x14ac:dyDescent="0.25">
      <c r="A1937" s="27">
        <v>105018</v>
      </c>
      <c r="B1937" s="18" t="s">
        <v>2291</v>
      </c>
      <c r="C1937" s="19" t="s">
        <v>25</v>
      </c>
      <c r="D1937" s="20">
        <v>3.34</v>
      </c>
    </row>
    <row r="1938" spans="1:4" ht="15" x14ac:dyDescent="0.25">
      <c r="A1938" s="27">
        <v>105032</v>
      </c>
      <c r="B1938" s="18" t="s">
        <v>2292</v>
      </c>
      <c r="C1938" s="19" t="s">
        <v>6</v>
      </c>
      <c r="D1938" s="20">
        <v>3.08</v>
      </c>
    </row>
    <row r="1939" spans="1:4" ht="15" x14ac:dyDescent="0.25">
      <c r="A1939" s="27">
        <v>105033</v>
      </c>
      <c r="B1939" s="18" t="s">
        <v>2293</v>
      </c>
      <c r="C1939" s="19" t="s">
        <v>6</v>
      </c>
      <c r="D1939" s="20">
        <v>2.0099999999999998</v>
      </c>
    </row>
    <row r="1940" spans="1:4" ht="15" x14ac:dyDescent="0.25">
      <c r="A1940" s="27">
        <v>106000</v>
      </c>
      <c r="B1940" s="18" t="s">
        <v>919</v>
      </c>
      <c r="C1940" s="19" t="s">
        <v>661</v>
      </c>
      <c r="D1940" s="20" t="s">
        <v>661</v>
      </c>
    </row>
    <row r="1941" spans="1:4" ht="15" x14ac:dyDescent="0.25">
      <c r="A1941" s="27">
        <v>106001</v>
      </c>
      <c r="B1941" s="18" t="s">
        <v>2294</v>
      </c>
      <c r="C1941" s="19" t="s">
        <v>6</v>
      </c>
      <c r="D1941" s="20">
        <v>8.67</v>
      </c>
    </row>
    <row r="1942" spans="1:4" ht="15" x14ac:dyDescent="0.25">
      <c r="A1942" s="27">
        <v>106002</v>
      </c>
      <c r="B1942" s="18" t="s">
        <v>2295</v>
      </c>
      <c r="C1942" s="19" t="s">
        <v>6</v>
      </c>
      <c r="D1942" s="20">
        <v>10.4</v>
      </c>
    </row>
    <row r="1943" spans="1:4" ht="15" x14ac:dyDescent="0.25">
      <c r="A1943" s="27">
        <v>106003</v>
      </c>
      <c r="B1943" s="18" t="s">
        <v>2296</v>
      </c>
      <c r="C1943" s="19" t="s">
        <v>6</v>
      </c>
      <c r="D1943" s="20">
        <v>7.8</v>
      </c>
    </row>
    <row r="1944" spans="1:4" ht="15" x14ac:dyDescent="0.25">
      <c r="A1944" s="27">
        <v>106004</v>
      </c>
      <c r="B1944" s="18" t="s">
        <v>2297</v>
      </c>
      <c r="C1944" s="19" t="s">
        <v>6</v>
      </c>
      <c r="D1944" s="20">
        <v>9.5399999999999991</v>
      </c>
    </row>
    <row r="1945" spans="1:4" ht="15" x14ac:dyDescent="0.25">
      <c r="A1945" s="27">
        <v>106005</v>
      </c>
      <c r="B1945" s="18" t="s">
        <v>2298</v>
      </c>
      <c r="C1945" s="19" t="s">
        <v>6</v>
      </c>
      <c r="D1945" s="20">
        <v>8.67</v>
      </c>
    </row>
    <row r="1946" spans="1:4" ht="15" x14ac:dyDescent="0.25">
      <c r="A1946" s="27">
        <v>106006</v>
      </c>
      <c r="B1946" s="18" t="s">
        <v>2299</v>
      </c>
      <c r="C1946" s="19" t="s">
        <v>6</v>
      </c>
      <c r="D1946" s="20">
        <v>10.4</v>
      </c>
    </row>
    <row r="1947" spans="1:4" ht="15" x14ac:dyDescent="0.25">
      <c r="A1947" s="27">
        <v>106007</v>
      </c>
      <c r="B1947" s="18" t="s">
        <v>2300</v>
      </c>
      <c r="C1947" s="19" t="s">
        <v>6</v>
      </c>
      <c r="D1947" s="20">
        <v>8.67</v>
      </c>
    </row>
    <row r="1948" spans="1:4" ht="15" x14ac:dyDescent="0.25">
      <c r="A1948" s="27">
        <v>106008</v>
      </c>
      <c r="B1948" s="18" t="s">
        <v>2301</v>
      </c>
      <c r="C1948" s="19" t="s">
        <v>6</v>
      </c>
      <c r="D1948" s="20">
        <v>10.4</v>
      </c>
    </row>
    <row r="1949" spans="1:4" ht="15" x14ac:dyDescent="0.25">
      <c r="A1949" s="27">
        <v>106009</v>
      </c>
      <c r="B1949" s="18" t="s">
        <v>2302</v>
      </c>
      <c r="C1949" s="19" t="s">
        <v>6</v>
      </c>
      <c r="D1949" s="20">
        <v>7.8</v>
      </c>
    </row>
    <row r="1950" spans="1:4" ht="15" x14ac:dyDescent="0.25">
      <c r="A1950" s="27">
        <v>106010</v>
      </c>
      <c r="B1950" s="18" t="s">
        <v>2303</v>
      </c>
      <c r="C1950" s="19" t="s">
        <v>6</v>
      </c>
      <c r="D1950" s="20">
        <v>9.5399999999999991</v>
      </c>
    </row>
    <row r="1951" spans="1:4" ht="15" x14ac:dyDescent="0.25">
      <c r="A1951" s="27">
        <v>106011</v>
      </c>
      <c r="B1951" s="18" t="s">
        <v>2304</v>
      </c>
      <c r="C1951" s="19" t="s">
        <v>6</v>
      </c>
      <c r="D1951" s="20">
        <v>12.14</v>
      </c>
    </row>
    <row r="1952" spans="1:4" ht="15" x14ac:dyDescent="0.25">
      <c r="A1952" s="27">
        <v>106012</v>
      </c>
      <c r="B1952" s="18" t="s">
        <v>2305</v>
      </c>
      <c r="C1952" s="19" t="s">
        <v>6</v>
      </c>
      <c r="D1952" s="20">
        <v>13.87</v>
      </c>
    </row>
    <row r="1953" spans="1:4" ht="15" x14ac:dyDescent="0.25">
      <c r="A1953" s="27">
        <v>106015</v>
      </c>
      <c r="B1953" s="18" t="s">
        <v>2306</v>
      </c>
      <c r="C1953" s="19" t="s">
        <v>25</v>
      </c>
      <c r="D1953" s="20">
        <v>92.15</v>
      </c>
    </row>
    <row r="1954" spans="1:4" ht="15" x14ac:dyDescent="0.25">
      <c r="A1954" s="27">
        <v>106018</v>
      </c>
      <c r="B1954" s="18" t="s">
        <v>2307</v>
      </c>
      <c r="C1954" s="19" t="s">
        <v>25</v>
      </c>
      <c r="D1954" s="20">
        <v>68.98</v>
      </c>
    </row>
    <row r="1955" spans="1:4" ht="15" x14ac:dyDescent="0.25">
      <c r="A1955" s="27">
        <v>106022</v>
      </c>
      <c r="B1955" s="18" t="s">
        <v>2308</v>
      </c>
      <c r="C1955" s="19" t="s">
        <v>25</v>
      </c>
      <c r="D1955" s="20">
        <v>19.07</v>
      </c>
    </row>
    <row r="1956" spans="1:4" ht="15" x14ac:dyDescent="0.25">
      <c r="A1956" s="27">
        <v>106024</v>
      </c>
      <c r="B1956" s="18" t="s">
        <v>2309</v>
      </c>
      <c r="C1956" s="19" t="s">
        <v>25</v>
      </c>
      <c r="D1956" s="20">
        <v>138.71</v>
      </c>
    </row>
    <row r="1957" spans="1:4" ht="15" x14ac:dyDescent="0.25">
      <c r="A1957" s="27">
        <v>106026</v>
      </c>
      <c r="B1957" s="18" t="s">
        <v>2310</v>
      </c>
      <c r="C1957" s="19" t="s">
        <v>25</v>
      </c>
      <c r="D1957" s="20">
        <v>9.5399999999999991</v>
      </c>
    </row>
    <row r="1958" spans="1:4" ht="15" x14ac:dyDescent="0.25">
      <c r="A1958" s="27">
        <v>106029</v>
      </c>
      <c r="B1958" s="18" t="s">
        <v>2311</v>
      </c>
      <c r="C1958" s="19" t="s">
        <v>25</v>
      </c>
      <c r="D1958" s="20">
        <v>52.02</v>
      </c>
    </row>
    <row r="1959" spans="1:4" ht="15" x14ac:dyDescent="0.25">
      <c r="A1959" s="27">
        <v>106032</v>
      </c>
      <c r="B1959" s="18" t="s">
        <v>2312</v>
      </c>
      <c r="C1959" s="19" t="s">
        <v>6</v>
      </c>
      <c r="D1959" s="20">
        <v>4.33</v>
      </c>
    </row>
    <row r="1960" spans="1:4" ht="15" x14ac:dyDescent="0.25">
      <c r="A1960" s="27">
        <v>106033</v>
      </c>
      <c r="B1960" s="18" t="s">
        <v>2313</v>
      </c>
      <c r="C1960" s="19" t="s">
        <v>6</v>
      </c>
      <c r="D1960" s="20">
        <v>2.77</v>
      </c>
    </row>
    <row r="1961" spans="1:4" ht="15" x14ac:dyDescent="0.25">
      <c r="A1961" s="27">
        <v>106035</v>
      </c>
      <c r="B1961" s="18" t="s">
        <v>2314</v>
      </c>
      <c r="C1961" s="19" t="s">
        <v>25</v>
      </c>
      <c r="D1961" s="20">
        <v>26.01</v>
      </c>
    </row>
    <row r="1962" spans="1:4" ht="15" x14ac:dyDescent="0.25">
      <c r="A1962" s="27">
        <v>106040</v>
      </c>
      <c r="B1962" s="18" t="s">
        <v>2315</v>
      </c>
      <c r="C1962" s="19" t="s">
        <v>25</v>
      </c>
      <c r="D1962" s="20">
        <v>6.94</v>
      </c>
    </row>
    <row r="1963" spans="1:4" ht="15" x14ac:dyDescent="0.25">
      <c r="A1963" s="27">
        <v>106042</v>
      </c>
      <c r="B1963" s="18" t="s">
        <v>2316</v>
      </c>
      <c r="C1963" s="19" t="s">
        <v>25</v>
      </c>
      <c r="D1963" s="20">
        <v>4.51</v>
      </c>
    </row>
    <row r="1964" spans="1:4" ht="15" x14ac:dyDescent="0.25">
      <c r="A1964" s="27">
        <v>106045</v>
      </c>
      <c r="B1964" s="18" t="s">
        <v>2317</v>
      </c>
      <c r="C1964" s="19" t="s">
        <v>25</v>
      </c>
      <c r="D1964" s="20">
        <v>13.18</v>
      </c>
    </row>
    <row r="1965" spans="1:4" ht="15" x14ac:dyDescent="0.25">
      <c r="A1965" s="27">
        <v>106050</v>
      </c>
      <c r="B1965" s="18" t="s">
        <v>2318</v>
      </c>
      <c r="C1965" s="19" t="s">
        <v>3</v>
      </c>
      <c r="D1965" s="20">
        <v>7.49</v>
      </c>
    </row>
    <row r="1966" spans="1:4" ht="15" x14ac:dyDescent="0.25">
      <c r="A1966" s="27">
        <v>107000</v>
      </c>
      <c r="B1966" s="18" t="s">
        <v>926</v>
      </c>
      <c r="C1966" s="19" t="s">
        <v>661</v>
      </c>
      <c r="D1966" s="20" t="s">
        <v>661</v>
      </c>
    </row>
    <row r="1967" spans="1:4" ht="15" x14ac:dyDescent="0.25">
      <c r="A1967" s="27">
        <v>107018</v>
      </c>
      <c r="B1967" s="18" t="s">
        <v>2319</v>
      </c>
      <c r="C1967" s="19" t="s">
        <v>25</v>
      </c>
      <c r="D1967" s="20">
        <v>62.23</v>
      </c>
    </row>
    <row r="1968" spans="1:4" ht="15" x14ac:dyDescent="0.25">
      <c r="A1968" s="27">
        <v>107022</v>
      </c>
      <c r="B1968" s="18" t="s">
        <v>2320</v>
      </c>
      <c r="C1968" s="19" t="s">
        <v>25</v>
      </c>
      <c r="D1968" s="20">
        <v>31.81</v>
      </c>
    </row>
    <row r="1969" spans="1:4" ht="15" x14ac:dyDescent="0.25">
      <c r="A1969" s="27">
        <v>107024</v>
      </c>
      <c r="B1969" s="18" t="s">
        <v>2321</v>
      </c>
      <c r="C1969" s="19" t="s">
        <v>25</v>
      </c>
      <c r="D1969" s="20">
        <v>122.87</v>
      </c>
    </row>
    <row r="1970" spans="1:4" ht="15" x14ac:dyDescent="0.25">
      <c r="A1970" s="27">
        <v>107026</v>
      </c>
      <c r="B1970" s="18" t="s">
        <v>2322</v>
      </c>
      <c r="C1970" s="19" t="s">
        <v>25</v>
      </c>
      <c r="D1970" s="20">
        <v>51.02</v>
      </c>
    </row>
    <row r="1971" spans="1:4" ht="15" x14ac:dyDescent="0.25">
      <c r="A1971" s="27">
        <v>107029</v>
      </c>
      <c r="B1971" s="18" t="s">
        <v>2323</v>
      </c>
      <c r="C1971" s="19" t="s">
        <v>25</v>
      </c>
      <c r="D1971" s="20">
        <v>159.72999999999999</v>
      </c>
    </row>
    <row r="1972" spans="1:4" ht="15" x14ac:dyDescent="0.25">
      <c r="A1972" s="27">
        <v>107032</v>
      </c>
      <c r="B1972" s="18" t="s">
        <v>2324</v>
      </c>
      <c r="C1972" s="19" t="s">
        <v>6</v>
      </c>
      <c r="D1972" s="20">
        <v>32.549999999999997</v>
      </c>
    </row>
    <row r="1973" spans="1:4" ht="15" x14ac:dyDescent="0.25">
      <c r="A1973" s="27">
        <v>107033</v>
      </c>
      <c r="B1973" s="18" t="s">
        <v>2325</v>
      </c>
      <c r="C1973" s="19" t="s">
        <v>6</v>
      </c>
      <c r="D1973" s="20">
        <v>26.32</v>
      </c>
    </row>
    <row r="1974" spans="1:4" ht="15" x14ac:dyDescent="0.25">
      <c r="A1974" s="27">
        <v>107035</v>
      </c>
      <c r="B1974" s="18" t="s">
        <v>2326</v>
      </c>
      <c r="C1974" s="19" t="s">
        <v>25</v>
      </c>
      <c r="D1974" s="20">
        <v>92.15</v>
      </c>
    </row>
    <row r="1975" spans="1:4" ht="15" x14ac:dyDescent="0.25">
      <c r="A1975" s="27">
        <v>107040</v>
      </c>
      <c r="B1975" s="18" t="s">
        <v>2327</v>
      </c>
      <c r="C1975" s="19" t="s">
        <v>25</v>
      </c>
      <c r="D1975" s="20">
        <v>15.36</v>
      </c>
    </row>
    <row r="1976" spans="1:4" ht="15" x14ac:dyDescent="0.25">
      <c r="A1976" s="27">
        <v>107042</v>
      </c>
      <c r="B1976" s="18" t="s">
        <v>2328</v>
      </c>
      <c r="C1976" s="19" t="s">
        <v>25</v>
      </c>
      <c r="D1976" s="20">
        <v>8.67</v>
      </c>
    </row>
    <row r="1977" spans="1:4" ht="15" x14ac:dyDescent="0.25">
      <c r="A1977" s="27">
        <v>107045</v>
      </c>
      <c r="B1977" s="18" t="s">
        <v>2329</v>
      </c>
      <c r="C1977" s="19" t="s">
        <v>25</v>
      </c>
      <c r="D1977" s="20">
        <v>76.8</v>
      </c>
    </row>
    <row r="1978" spans="1:4" ht="15" x14ac:dyDescent="0.25">
      <c r="A1978" s="27">
        <v>108000</v>
      </c>
      <c r="B1978" s="18" t="s">
        <v>51</v>
      </c>
      <c r="C1978" s="19" t="s">
        <v>661</v>
      </c>
      <c r="D1978" s="20" t="s">
        <v>661</v>
      </c>
    </row>
    <row r="1979" spans="1:4" ht="15" x14ac:dyDescent="0.25">
      <c r="A1979" s="27">
        <v>108070</v>
      </c>
      <c r="B1979" s="18" t="s">
        <v>2330</v>
      </c>
      <c r="C1979" s="19" t="s">
        <v>25</v>
      </c>
      <c r="D1979" s="20">
        <v>27.06</v>
      </c>
    </row>
    <row r="1980" spans="1:4" ht="15" x14ac:dyDescent="0.25">
      <c r="A1980" s="27">
        <v>108072</v>
      </c>
      <c r="B1980" s="18" t="s">
        <v>2331</v>
      </c>
      <c r="C1980" s="19" t="s">
        <v>25</v>
      </c>
      <c r="D1980" s="20">
        <v>121.43</v>
      </c>
    </row>
    <row r="1981" spans="1:4" ht="15" x14ac:dyDescent="0.25">
      <c r="A1981" s="27">
        <v>108073</v>
      </c>
      <c r="B1981" s="18" t="s">
        <v>2332</v>
      </c>
      <c r="C1981" s="19" t="s">
        <v>25</v>
      </c>
      <c r="D1981" s="20">
        <v>168.71</v>
      </c>
    </row>
    <row r="1982" spans="1:4" ht="15" x14ac:dyDescent="0.25">
      <c r="A1982" s="27">
        <v>108074</v>
      </c>
      <c r="B1982" s="18" t="s">
        <v>2333</v>
      </c>
      <c r="C1982" s="19" t="s">
        <v>25</v>
      </c>
      <c r="D1982" s="20">
        <v>102.48</v>
      </c>
    </row>
    <row r="1983" spans="1:4" ht="15" x14ac:dyDescent="0.25">
      <c r="A1983" s="27">
        <v>108076</v>
      </c>
      <c r="B1983" s="18" t="s">
        <v>2334</v>
      </c>
      <c r="C1983" s="19" t="s">
        <v>25</v>
      </c>
      <c r="D1983" s="20">
        <v>12.38</v>
      </c>
    </row>
    <row r="1984" spans="1:4" ht="15" x14ac:dyDescent="0.25">
      <c r="A1984" s="27">
        <v>108081</v>
      </c>
      <c r="B1984" s="18" t="s">
        <v>2335</v>
      </c>
      <c r="C1984" s="19" t="s">
        <v>25</v>
      </c>
      <c r="D1984" s="20">
        <v>41.88</v>
      </c>
    </row>
    <row r="1985" spans="1:4" ht="15" x14ac:dyDescent="0.25">
      <c r="A1985" s="27">
        <v>108086</v>
      </c>
      <c r="B1985" s="18" t="s">
        <v>550</v>
      </c>
      <c r="C1985" s="19" t="s">
        <v>25</v>
      </c>
      <c r="D1985" s="20">
        <v>36.36</v>
      </c>
    </row>
    <row r="1986" spans="1:4" ht="15" x14ac:dyDescent="0.25">
      <c r="A1986" s="27">
        <v>108093</v>
      </c>
      <c r="B1986" s="18" t="s">
        <v>2336</v>
      </c>
      <c r="C1986" s="19" t="s">
        <v>25</v>
      </c>
      <c r="D1986" s="20">
        <v>35.67</v>
      </c>
    </row>
    <row r="1987" spans="1:4" ht="15" x14ac:dyDescent="0.25">
      <c r="A1987" s="27">
        <v>108097</v>
      </c>
      <c r="B1987" s="18" t="s">
        <v>2337</v>
      </c>
      <c r="C1987" s="19" t="s">
        <v>25</v>
      </c>
      <c r="D1987" s="20">
        <v>23.64</v>
      </c>
    </row>
    <row r="1988" spans="1:4" ht="15" x14ac:dyDescent="0.25">
      <c r="A1988" s="27">
        <v>109000</v>
      </c>
      <c r="B1988" s="18" t="s">
        <v>796</v>
      </c>
      <c r="C1988" s="19" t="s">
        <v>661</v>
      </c>
      <c r="D1988" s="20" t="s">
        <v>661</v>
      </c>
    </row>
    <row r="1989" spans="1:4" ht="15" x14ac:dyDescent="0.25">
      <c r="A1989" s="27">
        <v>109001</v>
      </c>
      <c r="B1989" s="18" t="s">
        <v>2338</v>
      </c>
      <c r="C1989" s="19" t="s">
        <v>6</v>
      </c>
      <c r="D1989" s="20">
        <v>7.21</v>
      </c>
    </row>
    <row r="1990" spans="1:4" x14ac:dyDescent="0.2">
      <c r="A1990" s="28">
        <v>110000</v>
      </c>
      <c r="B1990" s="21" t="s">
        <v>19</v>
      </c>
      <c r="C1990" s="22"/>
      <c r="D1990" s="23"/>
    </row>
    <row r="1991" spans="1:4" ht="15" x14ac:dyDescent="0.25">
      <c r="A1991" s="27">
        <v>110100</v>
      </c>
      <c r="B1991" s="18" t="s">
        <v>73</v>
      </c>
      <c r="C1991" s="19" t="s">
        <v>661</v>
      </c>
      <c r="D1991" s="20" t="s">
        <v>661</v>
      </c>
    </row>
    <row r="1992" spans="1:4" ht="15" x14ac:dyDescent="0.25">
      <c r="A1992" s="27">
        <v>110101</v>
      </c>
      <c r="B1992" s="18" t="s">
        <v>551</v>
      </c>
      <c r="C1992" s="19" t="s">
        <v>3</v>
      </c>
      <c r="D1992" s="20">
        <v>10.17</v>
      </c>
    </row>
    <row r="1993" spans="1:4" ht="15" x14ac:dyDescent="0.25">
      <c r="A1993" s="27">
        <v>110108</v>
      </c>
      <c r="B1993" s="18" t="s">
        <v>2339</v>
      </c>
      <c r="C1993" s="19" t="s">
        <v>3</v>
      </c>
      <c r="D1993" s="20">
        <v>27.79</v>
      </c>
    </row>
    <row r="1994" spans="1:4" ht="23.25" x14ac:dyDescent="0.25">
      <c r="A1994" s="27">
        <v>110109</v>
      </c>
      <c r="B1994" s="18" t="s">
        <v>552</v>
      </c>
      <c r="C1994" s="19" t="s">
        <v>3</v>
      </c>
      <c r="D1994" s="20">
        <v>28.29</v>
      </c>
    </row>
    <row r="1995" spans="1:4" ht="15" x14ac:dyDescent="0.25">
      <c r="A1995" s="27">
        <v>110113</v>
      </c>
      <c r="B1995" s="18" t="s">
        <v>2340</v>
      </c>
      <c r="C1995" s="19" t="s">
        <v>3</v>
      </c>
      <c r="D1995" s="20">
        <v>20.88</v>
      </c>
    </row>
    <row r="1996" spans="1:4" ht="15" x14ac:dyDescent="0.25">
      <c r="A1996" s="27">
        <v>110200</v>
      </c>
      <c r="B1996" s="18" t="s">
        <v>74</v>
      </c>
      <c r="C1996" s="19" t="s">
        <v>661</v>
      </c>
      <c r="D1996" s="20" t="s">
        <v>661</v>
      </c>
    </row>
    <row r="1997" spans="1:4" ht="15" x14ac:dyDescent="0.25">
      <c r="A1997" s="27">
        <v>110201</v>
      </c>
      <c r="B1997" s="18" t="s">
        <v>551</v>
      </c>
      <c r="C1997" s="19" t="s">
        <v>3</v>
      </c>
      <c r="D1997" s="20">
        <v>5.25</v>
      </c>
    </row>
    <row r="1998" spans="1:4" ht="15" x14ac:dyDescent="0.25">
      <c r="A1998" s="27">
        <v>110208</v>
      </c>
      <c r="B1998" s="18" t="s">
        <v>553</v>
      </c>
      <c r="C1998" s="19" t="s">
        <v>3</v>
      </c>
      <c r="D1998" s="20">
        <v>25.64</v>
      </c>
    </row>
    <row r="1999" spans="1:4" ht="23.25" x14ac:dyDescent="0.25">
      <c r="A1999" s="27">
        <v>110209</v>
      </c>
      <c r="B1999" s="18" t="s">
        <v>554</v>
      </c>
      <c r="C1999" s="19" t="s">
        <v>3</v>
      </c>
      <c r="D1999" s="20">
        <v>25.3</v>
      </c>
    </row>
    <row r="2000" spans="1:4" ht="15" x14ac:dyDescent="0.25">
      <c r="A2000" s="27">
        <v>110210</v>
      </c>
      <c r="B2000" s="18" t="s">
        <v>2341</v>
      </c>
      <c r="C2000" s="19" t="s">
        <v>3</v>
      </c>
      <c r="D2000" s="20">
        <v>26.91</v>
      </c>
    </row>
    <row r="2001" spans="1:4" ht="15" x14ac:dyDescent="0.25">
      <c r="A2001" s="27">
        <v>110213</v>
      </c>
      <c r="B2001" s="18" t="s">
        <v>2340</v>
      </c>
      <c r="C2001" s="19" t="s">
        <v>3</v>
      </c>
      <c r="D2001" s="20">
        <v>18.88</v>
      </c>
    </row>
    <row r="2002" spans="1:4" ht="15" x14ac:dyDescent="0.25">
      <c r="A2002" s="27">
        <v>110215</v>
      </c>
      <c r="B2002" s="18" t="s">
        <v>2342</v>
      </c>
      <c r="C2002" s="19" t="s">
        <v>3</v>
      </c>
      <c r="D2002" s="20">
        <v>14.33</v>
      </c>
    </row>
    <row r="2003" spans="1:4" ht="23.25" x14ac:dyDescent="0.25">
      <c r="A2003" s="27">
        <v>110225</v>
      </c>
      <c r="B2003" s="18" t="s">
        <v>2343</v>
      </c>
      <c r="C2003" s="19" t="s">
        <v>3</v>
      </c>
      <c r="D2003" s="20">
        <v>39.619999999999997</v>
      </c>
    </row>
    <row r="2004" spans="1:4" ht="23.25" x14ac:dyDescent="0.25">
      <c r="A2004" s="27">
        <v>110229</v>
      </c>
      <c r="B2004" s="18" t="s">
        <v>555</v>
      </c>
      <c r="C2004" s="19" t="s">
        <v>3</v>
      </c>
      <c r="D2004" s="20">
        <v>33.770000000000003</v>
      </c>
    </row>
    <row r="2005" spans="1:4" ht="15" x14ac:dyDescent="0.25">
      <c r="A2005" s="27">
        <v>110275</v>
      </c>
      <c r="B2005" s="18" t="s">
        <v>2344</v>
      </c>
      <c r="C2005" s="19" t="s">
        <v>3</v>
      </c>
      <c r="D2005" s="20">
        <v>84.26</v>
      </c>
    </row>
    <row r="2006" spans="1:4" ht="15" x14ac:dyDescent="0.25">
      <c r="A2006" s="27">
        <v>110300</v>
      </c>
      <c r="B2006" s="18" t="s">
        <v>75</v>
      </c>
      <c r="C2006" s="19" t="s">
        <v>661</v>
      </c>
      <c r="D2006" s="20" t="s">
        <v>661</v>
      </c>
    </row>
    <row r="2007" spans="1:4" ht="15" x14ac:dyDescent="0.25">
      <c r="A2007" s="27">
        <v>110301</v>
      </c>
      <c r="B2007" s="18" t="s">
        <v>551</v>
      </c>
      <c r="C2007" s="19" t="s">
        <v>3</v>
      </c>
      <c r="D2007" s="20">
        <v>5.25</v>
      </c>
    </row>
    <row r="2008" spans="1:4" ht="23.25" x14ac:dyDescent="0.25">
      <c r="A2008" s="27">
        <v>110303</v>
      </c>
      <c r="B2008" s="18" t="s">
        <v>2345</v>
      </c>
      <c r="C2008" s="19" t="s">
        <v>3</v>
      </c>
      <c r="D2008" s="20">
        <v>8.91</v>
      </c>
    </row>
    <row r="2009" spans="1:4" ht="15" x14ac:dyDescent="0.25">
      <c r="A2009" s="27">
        <v>110304</v>
      </c>
      <c r="B2009" s="18" t="s">
        <v>2346</v>
      </c>
      <c r="C2009" s="19" t="s">
        <v>3</v>
      </c>
      <c r="D2009" s="20">
        <v>12.78</v>
      </c>
    </row>
    <row r="2010" spans="1:4" ht="15" x14ac:dyDescent="0.25">
      <c r="A2010" s="27">
        <v>110308</v>
      </c>
      <c r="B2010" s="18" t="s">
        <v>556</v>
      </c>
      <c r="C2010" s="19" t="s">
        <v>3</v>
      </c>
      <c r="D2010" s="20">
        <v>25.64</v>
      </c>
    </row>
    <row r="2011" spans="1:4" ht="23.25" x14ac:dyDescent="0.25">
      <c r="A2011" s="27">
        <v>110309</v>
      </c>
      <c r="B2011" s="18" t="s">
        <v>558</v>
      </c>
      <c r="C2011" s="19" t="s">
        <v>3</v>
      </c>
      <c r="D2011" s="20">
        <v>25.3</v>
      </c>
    </row>
    <row r="2012" spans="1:4" ht="15" x14ac:dyDescent="0.25">
      <c r="A2012" s="27">
        <v>110310</v>
      </c>
      <c r="B2012" s="18" t="s">
        <v>2347</v>
      </c>
      <c r="C2012" s="19" t="s">
        <v>3</v>
      </c>
      <c r="D2012" s="20">
        <v>26.91</v>
      </c>
    </row>
    <row r="2013" spans="1:4" ht="15" x14ac:dyDescent="0.25">
      <c r="A2013" s="27">
        <v>110313</v>
      </c>
      <c r="B2013" s="18" t="s">
        <v>2348</v>
      </c>
      <c r="C2013" s="19" t="s">
        <v>3</v>
      </c>
      <c r="D2013" s="20">
        <v>19.23</v>
      </c>
    </row>
    <row r="2014" spans="1:4" ht="15" x14ac:dyDescent="0.25">
      <c r="A2014" s="27">
        <v>110316</v>
      </c>
      <c r="B2014" s="18" t="s">
        <v>2349</v>
      </c>
      <c r="C2014" s="19" t="s">
        <v>3</v>
      </c>
      <c r="D2014" s="20">
        <v>25.1</v>
      </c>
    </row>
    <row r="2015" spans="1:4" ht="15" x14ac:dyDescent="0.25">
      <c r="A2015" s="27">
        <v>110341</v>
      </c>
      <c r="B2015" s="18" t="s">
        <v>2350</v>
      </c>
      <c r="C2015" s="19" t="s">
        <v>6</v>
      </c>
      <c r="D2015" s="20">
        <v>82.96</v>
      </c>
    </row>
    <row r="2016" spans="1:4" ht="23.25" x14ac:dyDescent="0.25">
      <c r="A2016" s="27">
        <v>110345</v>
      </c>
      <c r="B2016" s="18" t="s">
        <v>2351</v>
      </c>
      <c r="C2016" s="19" t="s">
        <v>3</v>
      </c>
      <c r="D2016" s="20">
        <v>114.73</v>
      </c>
    </row>
    <row r="2017" spans="1:4" ht="23.25" x14ac:dyDescent="0.25">
      <c r="A2017" s="27">
        <v>110346</v>
      </c>
      <c r="B2017" s="18" t="s">
        <v>2352</v>
      </c>
      <c r="C2017" s="19" t="s">
        <v>3</v>
      </c>
      <c r="D2017" s="20">
        <v>54.09</v>
      </c>
    </row>
    <row r="2018" spans="1:4" ht="23.25" x14ac:dyDescent="0.25">
      <c r="A2018" s="27">
        <v>110347</v>
      </c>
      <c r="B2018" s="18" t="s">
        <v>560</v>
      </c>
      <c r="C2018" s="19" t="s">
        <v>3</v>
      </c>
      <c r="D2018" s="20">
        <v>113.79</v>
      </c>
    </row>
    <row r="2019" spans="1:4" ht="23.25" x14ac:dyDescent="0.25">
      <c r="A2019" s="27">
        <v>110348</v>
      </c>
      <c r="B2019" s="18" t="s">
        <v>2353</v>
      </c>
      <c r="C2019" s="19" t="s">
        <v>3</v>
      </c>
      <c r="D2019" s="20">
        <v>53.16</v>
      </c>
    </row>
    <row r="2020" spans="1:4" ht="15" x14ac:dyDescent="0.25">
      <c r="A2020" s="27">
        <v>110400</v>
      </c>
      <c r="B2020" s="18" t="s">
        <v>76</v>
      </c>
      <c r="C2020" s="19" t="s">
        <v>661</v>
      </c>
      <c r="D2020" s="20" t="s">
        <v>661</v>
      </c>
    </row>
    <row r="2021" spans="1:4" ht="15" x14ac:dyDescent="0.25">
      <c r="A2021" s="27">
        <v>110404</v>
      </c>
      <c r="B2021" s="18" t="s">
        <v>2354</v>
      </c>
      <c r="C2021" s="19" t="s">
        <v>6</v>
      </c>
      <c r="D2021" s="20">
        <v>20.39</v>
      </c>
    </row>
    <row r="2022" spans="1:4" ht="15" x14ac:dyDescent="0.25">
      <c r="A2022" s="27">
        <v>110405</v>
      </c>
      <c r="B2022" s="18" t="s">
        <v>2355</v>
      </c>
      <c r="C2022" s="19" t="s">
        <v>6</v>
      </c>
      <c r="D2022" s="20">
        <v>19.23</v>
      </c>
    </row>
    <row r="2023" spans="1:4" ht="15" x14ac:dyDescent="0.25">
      <c r="A2023" s="27">
        <v>110406</v>
      </c>
      <c r="B2023" s="18" t="s">
        <v>2356</v>
      </c>
      <c r="C2023" s="19" t="s">
        <v>6</v>
      </c>
      <c r="D2023" s="20">
        <v>22.38</v>
      </c>
    </row>
    <row r="2024" spans="1:4" ht="15" x14ac:dyDescent="0.25">
      <c r="A2024" s="27">
        <v>110413</v>
      </c>
      <c r="B2024" s="18" t="s">
        <v>561</v>
      </c>
      <c r="C2024" s="19" t="s">
        <v>6</v>
      </c>
      <c r="D2024" s="20">
        <v>19.690000000000001</v>
      </c>
    </row>
    <row r="2025" spans="1:4" ht="15" x14ac:dyDescent="0.25">
      <c r="A2025" s="27">
        <v>110417</v>
      </c>
      <c r="B2025" s="18" t="s">
        <v>563</v>
      </c>
      <c r="C2025" s="19" t="s">
        <v>6</v>
      </c>
      <c r="D2025" s="20">
        <v>20.239999999999998</v>
      </c>
    </row>
    <row r="2026" spans="1:4" ht="15" x14ac:dyDescent="0.25">
      <c r="A2026" s="27">
        <v>110450</v>
      </c>
      <c r="B2026" s="18" t="s">
        <v>565</v>
      </c>
      <c r="C2026" s="19" t="s">
        <v>6</v>
      </c>
      <c r="D2026" s="20">
        <v>11.59</v>
      </c>
    </row>
    <row r="2027" spans="1:4" ht="15" x14ac:dyDescent="0.25">
      <c r="A2027" s="27">
        <v>110456</v>
      </c>
      <c r="B2027" s="18" t="s">
        <v>2357</v>
      </c>
      <c r="C2027" s="19" t="s">
        <v>6</v>
      </c>
      <c r="D2027" s="20">
        <v>66.14</v>
      </c>
    </row>
    <row r="2028" spans="1:4" ht="15" x14ac:dyDescent="0.25">
      <c r="A2028" s="27">
        <v>110458</v>
      </c>
      <c r="B2028" s="18" t="s">
        <v>2358</v>
      </c>
      <c r="C2028" s="19" t="s">
        <v>6</v>
      </c>
      <c r="D2028" s="20">
        <v>90.1</v>
      </c>
    </row>
    <row r="2029" spans="1:4" ht="15" x14ac:dyDescent="0.25">
      <c r="A2029" s="27">
        <v>115000</v>
      </c>
      <c r="B2029" s="18" t="s">
        <v>38</v>
      </c>
      <c r="C2029" s="19" t="s">
        <v>661</v>
      </c>
      <c r="D2029" s="20" t="s">
        <v>661</v>
      </c>
    </row>
    <row r="2030" spans="1:4" ht="15" x14ac:dyDescent="0.25">
      <c r="A2030" s="27">
        <v>115002</v>
      </c>
      <c r="B2030" s="18" t="s">
        <v>2359</v>
      </c>
      <c r="C2030" s="19" t="s">
        <v>3</v>
      </c>
      <c r="D2030" s="20">
        <v>3.01</v>
      </c>
    </row>
    <row r="2031" spans="1:4" ht="15" x14ac:dyDescent="0.25">
      <c r="A2031" s="27">
        <v>115003</v>
      </c>
      <c r="B2031" s="18" t="s">
        <v>2360</v>
      </c>
      <c r="C2031" s="19" t="s">
        <v>3</v>
      </c>
      <c r="D2031" s="20">
        <v>6.01</v>
      </c>
    </row>
    <row r="2032" spans="1:4" ht="15" x14ac:dyDescent="0.25">
      <c r="A2032" s="27">
        <v>115005</v>
      </c>
      <c r="B2032" s="18" t="s">
        <v>2361</v>
      </c>
      <c r="C2032" s="19" t="s">
        <v>3</v>
      </c>
      <c r="D2032" s="20">
        <v>21.05</v>
      </c>
    </row>
    <row r="2033" spans="1:4" ht="23.25" x14ac:dyDescent="0.25">
      <c r="A2033" s="27">
        <v>115010</v>
      </c>
      <c r="B2033" s="18" t="s">
        <v>2362</v>
      </c>
      <c r="C2033" s="19" t="s">
        <v>3</v>
      </c>
      <c r="D2033" s="20">
        <v>18.8</v>
      </c>
    </row>
    <row r="2034" spans="1:4" ht="23.25" x14ac:dyDescent="0.25">
      <c r="A2034" s="27">
        <v>115015</v>
      </c>
      <c r="B2034" s="18" t="s">
        <v>2363</v>
      </c>
      <c r="C2034" s="19" t="s">
        <v>3</v>
      </c>
      <c r="D2034" s="20">
        <v>37.590000000000003</v>
      </c>
    </row>
    <row r="2035" spans="1:4" ht="15" x14ac:dyDescent="0.25">
      <c r="A2035" s="27">
        <v>116000</v>
      </c>
      <c r="B2035" s="18" t="s">
        <v>919</v>
      </c>
      <c r="C2035" s="19" t="s">
        <v>661</v>
      </c>
      <c r="D2035" s="20" t="s">
        <v>661</v>
      </c>
    </row>
    <row r="2036" spans="1:4" ht="15" x14ac:dyDescent="0.25">
      <c r="A2036" s="27">
        <v>116005</v>
      </c>
      <c r="B2036" s="18" t="s">
        <v>2364</v>
      </c>
      <c r="C2036" s="19" t="s">
        <v>3</v>
      </c>
      <c r="D2036" s="20">
        <v>21.05</v>
      </c>
    </row>
    <row r="2037" spans="1:4" ht="23.25" x14ac:dyDescent="0.25">
      <c r="A2037" s="27">
        <v>116010</v>
      </c>
      <c r="B2037" s="18" t="s">
        <v>2365</v>
      </c>
      <c r="C2037" s="19" t="s">
        <v>3</v>
      </c>
      <c r="D2037" s="20">
        <v>5.03</v>
      </c>
    </row>
    <row r="2038" spans="1:4" ht="23.25" x14ac:dyDescent="0.25">
      <c r="A2038" s="27">
        <v>116015</v>
      </c>
      <c r="B2038" s="18" t="s">
        <v>2366</v>
      </c>
      <c r="C2038" s="19" t="s">
        <v>3</v>
      </c>
      <c r="D2038" s="20">
        <v>15.09</v>
      </c>
    </row>
    <row r="2039" spans="1:4" ht="15" x14ac:dyDescent="0.25">
      <c r="A2039" s="27">
        <v>117000</v>
      </c>
      <c r="B2039" s="18" t="s">
        <v>926</v>
      </c>
      <c r="C2039" s="19" t="s">
        <v>661</v>
      </c>
      <c r="D2039" s="20" t="s">
        <v>661</v>
      </c>
    </row>
    <row r="2040" spans="1:4" ht="15" x14ac:dyDescent="0.25">
      <c r="A2040" s="27">
        <v>117005</v>
      </c>
      <c r="B2040" s="18" t="s">
        <v>2367</v>
      </c>
      <c r="C2040" s="19" t="s">
        <v>3</v>
      </c>
      <c r="D2040" s="20">
        <v>15.07</v>
      </c>
    </row>
    <row r="2041" spans="1:4" ht="15" x14ac:dyDescent="0.25">
      <c r="A2041" s="27">
        <v>118000</v>
      </c>
      <c r="B2041" s="18" t="s">
        <v>51</v>
      </c>
      <c r="C2041" s="19" t="s">
        <v>661</v>
      </c>
      <c r="D2041" s="20" t="s">
        <v>661</v>
      </c>
    </row>
    <row r="2042" spans="1:4" ht="15" x14ac:dyDescent="0.25">
      <c r="A2042" s="27">
        <v>118001</v>
      </c>
      <c r="B2042" s="18" t="s">
        <v>2368</v>
      </c>
      <c r="C2042" s="19" t="s">
        <v>6</v>
      </c>
      <c r="D2042" s="20">
        <v>26.18</v>
      </c>
    </row>
    <row r="2043" spans="1:4" ht="15" x14ac:dyDescent="0.25">
      <c r="A2043" s="27">
        <v>118005</v>
      </c>
      <c r="B2043" s="18" t="s">
        <v>2369</v>
      </c>
      <c r="C2043" s="19" t="s">
        <v>3</v>
      </c>
      <c r="D2043" s="20">
        <v>35.97</v>
      </c>
    </row>
    <row r="2044" spans="1:4" ht="15" x14ac:dyDescent="0.25">
      <c r="A2044" s="27">
        <v>118006</v>
      </c>
      <c r="B2044" s="18" t="s">
        <v>2370</v>
      </c>
      <c r="C2044" s="19" t="s">
        <v>3</v>
      </c>
      <c r="D2044" s="20">
        <v>18.579999999999998</v>
      </c>
    </row>
    <row r="2045" spans="1:4" x14ac:dyDescent="0.2">
      <c r="A2045" s="28">
        <v>120000</v>
      </c>
      <c r="B2045" s="21" t="s">
        <v>566</v>
      </c>
      <c r="C2045" s="22"/>
      <c r="D2045" s="23"/>
    </row>
    <row r="2046" spans="1:4" ht="15" x14ac:dyDescent="0.25">
      <c r="A2046" s="27">
        <v>120100</v>
      </c>
      <c r="B2046" s="18" t="s">
        <v>567</v>
      </c>
      <c r="C2046" s="19" t="s">
        <v>661</v>
      </c>
      <c r="D2046" s="20" t="s">
        <v>661</v>
      </c>
    </row>
    <row r="2047" spans="1:4" ht="23.25" x14ac:dyDescent="0.25">
      <c r="A2047" s="27">
        <v>120105</v>
      </c>
      <c r="B2047" s="18" t="s">
        <v>2371</v>
      </c>
      <c r="C2047" s="19" t="s">
        <v>3</v>
      </c>
      <c r="D2047" s="20">
        <v>103.24</v>
      </c>
    </row>
    <row r="2048" spans="1:4" ht="23.25" x14ac:dyDescent="0.25">
      <c r="A2048" s="27">
        <v>120106</v>
      </c>
      <c r="B2048" s="18" t="s">
        <v>2372</v>
      </c>
      <c r="C2048" s="19" t="s">
        <v>3</v>
      </c>
      <c r="D2048" s="20">
        <v>127.3</v>
      </c>
    </row>
    <row r="2049" spans="1:4" ht="34.5" x14ac:dyDescent="0.25">
      <c r="A2049" s="27">
        <v>120130</v>
      </c>
      <c r="B2049" s="18" t="s">
        <v>2373</v>
      </c>
      <c r="C2049" s="19" t="s">
        <v>3</v>
      </c>
      <c r="D2049" s="20">
        <v>61.77</v>
      </c>
    </row>
    <row r="2050" spans="1:4" ht="23.25" x14ac:dyDescent="0.25">
      <c r="A2050" s="27">
        <v>120140</v>
      </c>
      <c r="B2050" s="18" t="s">
        <v>2374</v>
      </c>
      <c r="C2050" s="19" t="s">
        <v>3</v>
      </c>
      <c r="D2050" s="20">
        <v>34.25</v>
      </c>
    </row>
    <row r="2051" spans="1:4" ht="15" x14ac:dyDescent="0.25">
      <c r="A2051" s="27">
        <v>120142</v>
      </c>
      <c r="B2051" s="18" t="s">
        <v>2375</v>
      </c>
      <c r="C2051" s="19" t="s">
        <v>3</v>
      </c>
      <c r="D2051" s="20">
        <v>66.58</v>
      </c>
    </row>
    <row r="2052" spans="1:4" ht="15" x14ac:dyDescent="0.25">
      <c r="A2052" s="27">
        <v>120143</v>
      </c>
      <c r="B2052" s="18" t="s">
        <v>568</v>
      </c>
      <c r="C2052" s="19" t="s">
        <v>3</v>
      </c>
      <c r="D2052" s="20">
        <v>60.55</v>
      </c>
    </row>
    <row r="2053" spans="1:4" ht="23.25" x14ac:dyDescent="0.25">
      <c r="A2053" s="27">
        <v>120145</v>
      </c>
      <c r="B2053" s="18" t="s">
        <v>2376</v>
      </c>
      <c r="C2053" s="19" t="s">
        <v>3</v>
      </c>
      <c r="D2053" s="20">
        <v>46.59</v>
      </c>
    </row>
    <row r="2054" spans="1:4" ht="15" x14ac:dyDescent="0.25">
      <c r="A2054" s="27">
        <v>125000</v>
      </c>
      <c r="B2054" s="18" t="s">
        <v>38</v>
      </c>
      <c r="C2054" s="19" t="s">
        <v>661</v>
      </c>
      <c r="D2054" s="20" t="s">
        <v>661</v>
      </c>
    </row>
    <row r="2055" spans="1:4" ht="15" x14ac:dyDescent="0.25">
      <c r="A2055" s="27">
        <v>125001</v>
      </c>
      <c r="B2055" s="18" t="s">
        <v>2377</v>
      </c>
      <c r="C2055" s="19" t="s">
        <v>3</v>
      </c>
      <c r="D2055" s="20">
        <v>4.01</v>
      </c>
    </row>
    <row r="2056" spans="1:4" ht="23.25" x14ac:dyDescent="0.25">
      <c r="A2056" s="27">
        <v>125002</v>
      </c>
      <c r="B2056" s="18" t="s">
        <v>2378</v>
      </c>
      <c r="C2056" s="19" t="s">
        <v>3</v>
      </c>
      <c r="D2056" s="20">
        <v>5.35</v>
      </c>
    </row>
    <row r="2057" spans="1:4" ht="15" x14ac:dyDescent="0.25">
      <c r="A2057" s="27">
        <v>125005</v>
      </c>
      <c r="B2057" s="18" t="s">
        <v>2379</v>
      </c>
      <c r="C2057" s="19" t="s">
        <v>3</v>
      </c>
      <c r="D2057" s="20">
        <v>4.01</v>
      </c>
    </row>
    <row r="2058" spans="1:4" ht="15" x14ac:dyDescent="0.25">
      <c r="A2058" s="27">
        <v>125020</v>
      </c>
      <c r="B2058" s="18" t="s">
        <v>2380</v>
      </c>
      <c r="C2058" s="19" t="s">
        <v>3</v>
      </c>
      <c r="D2058" s="20">
        <v>5.35</v>
      </c>
    </row>
    <row r="2059" spans="1:4" ht="15" x14ac:dyDescent="0.25">
      <c r="A2059" s="27">
        <v>126000</v>
      </c>
      <c r="B2059" s="18" t="s">
        <v>919</v>
      </c>
      <c r="C2059" s="19" t="s">
        <v>661</v>
      </c>
      <c r="D2059" s="20" t="s">
        <v>661</v>
      </c>
    </row>
    <row r="2060" spans="1:4" ht="15" x14ac:dyDescent="0.25">
      <c r="A2060" s="27">
        <v>126001</v>
      </c>
      <c r="B2060" s="18" t="s">
        <v>2381</v>
      </c>
      <c r="C2060" s="19" t="s">
        <v>3</v>
      </c>
      <c r="D2060" s="20">
        <v>10.119999999999999</v>
      </c>
    </row>
    <row r="2061" spans="1:4" ht="15" x14ac:dyDescent="0.25">
      <c r="A2061" s="27">
        <v>126002</v>
      </c>
      <c r="B2061" s="18" t="s">
        <v>2382</v>
      </c>
      <c r="C2061" s="19" t="s">
        <v>3</v>
      </c>
      <c r="D2061" s="20">
        <v>4.38</v>
      </c>
    </row>
    <row r="2062" spans="1:4" ht="15" x14ac:dyDescent="0.25">
      <c r="A2062" s="27">
        <v>126020</v>
      </c>
      <c r="B2062" s="18" t="s">
        <v>2383</v>
      </c>
      <c r="C2062" s="19" t="s">
        <v>3</v>
      </c>
      <c r="D2062" s="20">
        <v>12.12</v>
      </c>
    </row>
    <row r="2063" spans="1:4" ht="15" x14ac:dyDescent="0.25">
      <c r="A2063" s="27">
        <v>126030</v>
      </c>
      <c r="B2063" s="18" t="s">
        <v>2384</v>
      </c>
      <c r="C2063" s="19" t="s">
        <v>3</v>
      </c>
      <c r="D2063" s="20">
        <v>6.06</v>
      </c>
    </row>
    <row r="2064" spans="1:4" ht="15" x14ac:dyDescent="0.25">
      <c r="A2064" s="27">
        <v>127000</v>
      </c>
      <c r="B2064" s="18" t="s">
        <v>926</v>
      </c>
      <c r="C2064" s="19" t="s">
        <v>661</v>
      </c>
      <c r="D2064" s="20" t="s">
        <v>661</v>
      </c>
    </row>
    <row r="2065" spans="1:4" ht="15" x14ac:dyDescent="0.25">
      <c r="A2065" s="27">
        <v>127030</v>
      </c>
      <c r="B2065" s="18" t="s">
        <v>2385</v>
      </c>
      <c r="C2065" s="19" t="s">
        <v>3</v>
      </c>
      <c r="D2065" s="20">
        <v>9.09</v>
      </c>
    </row>
    <row r="2066" spans="1:4" x14ac:dyDescent="0.2">
      <c r="A2066" s="28">
        <v>130000</v>
      </c>
      <c r="B2066" s="21" t="s">
        <v>77</v>
      </c>
      <c r="C2066" s="22"/>
      <c r="D2066" s="23"/>
    </row>
    <row r="2067" spans="1:4" ht="15" x14ac:dyDescent="0.25">
      <c r="A2067" s="27">
        <v>130100</v>
      </c>
      <c r="B2067" s="18" t="s">
        <v>78</v>
      </c>
      <c r="C2067" s="19" t="s">
        <v>661</v>
      </c>
      <c r="D2067" s="20" t="s">
        <v>661</v>
      </c>
    </row>
    <row r="2068" spans="1:4" ht="15" x14ac:dyDescent="0.25">
      <c r="A2068" s="27">
        <v>130101</v>
      </c>
      <c r="B2068" s="18" t="s">
        <v>2386</v>
      </c>
      <c r="C2068" s="19" t="s">
        <v>4</v>
      </c>
      <c r="D2068" s="20">
        <v>147.16999999999999</v>
      </c>
    </row>
    <row r="2069" spans="1:4" ht="15" x14ac:dyDescent="0.25">
      <c r="A2069" s="27">
        <v>130102</v>
      </c>
      <c r="B2069" s="18" t="s">
        <v>2387</v>
      </c>
      <c r="C2069" s="19" t="s">
        <v>4</v>
      </c>
      <c r="D2069" s="20">
        <v>335.99</v>
      </c>
    </row>
    <row r="2070" spans="1:4" ht="15" x14ac:dyDescent="0.25">
      <c r="A2070" s="27">
        <v>130110</v>
      </c>
      <c r="B2070" s="18" t="s">
        <v>27</v>
      </c>
      <c r="C2070" s="19" t="s">
        <v>4</v>
      </c>
      <c r="D2070" s="20">
        <v>116.15</v>
      </c>
    </row>
    <row r="2071" spans="1:4" ht="15" x14ac:dyDescent="0.25">
      <c r="A2071" s="27">
        <v>130111</v>
      </c>
      <c r="B2071" s="18" t="s">
        <v>692</v>
      </c>
      <c r="C2071" s="19" t="s">
        <v>4</v>
      </c>
      <c r="D2071" s="20">
        <v>92.66</v>
      </c>
    </row>
    <row r="2072" spans="1:4" ht="15" x14ac:dyDescent="0.25">
      <c r="A2072" s="27">
        <v>130114</v>
      </c>
      <c r="B2072" s="18" t="s">
        <v>779</v>
      </c>
      <c r="C2072" s="19" t="s">
        <v>4</v>
      </c>
      <c r="D2072" s="20">
        <v>290.94</v>
      </c>
    </row>
    <row r="2073" spans="1:4" ht="15" x14ac:dyDescent="0.25">
      <c r="A2073" s="27">
        <v>130115</v>
      </c>
      <c r="B2073" s="18" t="s">
        <v>570</v>
      </c>
      <c r="C2073" s="19" t="s">
        <v>4</v>
      </c>
      <c r="D2073" s="20">
        <v>316.29000000000002</v>
      </c>
    </row>
    <row r="2074" spans="1:4" ht="15" x14ac:dyDescent="0.25">
      <c r="A2074" s="27">
        <v>130117</v>
      </c>
      <c r="B2074" s="18" t="s">
        <v>2388</v>
      </c>
      <c r="C2074" s="19" t="s">
        <v>4</v>
      </c>
      <c r="D2074" s="20">
        <v>388.77</v>
      </c>
    </row>
    <row r="2075" spans="1:4" ht="15" x14ac:dyDescent="0.25">
      <c r="A2075" s="27">
        <v>130118</v>
      </c>
      <c r="B2075" s="18" t="s">
        <v>2389</v>
      </c>
      <c r="C2075" s="19" t="s">
        <v>4</v>
      </c>
      <c r="D2075" s="20">
        <v>446.73</v>
      </c>
    </row>
    <row r="2076" spans="1:4" ht="15" x14ac:dyDescent="0.25">
      <c r="A2076" s="27">
        <v>130119</v>
      </c>
      <c r="B2076" s="18" t="s">
        <v>2390</v>
      </c>
      <c r="C2076" s="19" t="s">
        <v>4</v>
      </c>
      <c r="D2076" s="20">
        <v>266.64</v>
      </c>
    </row>
    <row r="2077" spans="1:4" ht="15" x14ac:dyDescent="0.25">
      <c r="A2077" s="27">
        <v>130120</v>
      </c>
      <c r="B2077" s="18" t="s">
        <v>2391</v>
      </c>
      <c r="C2077" s="19" t="s">
        <v>4</v>
      </c>
      <c r="D2077" s="20">
        <v>293.85000000000002</v>
      </c>
    </row>
    <row r="2078" spans="1:4" ht="15" x14ac:dyDescent="0.25">
      <c r="A2078" s="27">
        <v>130200</v>
      </c>
      <c r="B2078" s="18" t="s">
        <v>79</v>
      </c>
      <c r="C2078" s="19" t="s">
        <v>661</v>
      </c>
      <c r="D2078" s="20" t="s">
        <v>661</v>
      </c>
    </row>
    <row r="2079" spans="1:4" ht="15" x14ac:dyDescent="0.25">
      <c r="A2079" s="27">
        <v>130201</v>
      </c>
      <c r="B2079" s="18" t="s">
        <v>2392</v>
      </c>
      <c r="C2079" s="19" t="s">
        <v>3</v>
      </c>
      <c r="D2079" s="20">
        <v>35.380000000000003</v>
      </c>
    </row>
    <row r="2080" spans="1:4" ht="15" x14ac:dyDescent="0.25">
      <c r="A2080" s="27">
        <v>130202</v>
      </c>
      <c r="B2080" s="18" t="s">
        <v>2393</v>
      </c>
      <c r="C2080" s="19" t="s">
        <v>3</v>
      </c>
      <c r="D2080" s="20">
        <v>37.04</v>
      </c>
    </row>
    <row r="2081" spans="1:4" ht="15" x14ac:dyDescent="0.25">
      <c r="A2081" s="27">
        <v>130203</v>
      </c>
      <c r="B2081" s="18" t="s">
        <v>2394</v>
      </c>
      <c r="C2081" s="19" t="s">
        <v>3</v>
      </c>
      <c r="D2081" s="20">
        <v>39.32</v>
      </c>
    </row>
    <row r="2082" spans="1:4" ht="15" x14ac:dyDescent="0.25">
      <c r="A2082" s="27">
        <v>130204</v>
      </c>
      <c r="B2082" s="18" t="s">
        <v>2395</v>
      </c>
      <c r="C2082" s="19" t="s">
        <v>3</v>
      </c>
      <c r="D2082" s="20">
        <v>3.7</v>
      </c>
    </row>
    <row r="2083" spans="1:4" ht="15" x14ac:dyDescent="0.25">
      <c r="A2083" s="27">
        <v>130205</v>
      </c>
      <c r="B2083" s="18" t="s">
        <v>2396</v>
      </c>
      <c r="C2083" s="19" t="s">
        <v>3</v>
      </c>
      <c r="D2083" s="20">
        <v>73.790000000000006</v>
      </c>
    </row>
    <row r="2084" spans="1:4" ht="23.25" x14ac:dyDescent="0.25">
      <c r="A2084" s="27">
        <v>130206</v>
      </c>
      <c r="B2084" s="18" t="s">
        <v>2397</v>
      </c>
      <c r="C2084" s="19" t="s">
        <v>3</v>
      </c>
      <c r="D2084" s="20">
        <v>33.78</v>
      </c>
    </row>
    <row r="2085" spans="1:4" ht="15" x14ac:dyDescent="0.25">
      <c r="A2085" s="27">
        <v>130207</v>
      </c>
      <c r="B2085" s="18" t="s">
        <v>2398</v>
      </c>
      <c r="C2085" s="19" t="s">
        <v>3</v>
      </c>
      <c r="D2085" s="20">
        <v>84.72</v>
      </c>
    </row>
    <row r="2086" spans="1:4" ht="15" x14ac:dyDescent="0.25">
      <c r="A2086" s="27">
        <v>130208</v>
      </c>
      <c r="B2086" s="18" t="s">
        <v>2399</v>
      </c>
      <c r="C2086" s="19" t="s">
        <v>3</v>
      </c>
      <c r="D2086" s="20">
        <v>88.58</v>
      </c>
    </row>
    <row r="2087" spans="1:4" ht="23.25" x14ac:dyDescent="0.25">
      <c r="A2087" s="27">
        <v>130209</v>
      </c>
      <c r="B2087" s="18" t="s">
        <v>2400</v>
      </c>
      <c r="C2087" s="19" t="s">
        <v>3</v>
      </c>
      <c r="D2087" s="20">
        <v>34.700000000000003</v>
      </c>
    </row>
    <row r="2088" spans="1:4" ht="23.25" x14ac:dyDescent="0.25">
      <c r="A2088" s="27">
        <v>130210</v>
      </c>
      <c r="B2088" s="18" t="s">
        <v>2401</v>
      </c>
      <c r="C2088" s="19" t="s">
        <v>3</v>
      </c>
      <c r="D2088" s="20">
        <v>31.43</v>
      </c>
    </row>
    <row r="2089" spans="1:4" ht="15" x14ac:dyDescent="0.25">
      <c r="A2089" s="27">
        <v>130211</v>
      </c>
      <c r="B2089" s="18" t="s">
        <v>2402</v>
      </c>
      <c r="C2089" s="19" t="s">
        <v>3</v>
      </c>
      <c r="D2089" s="20">
        <v>41.44</v>
      </c>
    </row>
    <row r="2090" spans="1:4" ht="15" x14ac:dyDescent="0.25">
      <c r="A2090" s="27">
        <v>130237</v>
      </c>
      <c r="B2090" s="18" t="s">
        <v>2403</v>
      </c>
      <c r="C2090" s="19" t="s">
        <v>3</v>
      </c>
      <c r="D2090" s="20">
        <v>107.94</v>
      </c>
    </row>
    <row r="2091" spans="1:4" ht="23.25" x14ac:dyDescent="0.25">
      <c r="A2091" s="27">
        <v>130238</v>
      </c>
      <c r="B2091" s="18" t="s">
        <v>2404</v>
      </c>
      <c r="C2091" s="19" t="s">
        <v>3</v>
      </c>
      <c r="D2091" s="20">
        <v>196.03</v>
      </c>
    </row>
    <row r="2092" spans="1:4" ht="23.25" x14ac:dyDescent="0.25">
      <c r="A2092" s="27">
        <v>130239</v>
      </c>
      <c r="B2092" s="18" t="s">
        <v>2405</v>
      </c>
      <c r="C2092" s="19" t="s">
        <v>3</v>
      </c>
      <c r="D2092" s="20">
        <v>155.63999999999999</v>
      </c>
    </row>
    <row r="2093" spans="1:4" ht="15" x14ac:dyDescent="0.25">
      <c r="A2093" s="27">
        <v>130240</v>
      </c>
      <c r="B2093" s="18" t="s">
        <v>2406</v>
      </c>
      <c r="C2093" s="19" t="s">
        <v>3</v>
      </c>
      <c r="D2093" s="20">
        <v>88.17</v>
      </c>
    </row>
    <row r="2094" spans="1:4" ht="15" x14ac:dyDescent="0.25">
      <c r="A2094" s="27">
        <v>130242</v>
      </c>
      <c r="B2094" s="18" t="s">
        <v>2407</v>
      </c>
      <c r="C2094" s="19" t="s">
        <v>3</v>
      </c>
      <c r="D2094" s="20">
        <v>47.78</v>
      </c>
    </row>
    <row r="2095" spans="1:4" ht="23.25" x14ac:dyDescent="0.25">
      <c r="A2095" s="27">
        <v>130243</v>
      </c>
      <c r="B2095" s="18" t="s">
        <v>2408</v>
      </c>
      <c r="C2095" s="19" t="s">
        <v>3</v>
      </c>
      <c r="D2095" s="20">
        <v>146</v>
      </c>
    </row>
    <row r="2096" spans="1:4" ht="23.25" x14ac:dyDescent="0.25">
      <c r="A2096" s="27">
        <v>130244</v>
      </c>
      <c r="B2096" s="18" t="s">
        <v>571</v>
      </c>
      <c r="C2096" s="19" t="s">
        <v>3</v>
      </c>
      <c r="D2096" s="20">
        <v>181.93</v>
      </c>
    </row>
    <row r="2097" spans="1:4" ht="15" x14ac:dyDescent="0.25">
      <c r="A2097" s="27">
        <v>130246</v>
      </c>
      <c r="B2097" s="18" t="s">
        <v>2409</v>
      </c>
      <c r="C2097" s="19" t="s">
        <v>3</v>
      </c>
      <c r="D2097" s="20">
        <v>67.680000000000007</v>
      </c>
    </row>
    <row r="2098" spans="1:4" ht="15" x14ac:dyDescent="0.25">
      <c r="A2098" s="27">
        <v>130247</v>
      </c>
      <c r="B2098" s="18" t="s">
        <v>2410</v>
      </c>
      <c r="C2098" s="19" t="s">
        <v>3</v>
      </c>
      <c r="D2098" s="20">
        <v>107.71</v>
      </c>
    </row>
    <row r="2099" spans="1:4" ht="23.25" x14ac:dyDescent="0.25">
      <c r="A2099" s="27">
        <v>130254</v>
      </c>
      <c r="B2099" s="18" t="s">
        <v>2411</v>
      </c>
      <c r="C2099" s="19" t="s">
        <v>3</v>
      </c>
      <c r="D2099" s="20">
        <v>122.48</v>
      </c>
    </row>
    <row r="2100" spans="1:4" ht="23.25" x14ac:dyDescent="0.25">
      <c r="A2100" s="27">
        <v>130256</v>
      </c>
      <c r="B2100" s="18" t="s">
        <v>2412</v>
      </c>
      <c r="C2100" s="19" t="s">
        <v>3</v>
      </c>
      <c r="D2100" s="20">
        <v>110.13</v>
      </c>
    </row>
    <row r="2101" spans="1:4" ht="15" x14ac:dyDescent="0.25">
      <c r="A2101" s="27">
        <v>130258</v>
      </c>
      <c r="B2101" s="18" t="s">
        <v>2413</v>
      </c>
      <c r="C2101" s="19" t="s">
        <v>3</v>
      </c>
      <c r="D2101" s="20">
        <v>260.14999999999998</v>
      </c>
    </row>
    <row r="2102" spans="1:4" ht="15" x14ac:dyDescent="0.25">
      <c r="A2102" s="27">
        <v>130260</v>
      </c>
      <c r="B2102" s="18" t="s">
        <v>2414</v>
      </c>
      <c r="C2102" s="19" t="s">
        <v>3</v>
      </c>
      <c r="D2102" s="20">
        <v>317</v>
      </c>
    </row>
    <row r="2103" spans="1:4" ht="15" x14ac:dyDescent="0.25">
      <c r="A2103" s="27">
        <v>130262</v>
      </c>
      <c r="B2103" s="18" t="s">
        <v>2415</v>
      </c>
      <c r="C2103" s="19" t="s">
        <v>3</v>
      </c>
      <c r="D2103" s="20">
        <v>262.58</v>
      </c>
    </row>
    <row r="2104" spans="1:4" ht="15" x14ac:dyDescent="0.25">
      <c r="A2104" s="27">
        <v>130264</v>
      </c>
      <c r="B2104" s="18" t="s">
        <v>2416</v>
      </c>
      <c r="C2104" s="19" t="s">
        <v>3</v>
      </c>
      <c r="D2104" s="20">
        <v>72.489999999999995</v>
      </c>
    </row>
    <row r="2105" spans="1:4" ht="23.25" x14ac:dyDescent="0.25">
      <c r="A2105" s="27">
        <v>130270</v>
      </c>
      <c r="B2105" s="18" t="s">
        <v>2417</v>
      </c>
      <c r="C2105" s="19" t="s">
        <v>3</v>
      </c>
      <c r="D2105" s="20">
        <v>133.19999999999999</v>
      </c>
    </row>
    <row r="2106" spans="1:4" ht="23.25" x14ac:dyDescent="0.25">
      <c r="A2106" s="27">
        <v>130271</v>
      </c>
      <c r="B2106" s="18" t="s">
        <v>2418</v>
      </c>
      <c r="C2106" s="19" t="s">
        <v>6</v>
      </c>
      <c r="D2106" s="20">
        <v>88.38</v>
      </c>
    </row>
    <row r="2107" spans="1:4" ht="15" x14ac:dyDescent="0.25">
      <c r="A2107" s="27">
        <v>130276</v>
      </c>
      <c r="B2107" s="18" t="s">
        <v>2419</v>
      </c>
      <c r="C2107" s="19" t="s">
        <v>3</v>
      </c>
      <c r="D2107" s="20">
        <v>258.77999999999997</v>
      </c>
    </row>
    <row r="2108" spans="1:4" ht="23.25" x14ac:dyDescent="0.25">
      <c r="A2108" s="27">
        <v>130278</v>
      </c>
      <c r="B2108" s="18" t="s">
        <v>2420</v>
      </c>
      <c r="C2108" s="19" t="s">
        <v>3</v>
      </c>
      <c r="D2108" s="20">
        <v>136.02000000000001</v>
      </c>
    </row>
    <row r="2109" spans="1:4" ht="23.25" x14ac:dyDescent="0.25">
      <c r="A2109" s="27">
        <v>130287</v>
      </c>
      <c r="B2109" s="18" t="s">
        <v>2421</v>
      </c>
      <c r="C2109" s="19" t="s">
        <v>3</v>
      </c>
      <c r="D2109" s="20">
        <v>58.86</v>
      </c>
    </row>
    <row r="2110" spans="1:4" ht="23.25" x14ac:dyDescent="0.25">
      <c r="A2110" s="27">
        <v>130288</v>
      </c>
      <c r="B2110" s="18" t="s">
        <v>2422</v>
      </c>
      <c r="C2110" s="19" t="s">
        <v>3</v>
      </c>
      <c r="D2110" s="20">
        <v>83.36</v>
      </c>
    </row>
    <row r="2111" spans="1:4" ht="15" x14ac:dyDescent="0.25">
      <c r="A2111" s="27">
        <v>130290</v>
      </c>
      <c r="B2111" s="18" t="s">
        <v>2423</v>
      </c>
      <c r="C2111" s="19" t="s">
        <v>3</v>
      </c>
      <c r="D2111" s="20">
        <v>70.64</v>
      </c>
    </row>
    <row r="2112" spans="1:4" ht="23.25" x14ac:dyDescent="0.25">
      <c r="A2112" s="27">
        <v>130291</v>
      </c>
      <c r="B2112" s="18" t="s">
        <v>2424</v>
      </c>
      <c r="C2112" s="19" t="s">
        <v>3</v>
      </c>
      <c r="D2112" s="20">
        <v>56.73</v>
      </c>
    </row>
    <row r="2113" spans="1:4" ht="23.25" x14ac:dyDescent="0.25">
      <c r="A2113" s="27">
        <v>130292</v>
      </c>
      <c r="B2113" s="18" t="s">
        <v>2425</v>
      </c>
      <c r="C2113" s="19" t="s">
        <v>3</v>
      </c>
      <c r="D2113" s="20">
        <v>103.09</v>
      </c>
    </row>
    <row r="2114" spans="1:4" ht="23.25" x14ac:dyDescent="0.25">
      <c r="A2114" s="27">
        <v>130293</v>
      </c>
      <c r="B2114" s="18" t="s">
        <v>2426</v>
      </c>
      <c r="C2114" s="19" t="s">
        <v>3</v>
      </c>
      <c r="D2114" s="20">
        <v>103.94</v>
      </c>
    </row>
    <row r="2115" spans="1:4" ht="23.25" x14ac:dyDescent="0.25">
      <c r="A2115" s="27">
        <v>130296</v>
      </c>
      <c r="B2115" s="18" t="s">
        <v>2427</v>
      </c>
      <c r="C2115" s="19" t="s">
        <v>3</v>
      </c>
      <c r="D2115" s="20">
        <v>149.34</v>
      </c>
    </row>
    <row r="2116" spans="1:4" ht="23.25" x14ac:dyDescent="0.25">
      <c r="A2116" s="27">
        <v>130297</v>
      </c>
      <c r="B2116" s="18" t="s">
        <v>2428</v>
      </c>
      <c r="C2116" s="19" t="s">
        <v>3</v>
      </c>
      <c r="D2116" s="20">
        <v>143.21</v>
      </c>
    </row>
    <row r="2117" spans="1:4" ht="23.25" x14ac:dyDescent="0.25">
      <c r="A2117" s="27">
        <v>130298</v>
      </c>
      <c r="B2117" s="18" t="s">
        <v>2429</v>
      </c>
      <c r="C2117" s="19" t="s">
        <v>3</v>
      </c>
      <c r="D2117" s="20">
        <v>131.51</v>
      </c>
    </row>
    <row r="2118" spans="1:4" ht="15" x14ac:dyDescent="0.25">
      <c r="A2118" s="27">
        <v>130300</v>
      </c>
      <c r="B2118" s="18" t="s">
        <v>80</v>
      </c>
      <c r="C2118" s="19" t="s">
        <v>661</v>
      </c>
      <c r="D2118" s="20" t="s">
        <v>661</v>
      </c>
    </row>
    <row r="2119" spans="1:4" ht="15" x14ac:dyDescent="0.25">
      <c r="A2119" s="27">
        <v>130302</v>
      </c>
      <c r="B2119" s="18" t="s">
        <v>2430</v>
      </c>
      <c r="C2119" s="19" t="s">
        <v>6</v>
      </c>
      <c r="D2119" s="20">
        <v>6.9</v>
      </c>
    </row>
    <row r="2120" spans="1:4" ht="15" x14ac:dyDescent="0.25">
      <c r="A2120" s="27">
        <v>130304</v>
      </c>
      <c r="B2120" s="18" t="s">
        <v>2431</v>
      </c>
      <c r="C2120" s="19" t="s">
        <v>6</v>
      </c>
      <c r="D2120" s="20">
        <v>46.41</v>
      </c>
    </row>
    <row r="2121" spans="1:4" ht="15" x14ac:dyDescent="0.25">
      <c r="A2121" s="27">
        <v>130305</v>
      </c>
      <c r="B2121" s="18" t="s">
        <v>2432</v>
      </c>
      <c r="C2121" s="19" t="s">
        <v>6</v>
      </c>
      <c r="D2121" s="20">
        <v>39.03</v>
      </c>
    </row>
    <row r="2122" spans="1:4" ht="15" x14ac:dyDescent="0.25">
      <c r="A2122" s="27">
        <v>130307</v>
      </c>
      <c r="B2122" s="18" t="s">
        <v>2433</v>
      </c>
      <c r="C2122" s="19" t="s">
        <v>6</v>
      </c>
      <c r="D2122" s="20">
        <v>41.8</v>
      </c>
    </row>
    <row r="2123" spans="1:4" ht="15" x14ac:dyDescent="0.25">
      <c r="A2123" s="27">
        <v>130309</v>
      </c>
      <c r="B2123" s="18" t="s">
        <v>2434</v>
      </c>
      <c r="C2123" s="19" t="s">
        <v>6</v>
      </c>
      <c r="D2123" s="20">
        <v>12.98</v>
      </c>
    </row>
    <row r="2124" spans="1:4" ht="15" x14ac:dyDescent="0.25">
      <c r="A2124" s="27">
        <v>130327</v>
      </c>
      <c r="B2124" s="18" t="s">
        <v>2435</v>
      </c>
      <c r="C2124" s="19" t="s">
        <v>6</v>
      </c>
      <c r="D2124" s="20">
        <v>25.92</v>
      </c>
    </row>
    <row r="2125" spans="1:4" ht="15" x14ac:dyDescent="0.25">
      <c r="A2125" s="27">
        <v>130331</v>
      </c>
      <c r="B2125" s="18" t="s">
        <v>2436</v>
      </c>
      <c r="C2125" s="19" t="s">
        <v>6</v>
      </c>
      <c r="D2125" s="20">
        <v>18.62</v>
      </c>
    </row>
    <row r="2126" spans="1:4" ht="15" x14ac:dyDescent="0.25">
      <c r="A2126" s="27">
        <v>130335</v>
      </c>
      <c r="B2126" s="18" t="s">
        <v>2437</v>
      </c>
      <c r="C2126" s="19" t="s">
        <v>6</v>
      </c>
      <c r="D2126" s="20">
        <v>18.420000000000002</v>
      </c>
    </row>
    <row r="2127" spans="1:4" ht="15" x14ac:dyDescent="0.25">
      <c r="A2127" s="27">
        <v>130336</v>
      </c>
      <c r="B2127" s="18" t="s">
        <v>2438</v>
      </c>
      <c r="C2127" s="19" t="s">
        <v>6</v>
      </c>
      <c r="D2127" s="20">
        <v>60.25</v>
      </c>
    </row>
    <row r="2128" spans="1:4" ht="15" x14ac:dyDescent="0.25">
      <c r="A2128" s="27">
        <v>130340</v>
      </c>
      <c r="B2128" s="18" t="s">
        <v>2439</v>
      </c>
      <c r="C2128" s="19" t="s">
        <v>6</v>
      </c>
      <c r="D2128" s="20">
        <v>11.05</v>
      </c>
    </row>
    <row r="2129" spans="1:4" ht="15" x14ac:dyDescent="0.25">
      <c r="A2129" s="27">
        <v>130365</v>
      </c>
      <c r="B2129" s="18" t="s">
        <v>2440</v>
      </c>
      <c r="C2129" s="19" t="s">
        <v>6</v>
      </c>
      <c r="D2129" s="20">
        <v>28.32</v>
      </c>
    </row>
    <row r="2130" spans="1:4" ht="15" x14ac:dyDescent="0.25">
      <c r="A2130" s="27">
        <v>130367</v>
      </c>
      <c r="B2130" s="18" t="s">
        <v>2441</v>
      </c>
      <c r="C2130" s="19" t="s">
        <v>6</v>
      </c>
      <c r="D2130" s="20">
        <v>56.51</v>
      </c>
    </row>
    <row r="2131" spans="1:4" ht="15" x14ac:dyDescent="0.25">
      <c r="A2131" s="27">
        <v>130369</v>
      </c>
      <c r="B2131" s="18" t="s">
        <v>2442</v>
      </c>
      <c r="C2131" s="19" t="s">
        <v>6</v>
      </c>
      <c r="D2131" s="20">
        <v>58.66</v>
      </c>
    </row>
    <row r="2132" spans="1:4" ht="23.25" x14ac:dyDescent="0.25">
      <c r="A2132" s="27">
        <v>130385</v>
      </c>
      <c r="B2132" s="18" t="s">
        <v>2443</v>
      </c>
      <c r="C2132" s="19" t="s">
        <v>6</v>
      </c>
      <c r="D2132" s="20">
        <v>50.65</v>
      </c>
    </row>
    <row r="2133" spans="1:4" ht="15" x14ac:dyDescent="0.25">
      <c r="A2133" s="27">
        <v>130387</v>
      </c>
      <c r="B2133" s="18" t="s">
        <v>2444</v>
      </c>
      <c r="C2133" s="19" t="s">
        <v>6</v>
      </c>
      <c r="D2133" s="20">
        <v>61.2</v>
      </c>
    </row>
    <row r="2134" spans="1:4" ht="23.25" x14ac:dyDescent="0.25">
      <c r="A2134" s="27">
        <v>130394</v>
      </c>
      <c r="B2134" s="18" t="s">
        <v>576</v>
      </c>
      <c r="C2134" s="19" t="s">
        <v>6</v>
      </c>
      <c r="D2134" s="20">
        <v>10.55</v>
      </c>
    </row>
    <row r="2135" spans="1:4" ht="15" x14ac:dyDescent="0.25">
      <c r="A2135" s="27">
        <v>130395</v>
      </c>
      <c r="B2135" s="18" t="s">
        <v>2445</v>
      </c>
      <c r="C2135" s="19" t="s">
        <v>6</v>
      </c>
      <c r="D2135" s="20">
        <v>37.520000000000003</v>
      </c>
    </row>
    <row r="2136" spans="1:4" ht="23.25" x14ac:dyDescent="0.25">
      <c r="A2136" s="27">
        <v>130396</v>
      </c>
      <c r="B2136" s="18" t="s">
        <v>2446</v>
      </c>
      <c r="C2136" s="19" t="s">
        <v>6</v>
      </c>
      <c r="D2136" s="20">
        <v>123.97</v>
      </c>
    </row>
    <row r="2137" spans="1:4" ht="34.5" x14ac:dyDescent="0.25">
      <c r="A2137" s="27">
        <v>130397</v>
      </c>
      <c r="B2137" s="18" t="s">
        <v>2447</v>
      </c>
      <c r="C2137" s="19" t="s">
        <v>6</v>
      </c>
      <c r="D2137" s="20">
        <v>122.41</v>
      </c>
    </row>
    <row r="2138" spans="1:4" ht="15" x14ac:dyDescent="0.25">
      <c r="A2138" s="27">
        <v>130400</v>
      </c>
      <c r="B2138" s="18" t="s">
        <v>81</v>
      </c>
      <c r="C2138" s="19" t="s">
        <v>661</v>
      </c>
      <c r="D2138" s="20" t="s">
        <v>661</v>
      </c>
    </row>
    <row r="2139" spans="1:4" ht="15" x14ac:dyDescent="0.25">
      <c r="A2139" s="27">
        <v>130405</v>
      </c>
      <c r="B2139" s="18" t="s">
        <v>579</v>
      </c>
      <c r="C2139" s="19" t="s">
        <v>6</v>
      </c>
      <c r="D2139" s="20">
        <v>68.06</v>
      </c>
    </row>
    <row r="2140" spans="1:4" ht="15" x14ac:dyDescent="0.25">
      <c r="A2140" s="27">
        <v>135000</v>
      </c>
      <c r="B2140" s="18" t="s">
        <v>38</v>
      </c>
      <c r="C2140" s="19" t="s">
        <v>661</v>
      </c>
      <c r="D2140" s="20" t="s">
        <v>661</v>
      </c>
    </row>
    <row r="2141" spans="1:4" ht="15" x14ac:dyDescent="0.25">
      <c r="A2141" s="27">
        <v>135001</v>
      </c>
      <c r="B2141" s="18" t="s">
        <v>2448</v>
      </c>
      <c r="C2141" s="19" t="s">
        <v>4</v>
      </c>
      <c r="D2141" s="20">
        <v>195.48</v>
      </c>
    </row>
    <row r="2142" spans="1:4" ht="23.25" x14ac:dyDescent="0.25">
      <c r="A2142" s="27">
        <v>135005</v>
      </c>
      <c r="B2142" s="18" t="s">
        <v>2449</v>
      </c>
      <c r="C2142" s="19" t="s">
        <v>3</v>
      </c>
      <c r="D2142" s="20">
        <v>22.55</v>
      </c>
    </row>
    <row r="2143" spans="1:4" ht="23.25" x14ac:dyDescent="0.25">
      <c r="A2143" s="27">
        <v>135010</v>
      </c>
      <c r="B2143" s="18" t="s">
        <v>2450</v>
      </c>
      <c r="C2143" s="19" t="s">
        <v>3</v>
      </c>
      <c r="D2143" s="20">
        <v>15.04</v>
      </c>
    </row>
    <row r="2144" spans="1:4" ht="15" x14ac:dyDescent="0.25">
      <c r="A2144" s="27">
        <v>135012</v>
      </c>
      <c r="B2144" s="18" t="s">
        <v>2451</v>
      </c>
      <c r="C2144" s="19" t="s">
        <v>3</v>
      </c>
      <c r="D2144" s="20">
        <v>15.04</v>
      </c>
    </row>
    <row r="2145" spans="1:4" ht="15" x14ac:dyDescent="0.25">
      <c r="A2145" s="27">
        <v>135014</v>
      </c>
      <c r="B2145" s="18" t="s">
        <v>2452</v>
      </c>
      <c r="C2145" s="19" t="s">
        <v>3</v>
      </c>
      <c r="D2145" s="20">
        <v>18.04</v>
      </c>
    </row>
    <row r="2146" spans="1:4" ht="23.25" x14ac:dyDescent="0.25">
      <c r="A2146" s="27">
        <v>135020</v>
      </c>
      <c r="B2146" s="18" t="s">
        <v>2453</v>
      </c>
      <c r="C2146" s="19" t="s">
        <v>3</v>
      </c>
      <c r="D2146" s="20">
        <v>13.53</v>
      </c>
    </row>
    <row r="2147" spans="1:4" ht="23.25" x14ac:dyDescent="0.25">
      <c r="A2147" s="27">
        <v>135030</v>
      </c>
      <c r="B2147" s="18" t="s">
        <v>2454</v>
      </c>
      <c r="C2147" s="19" t="s">
        <v>6</v>
      </c>
      <c r="D2147" s="20">
        <v>1.95</v>
      </c>
    </row>
    <row r="2148" spans="1:4" ht="23.25" x14ac:dyDescent="0.25">
      <c r="A2148" s="27">
        <v>135040</v>
      </c>
      <c r="B2148" s="18" t="s">
        <v>2455</v>
      </c>
      <c r="C2148" s="19" t="s">
        <v>6</v>
      </c>
      <c r="D2148" s="20">
        <v>6.01</v>
      </c>
    </row>
    <row r="2149" spans="1:4" ht="15" x14ac:dyDescent="0.25">
      <c r="A2149" s="27">
        <v>136000</v>
      </c>
      <c r="B2149" s="18" t="s">
        <v>919</v>
      </c>
      <c r="C2149" s="19" t="s">
        <v>661</v>
      </c>
      <c r="D2149" s="20" t="s">
        <v>661</v>
      </c>
    </row>
    <row r="2150" spans="1:4" ht="15" x14ac:dyDescent="0.25">
      <c r="A2150" s="27">
        <v>136002</v>
      </c>
      <c r="B2150" s="18" t="s">
        <v>2364</v>
      </c>
      <c r="C2150" s="19" t="s">
        <v>3</v>
      </c>
      <c r="D2150" s="20">
        <v>21.05</v>
      </c>
    </row>
    <row r="2151" spans="1:4" ht="15" x14ac:dyDescent="0.25">
      <c r="A2151" s="27">
        <v>136010</v>
      </c>
      <c r="B2151" s="18" t="s">
        <v>2456</v>
      </c>
      <c r="C2151" s="19" t="s">
        <v>3</v>
      </c>
      <c r="D2151" s="20">
        <v>22.55</v>
      </c>
    </row>
    <row r="2152" spans="1:4" ht="15" x14ac:dyDescent="0.25">
      <c r="A2152" s="27">
        <v>136012</v>
      </c>
      <c r="B2152" s="18" t="s">
        <v>2457</v>
      </c>
      <c r="C2152" s="19" t="s">
        <v>3</v>
      </c>
      <c r="D2152" s="20">
        <v>21.92</v>
      </c>
    </row>
    <row r="2153" spans="1:4" ht="15" x14ac:dyDescent="0.25">
      <c r="A2153" s="27">
        <v>136014</v>
      </c>
      <c r="B2153" s="18" t="s">
        <v>2458</v>
      </c>
      <c r="C2153" s="19" t="s">
        <v>3</v>
      </c>
      <c r="D2153" s="20">
        <v>26.31</v>
      </c>
    </row>
    <row r="2154" spans="1:4" ht="15" x14ac:dyDescent="0.25">
      <c r="A2154" s="27">
        <v>136020</v>
      </c>
      <c r="B2154" s="18" t="s">
        <v>2459</v>
      </c>
      <c r="C2154" s="19" t="s">
        <v>3</v>
      </c>
      <c r="D2154" s="20">
        <v>21.38</v>
      </c>
    </row>
    <row r="2155" spans="1:4" ht="15" x14ac:dyDescent="0.25">
      <c r="A2155" s="27">
        <v>136030</v>
      </c>
      <c r="B2155" s="18" t="s">
        <v>2460</v>
      </c>
      <c r="C2155" s="19" t="s">
        <v>6</v>
      </c>
      <c r="D2155" s="20">
        <v>3.8</v>
      </c>
    </row>
    <row r="2156" spans="1:4" ht="15" x14ac:dyDescent="0.25">
      <c r="A2156" s="27">
        <v>137000</v>
      </c>
      <c r="B2156" s="18" t="s">
        <v>926</v>
      </c>
      <c r="C2156" s="19" t="s">
        <v>661</v>
      </c>
      <c r="D2156" s="20" t="s">
        <v>661</v>
      </c>
    </row>
    <row r="2157" spans="1:4" ht="15" x14ac:dyDescent="0.25">
      <c r="A2157" s="27">
        <v>137010</v>
      </c>
      <c r="B2157" s="18" t="s">
        <v>2461</v>
      </c>
      <c r="C2157" s="19" t="s">
        <v>3</v>
      </c>
      <c r="D2157" s="20">
        <v>66.66</v>
      </c>
    </row>
    <row r="2158" spans="1:4" ht="15" x14ac:dyDescent="0.25">
      <c r="A2158" s="27">
        <v>137012</v>
      </c>
      <c r="B2158" s="18" t="s">
        <v>2462</v>
      </c>
      <c r="C2158" s="19" t="s">
        <v>3</v>
      </c>
      <c r="D2158" s="20">
        <v>16.510000000000002</v>
      </c>
    </row>
    <row r="2159" spans="1:4" ht="15" x14ac:dyDescent="0.25">
      <c r="A2159" s="27">
        <v>137014</v>
      </c>
      <c r="B2159" s="18" t="s">
        <v>2463</v>
      </c>
      <c r="C2159" s="19" t="s">
        <v>3</v>
      </c>
      <c r="D2159" s="20">
        <v>46.81</v>
      </c>
    </row>
    <row r="2160" spans="1:4" ht="15" x14ac:dyDescent="0.25">
      <c r="A2160" s="27">
        <v>137020</v>
      </c>
      <c r="B2160" s="18" t="s">
        <v>2464</v>
      </c>
      <c r="C2160" s="19" t="s">
        <v>3</v>
      </c>
      <c r="D2160" s="20">
        <v>8.0399999999999991</v>
      </c>
    </row>
    <row r="2161" spans="1:4" ht="15" x14ac:dyDescent="0.25">
      <c r="A2161" s="27">
        <v>137030</v>
      </c>
      <c r="B2161" s="18" t="s">
        <v>2465</v>
      </c>
      <c r="C2161" s="19" t="s">
        <v>6</v>
      </c>
      <c r="D2161" s="20">
        <v>13.86</v>
      </c>
    </row>
    <row r="2162" spans="1:4" ht="15" x14ac:dyDescent="0.25">
      <c r="A2162" s="27">
        <v>138000</v>
      </c>
      <c r="B2162" s="18" t="s">
        <v>51</v>
      </c>
      <c r="C2162" s="19" t="s">
        <v>661</v>
      </c>
      <c r="D2162" s="20" t="s">
        <v>661</v>
      </c>
    </row>
    <row r="2163" spans="1:4" ht="15" x14ac:dyDescent="0.25">
      <c r="A2163" s="27">
        <v>138015</v>
      </c>
      <c r="B2163" s="18" t="s">
        <v>2466</v>
      </c>
      <c r="C2163" s="19" t="s">
        <v>3</v>
      </c>
      <c r="D2163" s="20">
        <v>136.02000000000001</v>
      </c>
    </row>
    <row r="2164" spans="1:4" ht="15" x14ac:dyDescent="0.25">
      <c r="A2164" s="27">
        <v>138016</v>
      </c>
      <c r="B2164" s="18" t="s">
        <v>2467</v>
      </c>
      <c r="C2164" s="19" t="s">
        <v>3</v>
      </c>
      <c r="D2164" s="20">
        <v>19.78</v>
      </c>
    </row>
    <row r="2165" spans="1:4" ht="15" x14ac:dyDescent="0.25">
      <c r="A2165" s="27">
        <v>138017</v>
      </c>
      <c r="B2165" s="18" t="s">
        <v>2468</v>
      </c>
      <c r="C2165" s="19" t="s">
        <v>3</v>
      </c>
      <c r="D2165" s="20">
        <v>4.71</v>
      </c>
    </row>
    <row r="2166" spans="1:4" ht="15" x14ac:dyDescent="0.25">
      <c r="A2166" s="27">
        <v>138018</v>
      </c>
      <c r="B2166" s="18" t="s">
        <v>2469</v>
      </c>
      <c r="C2166" s="19" t="s">
        <v>3</v>
      </c>
      <c r="D2166" s="20">
        <v>174.2</v>
      </c>
    </row>
    <row r="2167" spans="1:4" ht="15" x14ac:dyDescent="0.25">
      <c r="A2167" s="27">
        <v>138041</v>
      </c>
      <c r="B2167" s="18" t="s">
        <v>2470</v>
      </c>
      <c r="C2167" s="19" t="s">
        <v>6</v>
      </c>
      <c r="D2167" s="20">
        <v>13.29</v>
      </c>
    </row>
    <row r="2168" spans="1:4" ht="15" x14ac:dyDescent="0.25">
      <c r="A2168" s="27">
        <v>138061</v>
      </c>
      <c r="B2168" s="18" t="s">
        <v>2471</v>
      </c>
      <c r="C2168" s="19" t="s">
        <v>3</v>
      </c>
      <c r="D2168" s="20">
        <v>5.33</v>
      </c>
    </row>
    <row r="2169" spans="1:4" ht="15" x14ac:dyDescent="0.25">
      <c r="A2169" s="27">
        <v>138062</v>
      </c>
      <c r="B2169" s="18" t="s">
        <v>2472</v>
      </c>
      <c r="C2169" s="19" t="s">
        <v>3</v>
      </c>
      <c r="D2169" s="20">
        <v>5.33</v>
      </c>
    </row>
    <row r="2170" spans="1:4" ht="15" x14ac:dyDescent="0.25">
      <c r="A2170" s="27">
        <v>138070</v>
      </c>
      <c r="B2170" s="18" t="s">
        <v>2473</v>
      </c>
      <c r="C2170" s="19" t="s">
        <v>3</v>
      </c>
      <c r="D2170" s="20">
        <v>19.52</v>
      </c>
    </row>
    <row r="2171" spans="1:4" ht="15" x14ac:dyDescent="0.25">
      <c r="A2171" s="27">
        <v>138071</v>
      </c>
      <c r="B2171" s="18" t="s">
        <v>2474</v>
      </c>
      <c r="C2171" s="19" t="s">
        <v>3</v>
      </c>
      <c r="D2171" s="20">
        <v>25.33</v>
      </c>
    </row>
    <row r="2172" spans="1:4" ht="15" x14ac:dyDescent="0.25">
      <c r="A2172" s="27">
        <v>138072</v>
      </c>
      <c r="B2172" s="18" t="s">
        <v>2475</v>
      </c>
      <c r="C2172" s="19" t="s">
        <v>3</v>
      </c>
      <c r="D2172" s="20">
        <v>31</v>
      </c>
    </row>
    <row r="2173" spans="1:4" ht="15" x14ac:dyDescent="0.25">
      <c r="A2173" s="27">
        <v>138073</v>
      </c>
      <c r="B2173" s="18" t="s">
        <v>2476</v>
      </c>
      <c r="C2173" s="19" t="s">
        <v>6</v>
      </c>
      <c r="D2173" s="20">
        <v>10.1</v>
      </c>
    </row>
    <row r="2174" spans="1:4" ht="15" x14ac:dyDescent="0.25">
      <c r="A2174" s="27">
        <v>138074</v>
      </c>
      <c r="B2174" s="18" t="s">
        <v>2477</v>
      </c>
      <c r="C2174" s="19" t="s">
        <v>6</v>
      </c>
      <c r="D2174" s="20">
        <v>13.11</v>
      </c>
    </row>
    <row r="2175" spans="1:4" ht="15" x14ac:dyDescent="0.25">
      <c r="A2175" s="27">
        <v>138075</v>
      </c>
      <c r="B2175" s="18" t="s">
        <v>2478</v>
      </c>
      <c r="C2175" s="19" t="s">
        <v>6</v>
      </c>
      <c r="D2175" s="20">
        <v>16.04</v>
      </c>
    </row>
    <row r="2176" spans="1:4" x14ac:dyDescent="0.2">
      <c r="A2176" s="28">
        <v>140000</v>
      </c>
      <c r="B2176" s="21" t="s">
        <v>82</v>
      </c>
      <c r="C2176" s="22"/>
      <c r="D2176" s="23"/>
    </row>
    <row r="2177" spans="1:4" ht="15" x14ac:dyDescent="0.25">
      <c r="A2177" s="27">
        <v>140100</v>
      </c>
      <c r="B2177" s="18" t="s">
        <v>83</v>
      </c>
      <c r="C2177" s="19" t="s">
        <v>661</v>
      </c>
      <c r="D2177" s="20" t="s">
        <v>661</v>
      </c>
    </row>
    <row r="2178" spans="1:4" ht="15" x14ac:dyDescent="0.25">
      <c r="A2178" s="27">
        <v>140102</v>
      </c>
      <c r="B2178" s="18" t="s">
        <v>2479</v>
      </c>
      <c r="C2178" s="19" t="s">
        <v>3</v>
      </c>
      <c r="D2178" s="20">
        <v>86.01</v>
      </c>
    </row>
    <row r="2179" spans="1:4" ht="15" x14ac:dyDescent="0.25">
      <c r="A2179" s="27">
        <v>140103</v>
      </c>
      <c r="B2179" s="18" t="s">
        <v>580</v>
      </c>
      <c r="C2179" s="19" t="s">
        <v>3</v>
      </c>
      <c r="D2179" s="20">
        <v>103.4</v>
      </c>
    </row>
    <row r="2180" spans="1:4" ht="15" x14ac:dyDescent="0.25">
      <c r="A2180" s="27">
        <v>140104</v>
      </c>
      <c r="B2180" s="18" t="s">
        <v>2480</v>
      </c>
      <c r="C2180" s="19" t="s">
        <v>3</v>
      </c>
      <c r="D2180" s="20">
        <v>115.33</v>
      </c>
    </row>
    <row r="2181" spans="1:4" ht="15" x14ac:dyDescent="0.25">
      <c r="A2181" s="27">
        <v>140105</v>
      </c>
      <c r="B2181" s="18" t="s">
        <v>2481</v>
      </c>
      <c r="C2181" s="19" t="s">
        <v>3</v>
      </c>
      <c r="D2181" s="20">
        <v>130.44</v>
      </c>
    </row>
    <row r="2182" spans="1:4" ht="15" x14ac:dyDescent="0.25">
      <c r="A2182" s="27">
        <v>140111</v>
      </c>
      <c r="B2182" s="18" t="s">
        <v>2482</v>
      </c>
      <c r="C2182" s="19" t="s">
        <v>3</v>
      </c>
      <c r="D2182" s="20">
        <v>91.24</v>
      </c>
    </row>
    <row r="2183" spans="1:4" ht="15" x14ac:dyDescent="0.25">
      <c r="A2183" s="27">
        <v>140130</v>
      </c>
      <c r="B2183" s="18" t="s">
        <v>2483</v>
      </c>
      <c r="C2183" s="19" t="s">
        <v>3</v>
      </c>
      <c r="D2183" s="20">
        <v>253.97</v>
      </c>
    </row>
    <row r="2184" spans="1:4" ht="15" x14ac:dyDescent="0.25">
      <c r="A2184" s="27">
        <v>140137</v>
      </c>
      <c r="B2184" s="18" t="s">
        <v>2484</v>
      </c>
      <c r="C2184" s="19" t="s">
        <v>3</v>
      </c>
      <c r="D2184" s="20">
        <v>360.32</v>
      </c>
    </row>
    <row r="2185" spans="1:4" ht="15" x14ac:dyDescent="0.25">
      <c r="A2185" s="27">
        <v>140140</v>
      </c>
      <c r="B2185" s="18" t="s">
        <v>2485</v>
      </c>
      <c r="C2185" s="19" t="s">
        <v>3</v>
      </c>
      <c r="D2185" s="20">
        <v>210.35</v>
      </c>
    </row>
    <row r="2186" spans="1:4" ht="15" x14ac:dyDescent="0.25">
      <c r="A2186" s="27">
        <v>140150</v>
      </c>
      <c r="B2186" s="18" t="s">
        <v>2486</v>
      </c>
      <c r="C2186" s="19" t="s">
        <v>3</v>
      </c>
      <c r="D2186" s="20">
        <v>213.23</v>
      </c>
    </row>
    <row r="2187" spans="1:4" ht="15" x14ac:dyDescent="0.25">
      <c r="A2187" s="27">
        <v>140152</v>
      </c>
      <c r="B2187" s="18" t="s">
        <v>2487</v>
      </c>
      <c r="C2187" s="19" t="s">
        <v>3</v>
      </c>
      <c r="D2187" s="20">
        <v>292.77</v>
      </c>
    </row>
    <row r="2188" spans="1:4" ht="15" x14ac:dyDescent="0.25">
      <c r="A2188" s="27">
        <v>140170</v>
      </c>
      <c r="B2188" s="18" t="s">
        <v>2488</v>
      </c>
      <c r="C2188" s="19" t="s">
        <v>3</v>
      </c>
      <c r="D2188" s="20">
        <v>118.25</v>
      </c>
    </row>
    <row r="2189" spans="1:4" ht="15" x14ac:dyDescent="0.25">
      <c r="A2189" s="27">
        <v>140172</v>
      </c>
      <c r="B2189" s="18" t="s">
        <v>581</v>
      </c>
      <c r="C2189" s="19" t="s">
        <v>3</v>
      </c>
      <c r="D2189" s="20">
        <v>313.88</v>
      </c>
    </row>
    <row r="2190" spans="1:4" ht="15" x14ac:dyDescent="0.25">
      <c r="A2190" s="27">
        <v>145000</v>
      </c>
      <c r="B2190" s="18" t="s">
        <v>38</v>
      </c>
      <c r="C2190" s="19" t="s">
        <v>661</v>
      </c>
      <c r="D2190" s="20" t="s">
        <v>661</v>
      </c>
    </row>
    <row r="2191" spans="1:4" ht="23.25" x14ac:dyDescent="0.25">
      <c r="A2191" s="27">
        <v>145001</v>
      </c>
      <c r="B2191" s="18" t="s">
        <v>2489</v>
      </c>
      <c r="C2191" s="19" t="s">
        <v>3</v>
      </c>
      <c r="D2191" s="20">
        <v>41.54</v>
      </c>
    </row>
    <row r="2192" spans="1:4" ht="15" x14ac:dyDescent="0.25">
      <c r="A2192" s="27">
        <v>146000</v>
      </c>
      <c r="B2192" s="18" t="s">
        <v>919</v>
      </c>
      <c r="C2192" s="19" t="s">
        <v>661</v>
      </c>
      <c r="D2192" s="20" t="s">
        <v>661</v>
      </c>
    </row>
    <row r="2193" spans="1:4" ht="23.25" x14ac:dyDescent="0.25">
      <c r="A2193" s="27">
        <v>146001</v>
      </c>
      <c r="B2193" s="18" t="s">
        <v>2490</v>
      </c>
      <c r="C2193" s="19" t="s">
        <v>3</v>
      </c>
      <c r="D2193" s="20">
        <v>62.31</v>
      </c>
    </row>
    <row r="2194" spans="1:4" ht="15" x14ac:dyDescent="0.25">
      <c r="A2194" s="27">
        <v>147000</v>
      </c>
      <c r="B2194" s="18" t="s">
        <v>926</v>
      </c>
      <c r="C2194" s="19" t="s">
        <v>661</v>
      </c>
      <c r="D2194" s="20" t="s">
        <v>661</v>
      </c>
    </row>
    <row r="2195" spans="1:4" ht="15" x14ac:dyDescent="0.25">
      <c r="A2195" s="27">
        <v>147001</v>
      </c>
      <c r="B2195" s="18" t="s">
        <v>2491</v>
      </c>
      <c r="C2195" s="19" t="s">
        <v>3</v>
      </c>
      <c r="D2195" s="20">
        <v>45.3</v>
      </c>
    </row>
    <row r="2196" spans="1:4" x14ac:dyDescent="0.2">
      <c r="A2196" s="28">
        <v>150000</v>
      </c>
      <c r="B2196" s="21" t="s">
        <v>7</v>
      </c>
      <c r="C2196" s="22"/>
      <c r="D2196" s="23"/>
    </row>
    <row r="2197" spans="1:4" ht="15" x14ac:dyDescent="0.25">
      <c r="A2197" s="27">
        <v>150100</v>
      </c>
      <c r="B2197" s="18" t="s">
        <v>84</v>
      </c>
      <c r="C2197" s="19" t="s">
        <v>661</v>
      </c>
      <c r="D2197" s="20" t="s">
        <v>661</v>
      </c>
    </row>
    <row r="2198" spans="1:4" ht="15" x14ac:dyDescent="0.25">
      <c r="A2198" s="27">
        <v>150101</v>
      </c>
      <c r="B2198" s="18" t="s">
        <v>2492</v>
      </c>
      <c r="C2198" s="19" t="s">
        <v>3</v>
      </c>
      <c r="D2198" s="20">
        <v>4.67</v>
      </c>
    </row>
    <row r="2199" spans="1:4" ht="15" x14ac:dyDescent="0.25">
      <c r="A2199" s="27">
        <v>150102</v>
      </c>
      <c r="B2199" s="18" t="s">
        <v>2493</v>
      </c>
      <c r="C2199" s="19" t="s">
        <v>3</v>
      </c>
      <c r="D2199" s="20">
        <v>6.42</v>
      </c>
    </row>
    <row r="2200" spans="1:4" ht="23.25" x14ac:dyDescent="0.25">
      <c r="A2200" s="27">
        <v>150108</v>
      </c>
      <c r="B2200" s="18" t="s">
        <v>2494</v>
      </c>
      <c r="C2200" s="19" t="s">
        <v>3</v>
      </c>
      <c r="D2200" s="20">
        <v>7.95</v>
      </c>
    </row>
    <row r="2201" spans="1:4" ht="15" x14ac:dyDescent="0.25">
      <c r="A2201" s="27">
        <v>150110</v>
      </c>
      <c r="B2201" s="18" t="s">
        <v>2495</v>
      </c>
      <c r="C2201" s="19" t="s">
        <v>3</v>
      </c>
      <c r="D2201" s="20">
        <v>14.56</v>
      </c>
    </row>
    <row r="2202" spans="1:4" ht="15" x14ac:dyDescent="0.25">
      <c r="A2202" s="27">
        <v>150111</v>
      </c>
      <c r="B2202" s="18" t="s">
        <v>2496</v>
      </c>
      <c r="C2202" s="19" t="s">
        <v>3</v>
      </c>
      <c r="D2202" s="20">
        <v>22.34</v>
      </c>
    </row>
    <row r="2203" spans="1:4" ht="15" x14ac:dyDescent="0.25">
      <c r="A2203" s="27">
        <v>150115</v>
      </c>
      <c r="B2203" s="18" t="s">
        <v>582</v>
      </c>
      <c r="C2203" s="19" t="s">
        <v>3</v>
      </c>
      <c r="D2203" s="20">
        <v>15.05</v>
      </c>
    </row>
    <row r="2204" spans="1:4" ht="15" x14ac:dyDescent="0.25">
      <c r="A2204" s="27">
        <v>150116</v>
      </c>
      <c r="B2204" s="18" t="s">
        <v>583</v>
      </c>
      <c r="C2204" s="19" t="s">
        <v>3</v>
      </c>
      <c r="D2204" s="20">
        <v>24.65</v>
      </c>
    </row>
    <row r="2205" spans="1:4" ht="15" x14ac:dyDescent="0.25">
      <c r="A2205" s="27">
        <v>150118</v>
      </c>
      <c r="B2205" s="18" t="s">
        <v>2497</v>
      </c>
      <c r="C2205" s="19" t="s">
        <v>3</v>
      </c>
      <c r="D2205" s="20">
        <v>43.03</v>
      </c>
    </row>
    <row r="2206" spans="1:4" ht="15" x14ac:dyDescent="0.25">
      <c r="A2206" s="27">
        <v>150119</v>
      </c>
      <c r="B2206" s="18" t="s">
        <v>2498</v>
      </c>
      <c r="C2206" s="19" t="s">
        <v>3</v>
      </c>
      <c r="D2206" s="20">
        <v>14.34</v>
      </c>
    </row>
    <row r="2207" spans="1:4" ht="15" x14ac:dyDescent="0.25">
      <c r="A2207" s="27">
        <v>150120</v>
      </c>
      <c r="B2207" s="18" t="s">
        <v>2499</v>
      </c>
      <c r="C2207" s="19" t="s">
        <v>3</v>
      </c>
      <c r="D2207" s="20">
        <v>15.5</v>
      </c>
    </row>
    <row r="2208" spans="1:4" ht="15" x14ac:dyDescent="0.25">
      <c r="A2208" s="27">
        <v>150121</v>
      </c>
      <c r="B2208" s="18" t="s">
        <v>2500</v>
      </c>
      <c r="C2208" s="19" t="s">
        <v>3</v>
      </c>
      <c r="D2208" s="20">
        <v>31.22</v>
      </c>
    </row>
    <row r="2209" spans="1:4" ht="15" x14ac:dyDescent="0.25">
      <c r="A2209" s="27">
        <v>150123</v>
      </c>
      <c r="B2209" s="18" t="s">
        <v>2501</v>
      </c>
      <c r="C2209" s="19" t="s">
        <v>3</v>
      </c>
      <c r="D2209" s="20">
        <v>16.34</v>
      </c>
    </row>
    <row r="2210" spans="1:4" ht="15" x14ac:dyDescent="0.25">
      <c r="A2210" s="27">
        <v>150124</v>
      </c>
      <c r="B2210" s="18" t="s">
        <v>2502</v>
      </c>
      <c r="C2210" s="19" t="s">
        <v>3</v>
      </c>
      <c r="D2210" s="20">
        <v>32.06</v>
      </c>
    </row>
    <row r="2211" spans="1:4" ht="23.25" x14ac:dyDescent="0.25">
      <c r="A2211" s="27">
        <v>150125</v>
      </c>
      <c r="B2211" s="18" t="s">
        <v>2503</v>
      </c>
      <c r="C2211" s="19" t="s">
        <v>3</v>
      </c>
      <c r="D2211" s="20">
        <v>34.159999999999997</v>
      </c>
    </row>
    <row r="2212" spans="1:4" ht="15" x14ac:dyDescent="0.25">
      <c r="A2212" s="27">
        <v>150136</v>
      </c>
      <c r="B2212" s="18" t="s">
        <v>2504</v>
      </c>
      <c r="C2212" s="19" t="s">
        <v>3</v>
      </c>
      <c r="D2212" s="20">
        <v>96.7</v>
      </c>
    </row>
    <row r="2213" spans="1:4" ht="23.25" x14ac:dyDescent="0.25">
      <c r="A2213" s="27">
        <v>150170</v>
      </c>
      <c r="B2213" s="18" t="s">
        <v>2505</v>
      </c>
      <c r="C2213" s="19" t="s">
        <v>3</v>
      </c>
      <c r="D2213" s="20">
        <v>20.6</v>
      </c>
    </row>
    <row r="2214" spans="1:4" ht="15" x14ac:dyDescent="0.25">
      <c r="A2214" s="27">
        <v>150176</v>
      </c>
      <c r="B2214" s="18" t="s">
        <v>2506</v>
      </c>
      <c r="C2214" s="19" t="s">
        <v>3</v>
      </c>
      <c r="D2214" s="20">
        <v>19.23</v>
      </c>
    </row>
    <row r="2215" spans="1:4" ht="23.25" x14ac:dyDescent="0.25">
      <c r="A2215" s="27">
        <v>150177</v>
      </c>
      <c r="B2215" s="18" t="s">
        <v>2507</v>
      </c>
      <c r="C2215" s="19" t="s">
        <v>3</v>
      </c>
      <c r="D2215" s="20">
        <v>29.37</v>
      </c>
    </row>
    <row r="2216" spans="1:4" ht="15" x14ac:dyDescent="0.25">
      <c r="A2216" s="27">
        <v>150200</v>
      </c>
      <c r="B2216" s="18" t="s">
        <v>85</v>
      </c>
      <c r="C2216" s="19" t="s">
        <v>661</v>
      </c>
      <c r="D2216" s="20" t="s">
        <v>661</v>
      </c>
    </row>
    <row r="2217" spans="1:4" ht="15" x14ac:dyDescent="0.25">
      <c r="A2217" s="27">
        <v>150205</v>
      </c>
      <c r="B2217" s="18" t="s">
        <v>2508</v>
      </c>
      <c r="C2217" s="19" t="s">
        <v>3</v>
      </c>
      <c r="D2217" s="20">
        <v>16.149999999999999</v>
      </c>
    </row>
    <row r="2218" spans="1:4" ht="15" x14ac:dyDescent="0.25">
      <c r="A2218" s="27">
        <v>150206</v>
      </c>
      <c r="B2218" s="18" t="s">
        <v>2509</v>
      </c>
      <c r="C2218" s="19" t="s">
        <v>3</v>
      </c>
      <c r="D2218" s="20">
        <v>28.77</v>
      </c>
    </row>
    <row r="2219" spans="1:4" ht="15" x14ac:dyDescent="0.25">
      <c r="A2219" s="27">
        <v>150207</v>
      </c>
      <c r="B2219" s="18" t="s">
        <v>2510</v>
      </c>
      <c r="C2219" s="19" t="s">
        <v>3</v>
      </c>
      <c r="D2219" s="20">
        <v>8.6300000000000008</v>
      </c>
    </row>
    <row r="2220" spans="1:4" ht="15" x14ac:dyDescent="0.25">
      <c r="A2220" s="27">
        <v>150208</v>
      </c>
      <c r="B2220" s="18" t="s">
        <v>2511</v>
      </c>
      <c r="C2220" s="19" t="s">
        <v>3</v>
      </c>
      <c r="D2220" s="20">
        <v>19.350000000000001</v>
      </c>
    </row>
    <row r="2221" spans="1:4" ht="15" x14ac:dyDescent="0.25">
      <c r="A2221" s="27">
        <v>150209</v>
      </c>
      <c r="B2221" s="18" t="s">
        <v>2512</v>
      </c>
      <c r="C2221" s="19" t="s">
        <v>6</v>
      </c>
      <c r="D2221" s="20">
        <v>2.84</v>
      </c>
    </row>
    <row r="2222" spans="1:4" ht="23.25" x14ac:dyDescent="0.25">
      <c r="A2222" s="27">
        <v>150210</v>
      </c>
      <c r="B2222" s="18" t="s">
        <v>2513</v>
      </c>
      <c r="C2222" s="19" t="s">
        <v>3</v>
      </c>
      <c r="D2222" s="20">
        <v>17.5</v>
      </c>
    </row>
    <row r="2223" spans="1:4" ht="23.25" x14ac:dyDescent="0.25">
      <c r="A2223" s="27">
        <v>150211</v>
      </c>
      <c r="B2223" s="18" t="s">
        <v>584</v>
      </c>
      <c r="C2223" s="19" t="s">
        <v>3</v>
      </c>
      <c r="D2223" s="20">
        <v>30.12</v>
      </c>
    </row>
    <row r="2224" spans="1:4" ht="15" x14ac:dyDescent="0.25">
      <c r="A2224" s="27">
        <v>150212</v>
      </c>
      <c r="B2224" s="18" t="s">
        <v>2514</v>
      </c>
      <c r="C2224" s="19" t="s">
        <v>3</v>
      </c>
      <c r="D2224" s="20">
        <v>9.1300000000000008</v>
      </c>
    </row>
    <row r="2225" spans="1:4" ht="15" x14ac:dyDescent="0.25">
      <c r="A2225" s="27">
        <v>150213</v>
      </c>
      <c r="B2225" s="18" t="s">
        <v>2515</v>
      </c>
      <c r="C2225" s="19" t="s">
        <v>3</v>
      </c>
      <c r="D2225" s="20">
        <v>20.7</v>
      </c>
    </row>
    <row r="2226" spans="1:4" ht="15" x14ac:dyDescent="0.25">
      <c r="A2226" s="27">
        <v>150214</v>
      </c>
      <c r="B2226" s="18" t="s">
        <v>2516</v>
      </c>
      <c r="C2226" s="19" t="s">
        <v>6</v>
      </c>
      <c r="D2226" s="20">
        <v>3.11</v>
      </c>
    </row>
    <row r="2227" spans="1:4" ht="23.25" x14ac:dyDescent="0.25">
      <c r="A2227" s="27">
        <v>150240</v>
      </c>
      <c r="B2227" s="18" t="s">
        <v>2517</v>
      </c>
      <c r="C2227" s="19" t="s">
        <v>3</v>
      </c>
      <c r="D2227" s="20">
        <v>11.02</v>
      </c>
    </row>
    <row r="2228" spans="1:4" ht="15" x14ac:dyDescent="0.25">
      <c r="A2228" s="27">
        <v>150250</v>
      </c>
      <c r="B2228" s="18" t="s">
        <v>2518</v>
      </c>
      <c r="C2228" s="19" t="s">
        <v>3</v>
      </c>
      <c r="D2228" s="20">
        <v>28.97</v>
      </c>
    </row>
    <row r="2229" spans="1:4" ht="23.25" x14ac:dyDescent="0.25">
      <c r="A2229" s="27">
        <v>150254</v>
      </c>
      <c r="B2229" s="18" t="s">
        <v>2519</v>
      </c>
      <c r="C2229" s="19" t="s">
        <v>6</v>
      </c>
      <c r="D2229" s="20">
        <v>6.02</v>
      </c>
    </row>
    <row r="2230" spans="1:4" ht="15" x14ac:dyDescent="0.25">
      <c r="A2230" s="27">
        <v>150255</v>
      </c>
      <c r="B2230" s="18" t="s">
        <v>2520</v>
      </c>
      <c r="C2230" s="19" t="s">
        <v>3</v>
      </c>
      <c r="D2230" s="20">
        <v>15.56</v>
      </c>
    </row>
    <row r="2231" spans="1:4" ht="23.25" x14ac:dyDescent="0.25">
      <c r="A2231" s="27">
        <v>150259</v>
      </c>
      <c r="B2231" s="18" t="s">
        <v>2521</v>
      </c>
      <c r="C2231" s="19" t="s">
        <v>6</v>
      </c>
      <c r="D2231" s="20">
        <v>2.91</v>
      </c>
    </row>
    <row r="2232" spans="1:4" ht="23.25" x14ac:dyDescent="0.25">
      <c r="A2232" s="27">
        <v>150260</v>
      </c>
      <c r="B2232" s="18" t="s">
        <v>2522</v>
      </c>
      <c r="C2232" s="19" t="s">
        <v>3</v>
      </c>
      <c r="D2232" s="20">
        <v>14.56</v>
      </c>
    </row>
    <row r="2233" spans="1:4" ht="15" x14ac:dyDescent="0.25">
      <c r="A2233" s="27">
        <v>150261</v>
      </c>
      <c r="B2233" s="18" t="s">
        <v>2523</v>
      </c>
      <c r="C2233" s="19" t="s">
        <v>3</v>
      </c>
      <c r="D2233" s="20">
        <v>17.22</v>
      </c>
    </row>
    <row r="2234" spans="1:4" ht="15" x14ac:dyDescent="0.25">
      <c r="A2234" s="27">
        <v>150300</v>
      </c>
      <c r="B2234" s="18" t="s">
        <v>86</v>
      </c>
      <c r="C2234" s="19" t="s">
        <v>661</v>
      </c>
      <c r="D2234" s="20" t="s">
        <v>661</v>
      </c>
    </row>
    <row r="2235" spans="1:4" ht="15" x14ac:dyDescent="0.25">
      <c r="A2235" s="27">
        <v>150304</v>
      </c>
      <c r="B2235" s="18" t="s">
        <v>2524</v>
      </c>
      <c r="C2235" s="19" t="s">
        <v>6</v>
      </c>
      <c r="D2235" s="20">
        <v>5.0199999999999996</v>
      </c>
    </row>
    <row r="2236" spans="1:4" ht="15" x14ac:dyDescent="0.25">
      <c r="A2236" s="27">
        <v>150305</v>
      </c>
      <c r="B2236" s="18" t="s">
        <v>2525</v>
      </c>
      <c r="C2236" s="19" t="s">
        <v>3</v>
      </c>
      <c r="D2236" s="20">
        <v>35.18</v>
      </c>
    </row>
    <row r="2237" spans="1:4" ht="15" x14ac:dyDescent="0.25">
      <c r="A2237" s="27">
        <v>150307</v>
      </c>
      <c r="B2237" s="18" t="s">
        <v>2526</v>
      </c>
      <c r="C2237" s="19" t="s">
        <v>3</v>
      </c>
      <c r="D2237" s="20">
        <v>14.7</v>
      </c>
    </row>
    <row r="2238" spans="1:4" ht="15" x14ac:dyDescent="0.25">
      <c r="A2238" s="27">
        <v>150309</v>
      </c>
      <c r="B2238" s="18" t="s">
        <v>2527</v>
      </c>
      <c r="C2238" s="19" t="s">
        <v>6</v>
      </c>
      <c r="D2238" s="20">
        <v>8.7799999999999994</v>
      </c>
    </row>
    <row r="2239" spans="1:4" ht="15" x14ac:dyDescent="0.25">
      <c r="A2239" s="27">
        <v>150310</v>
      </c>
      <c r="B2239" s="18" t="s">
        <v>585</v>
      </c>
      <c r="C2239" s="19" t="s">
        <v>3</v>
      </c>
      <c r="D2239" s="20">
        <v>36.020000000000003</v>
      </c>
    </row>
    <row r="2240" spans="1:4" ht="15" x14ac:dyDescent="0.25">
      <c r="A2240" s="27">
        <v>150312</v>
      </c>
      <c r="B2240" s="18" t="s">
        <v>2528</v>
      </c>
      <c r="C2240" s="19" t="s">
        <v>3</v>
      </c>
      <c r="D2240" s="20">
        <v>15.21</v>
      </c>
    </row>
    <row r="2241" spans="1:4" ht="15" x14ac:dyDescent="0.25">
      <c r="A2241" s="27">
        <v>150314</v>
      </c>
      <c r="B2241" s="18" t="s">
        <v>586</v>
      </c>
      <c r="C2241" s="19" t="s">
        <v>6</v>
      </c>
      <c r="D2241" s="20">
        <v>9.1199999999999992</v>
      </c>
    </row>
    <row r="2242" spans="1:4" ht="15" x14ac:dyDescent="0.25">
      <c r="A2242" s="27">
        <v>150330</v>
      </c>
      <c r="B2242" s="18" t="s">
        <v>2529</v>
      </c>
      <c r="C2242" s="19" t="s">
        <v>3</v>
      </c>
      <c r="D2242" s="20">
        <v>36.229999999999997</v>
      </c>
    </row>
    <row r="2243" spans="1:4" ht="15" x14ac:dyDescent="0.25">
      <c r="A2243" s="27">
        <v>150332</v>
      </c>
      <c r="B2243" s="18" t="s">
        <v>2530</v>
      </c>
      <c r="C2243" s="19" t="s">
        <v>3</v>
      </c>
      <c r="D2243" s="20">
        <v>15.33</v>
      </c>
    </row>
    <row r="2244" spans="1:4" ht="15" x14ac:dyDescent="0.25">
      <c r="A2244" s="27">
        <v>150334</v>
      </c>
      <c r="B2244" s="18" t="s">
        <v>2531</v>
      </c>
      <c r="C2244" s="19" t="s">
        <v>6</v>
      </c>
      <c r="D2244" s="20">
        <v>9.1999999999999993</v>
      </c>
    </row>
    <row r="2245" spans="1:4" ht="15" x14ac:dyDescent="0.25">
      <c r="A2245" s="27">
        <v>155000</v>
      </c>
      <c r="B2245" s="18" t="s">
        <v>38</v>
      </c>
      <c r="C2245" s="19" t="s">
        <v>661</v>
      </c>
      <c r="D2245" s="20" t="s">
        <v>661</v>
      </c>
    </row>
    <row r="2246" spans="1:4" ht="15" x14ac:dyDescent="0.25">
      <c r="A2246" s="27">
        <v>155001</v>
      </c>
      <c r="B2246" s="18" t="s">
        <v>2532</v>
      </c>
      <c r="C2246" s="19" t="s">
        <v>3</v>
      </c>
      <c r="D2246" s="20">
        <v>1.75</v>
      </c>
    </row>
    <row r="2247" spans="1:4" ht="15" x14ac:dyDescent="0.25">
      <c r="A2247" s="27">
        <v>155003</v>
      </c>
      <c r="B2247" s="18" t="s">
        <v>2533</v>
      </c>
      <c r="C2247" s="19" t="s">
        <v>3</v>
      </c>
      <c r="D2247" s="20">
        <v>3.95</v>
      </c>
    </row>
    <row r="2248" spans="1:4" ht="15" x14ac:dyDescent="0.25">
      <c r="A2248" s="27">
        <v>155004</v>
      </c>
      <c r="B2248" s="18" t="s">
        <v>2534</v>
      </c>
      <c r="C2248" s="19" t="s">
        <v>3</v>
      </c>
      <c r="D2248" s="20">
        <v>7.3</v>
      </c>
    </row>
    <row r="2249" spans="1:4" ht="15" x14ac:dyDescent="0.25">
      <c r="A2249" s="27">
        <v>155005</v>
      </c>
      <c r="B2249" s="18" t="s">
        <v>2535</v>
      </c>
      <c r="C2249" s="19" t="s">
        <v>3</v>
      </c>
      <c r="D2249" s="20">
        <v>68.98</v>
      </c>
    </row>
    <row r="2250" spans="1:4" ht="15" x14ac:dyDescent="0.25">
      <c r="A2250" s="27">
        <v>155010</v>
      </c>
      <c r="B2250" s="18" t="s">
        <v>2536</v>
      </c>
      <c r="C2250" s="19" t="s">
        <v>3</v>
      </c>
      <c r="D2250" s="20">
        <v>5.47</v>
      </c>
    </row>
    <row r="2251" spans="1:4" ht="15" x14ac:dyDescent="0.25">
      <c r="A2251" s="27">
        <v>155011</v>
      </c>
      <c r="B2251" s="18" t="s">
        <v>2537</v>
      </c>
      <c r="C2251" s="19" t="s">
        <v>3</v>
      </c>
      <c r="D2251" s="20">
        <v>9.0399999999999991</v>
      </c>
    </row>
    <row r="2252" spans="1:4" ht="15" x14ac:dyDescent="0.25">
      <c r="A2252" s="27">
        <v>155013</v>
      </c>
      <c r="B2252" s="18" t="s">
        <v>2538</v>
      </c>
      <c r="C2252" s="19" t="s">
        <v>6</v>
      </c>
      <c r="D2252" s="20">
        <v>0.92</v>
      </c>
    </row>
    <row r="2253" spans="1:4" ht="15" x14ac:dyDescent="0.25">
      <c r="A2253" s="27">
        <v>155014</v>
      </c>
      <c r="B2253" s="18" t="s">
        <v>2539</v>
      </c>
      <c r="C2253" s="19" t="s">
        <v>6</v>
      </c>
      <c r="D2253" s="20">
        <v>1.29</v>
      </c>
    </row>
    <row r="2254" spans="1:4" ht="15" x14ac:dyDescent="0.25">
      <c r="A2254" s="27">
        <v>155020</v>
      </c>
      <c r="B2254" s="18" t="s">
        <v>2540</v>
      </c>
      <c r="C2254" s="19" t="s">
        <v>3</v>
      </c>
      <c r="D2254" s="20">
        <v>5.28</v>
      </c>
    </row>
    <row r="2255" spans="1:4" ht="23.25" x14ac:dyDescent="0.25">
      <c r="A2255" s="27">
        <v>155021</v>
      </c>
      <c r="B2255" s="18" t="s">
        <v>2541</v>
      </c>
      <c r="C2255" s="19" t="s">
        <v>3</v>
      </c>
      <c r="D2255" s="20">
        <v>8.17</v>
      </c>
    </row>
    <row r="2256" spans="1:4" ht="15" x14ac:dyDescent="0.25">
      <c r="A2256" s="27">
        <v>155023</v>
      </c>
      <c r="B2256" s="18" t="s">
        <v>2542</v>
      </c>
      <c r="C2256" s="19" t="s">
        <v>3</v>
      </c>
      <c r="D2256" s="20">
        <v>68.98</v>
      </c>
    </row>
    <row r="2257" spans="1:4" ht="15" x14ac:dyDescent="0.25">
      <c r="A2257" s="27">
        <v>158000</v>
      </c>
      <c r="B2257" s="18" t="s">
        <v>51</v>
      </c>
      <c r="C2257" s="19" t="s">
        <v>661</v>
      </c>
      <c r="D2257" s="20" t="s">
        <v>661</v>
      </c>
    </row>
    <row r="2258" spans="1:4" ht="23.25" x14ac:dyDescent="0.25">
      <c r="A2258" s="27">
        <v>158001</v>
      </c>
      <c r="B2258" s="18" t="s">
        <v>2543</v>
      </c>
      <c r="C2258" s="19" t="s">
        <v>3</v>
      </c>
      <c r="D2258" s="20">
        <v>12</v>
      </c>
    </row>
    <row r="2259" spans="1:4" ht="23.25" x14ac:dyDescent="0.25">
      <c r="A2259" s="27">
        <v>158005</v>
      </c>
      <c r="B2259" s="18" t="s">
        <v>2544</v>
      </c>
      <c r="C2259" s="19" t="s">
        <v>3</v>
      </c>
      <c r="D2259" s="20">
        <v>12.69</v>
      </c>
    </row>
    <row r="2260" spans="1:4" ht="15" x14ac:dyDescent="0.25">
      <c r="A2260" s="27">
        <v>158011</v>
      </c>
      <c r="B2260" s="18" t="s">
        <v>2545</v>
      </c>
      <c r="C2260" s="19" t="s">
        <v>3</v>
      </c>
      <c r="D2260" s="20">
        <v>15.07</v>
      </c>
    </row>
    <row r="2261" spans="1:4" ht="15" x14ac:dyDescent="0.25">
      <c r="A2261" s="27">
        <v>158012</v>
      </c>
      <c r="B2261" s="18" t="s">
        <v>2546</v>
      </c>
      <c r="C2261" s="19" t="s">
        <v>3</v>
      </c>
      <c r="D2261" s="20">
        <v>7.53</v>
      </c>
    </row>
    <row r="2262" spans="1:4" ht="15" x14ac:dyDescent="0.25">
      <c r="A2262" s="27">
        <v>158013</v>
      </c>
      <c r="B2262" s="18" t="s">
        <v>2547</v>
      </c>
      <c r="C2262" s="19" t="s">
        <v>3</v>
      </c>
      <c r="D2262" s="20">
        <v>11.27</v>
      </c>
    </row>
    <row r="2263" spans="1:4" ht="15" x14ac:dyDescent="0.25">
      <c r="A2263" s="27">
        <v>158014</v>
      </c>
      <c r="B2263" s="18" t="s">
        <v>2548</v>
      </c>
      <c r="C2263" s="19" t="s">
        <v>6</v>
      </c>
      <c r="D2263" s="20">
        <v>1.86</v>
      </c>
    </row>
    <row r="2264" spans="1:4" ht="15" x14ac:dyDescent="0.25">
      <c r="A2264" s="27">
        <v>158020</v>
      </c>
      <c r="B2264" s="18" t="s">
        <v>2549</v>
      </c>
      <c r="C2264" s="19" t="s">
        <v>3</v>
      </c>
      <c r="D2264" s="20">
        <v>20.58</v>
      </c>
    </row>
    <row r="2265" spans="1:4" ht="15" x14ac:dyDescent="0.25">
      <c r="A2265" s="27">
        <v>158030</v>
      </c>
      <c r="B2265" s="18" t="s">
        <v>2550</v>
      </c>
      <c r="C2265" s="19" t="s">
        <v>3</v>
      </c>
      <c r="D2265" s="20">
        <v>15.74</v>
      </c>
    </row>
    <row r="2266" spans="1:4" ht="15" x14ac:dyDescent="0.25">
      <c r="A2266" s="27">
        <v>158031</v>
      </c>
      <c r="B2266" s="18" t="s">
        <v>2551</v>
      </c>
      <c r="C2266" s="19" t="s">
        <v>3</v>
      </c>
      <c r="D2266" s="20">
        <v>7.87</v>
      </c>
    </row>
    <row r="2267" spans="1:4" ht="15" x14ac:dyDescent="0.25">
      <c r="A2267" s="27">
        <v>158032</v>
      </c>
      <c r="B2267" s="18" t="s">
        <v>2552</v>
      </c>
      <c r="C2267" s="19" t="s">
        <v>3</v>
      </c>
      <c r="D2267" s="20">
        <v>11.95</v>
      </c>
    </row>
    <row r="2268" spans="1:4" ht="15" x14ac:dyDescent="0.25">
      <c r="A2268" s="27">
        <v>158033</v>
      </c>
      <c r="B2268" s="18" t="s">
        <v>2553</v>
      </c>
      <c r="C2268" s="19" t="s">
        <v>6</v>
      </c>
      <c r="D2268" s="20">
        <v>1.99</v>
      </c>
    </row>
    <row r="2269" spans="1:4" ht="15" x14ac:dyDescent="0.25">
      <c r="A2269" s="27">
        <v>158034</v>
      </c>
      <c r="B2269" s="18" t="s">
        <v>2554</v>
      </c>
      <c r="C2269" s="19" t="s">
        <v>3</v>
      </c>
      <c r="D2269" s="20">
        <v>21.09</v>
      </c>
    </row>
    <row r="2270" spans="1:4" ht="15" x14ac:dyDescent="0.25">
      <c r="A2270" s="27">
        <v>158040</v>
      </c>
      <c r="B2270" s="18" t="s">
        <v>2555</v>
      </c>
      <c r="C2270" s="19" t="s">
        <v>3</v>
      </c>
      <c r="D2270" s="20">
        <v>21.21</v>
      </c>
    </row>
    <row r="2271" spans="1:4" x14ac:dyDescent="0.2">
      <c r="A2271" s="28">
        <v>170000</v>
      </c>
      <c r="B2271" s="21" t="s">
        <v>87</v>
      </c>
      <c r="C2271" s="22"/>
      <c r="D2271" s="23"/>
    </row>
    <row r="2272" spans="1:4" ht="15" x14ac:dyDescent="0.25">
      <c r="A2272" s="27">
        <v>170100</v>
      </c>
      <c r="B2272" s="18" t="s">
        <v>88</v>
      </c>
      <c r="C2272" s="19" t="s">
        <v>661</v>
      </c>
      <c r="D2272" s="20" t="s">
        <v>661</v>
      </c>
    </row>
    <row r="2273" spans="1:4" ht="23.25" x14ac:dyDescent="0.25">
      <c r="A2273" s="27">
        <v>170117</v>
      </c>
      <c r="B2273" s="18" t="s">
        <v>2556</v>
      </c>
      <c r="C2273" s="19" t="s">
        <v>6</v>
      </c>
      <c r="D2273" s="20">
        <v>259.3</v>
      </c>
    </row>
    <row r="2274" spans="1:4" ht="23.25" x14ac:dyDescent="0.25">
      <c r="A2274" s="27">
        <v>170118</v>
      </c>
      <c r="B2274" s="18" t="s">
        <v>2557</v>
      </c>
      <c r="C2274" s="19" t="s">
        <v>6</v>
      </c>
      <c r="D2274" s="20">
        <v>235.15</v>
      </c>
    </row>
    <row r="2275" spans="1:4" ht="15" x14ac:dyDescent="0.25">
      <c r="A2275" s="27">
        <v>170120</v>
      </c>
      <c r="B2275" s="18" t="s">
        <v>2558</v>
      </c>
      <c r="C2275" s="19" t="s">
        <v>6</v>
      </c>
      <c r="D2275" s="20">
        <v>145.66</v>
      </c>
    </row>
    <row r="2276" spans="1:4" ht="15" x14ac:dyDescent="0.25">
      <c r="A2276" s="27">
        <v>170121</v>
      </c>
      <c r="B2276" s="18" t="s">
        <v>2559</v>
      </c>
      <c r="C2276" s="19" t="s">
        <v>6</v>
      </c>
      <c r="D2276" s="20">
        <v>151.04</v>
      </c>
    </row>
    <row r="2277" spans="1:4" ht="15" x14ac:dyDescent="0.25">
      <c r="A2277" s="27">
        <v>170122</v>
      </c>
      <c r="B2277" s="18" t="s">
        <v>2560</v>
      </c>
      <c r="C2277" s="19" t="s">
        <v>6</v>
      </c>
      <c r="D2277" s="20">
        <v>152.6</v>
      </c>
    </row>
    <row r="2278" spans="1:4" ht="15" x14ac:dyDescent="0.25">
      <c r="A2278" s="27">
        <v>170123</v>
      </c>
      <c r="B2278" s="18" t="s">
        <v>2561</v>
      </c>
      <c r="C2278" s="19" t="s">
        <v>6</v>
      </c>
      <c r="D2278" s="20">
        <v>308.36</v>
      </c>
    </row>
    <row r="2279" spans="1:4" ht="15" x14ac:dyDescent="0.25">
      <c r="A2279" s="27">
        <v>170124</v>
      </c>
      <c r="B2279" s="18" t="s">
        <v>2562</v>
      </c>
      <c r="C2279" s="19" t="s">
        <v>6</v>
      </c>
      <c r="D2279" s="20">
        <v>208.28</v>
      </c>
    </row>
    <row r="2280" spans="1:4" ht="15" x14ac:dyDescent="0.25">
      <c r="A2280" s="27">
        <v>170125</v>
      </c>
      <c r="B2280" s="18" t="s">
        <v>2563</v>
      </c>
      <c r="C2280" s="19" t="s">
        <v>6</v>
      </c>
      <c r="D2280" s="20">
        <v>153.66</v>
      </c>
    </row>
    <row r="2281" spans="1:4" ht="15" x14ac:dyDescent="0.25">
      <c r="A2281" s="27">
        <v>170126</v>
      </c>
      <c r="B2281" s="18" t="s">
        <v>2564</v>
      </c>
      <c r="C2281" s="19" t="s">
        <v>6</v>
      </c>
      <c r="D2281" s="20">
        <v>129.34</v>
      </c>
    </row>
    <row r="2282" spans="1:4" ht="15" x14ac:dyDescent="0.25">
      <c r="A2282" s="27">
        <v>170127</v>
      </c>
      <c r="B2282" s="18" t="s">
        <v>2565</v>
      </c>
      <c r="C2282" s="19" t="s">
        <v>6</v>
      </c>
      <c r="D2282" s="20">
        <v>294.5</v>
      </c>
    </row>
    <row r="2283" spans="1:4" ht="15" x14ac:dyDescent="0.25">
      <c r="A2283" s="27">
        <v>170128</v>
      </c>
      <c r="B2283" s="18" t="s">
        <v>2566</v>
      </c>
      <c r="C2283" s="19" t="s">
        <v>6</v>
      </c>
      <c r="D2283" s="20">
        <v>117.37</v>
      </c>
    </row>
    <row r="2284" spans="1:4" ht="15" x14ac:dyDescent="0.25">
      <c r="A2284" s="27">
        <v>170129</v>
      </c>
      <c r="B2284" s="18" t="s">
        <v>2567</v>
      </c>
      <c r="C2284" s="19" t="s">
        <v>6</v>
      </c>
      <c r="D2284" s="20">
        <v>406.17</v>
      </c>
    </row>
    <row r="2285" spans="1:4" ht="15" x14ac:dyDescent="0.25">
      <c r="A2285" s="27">
        <v>170130</v>
      </c>
      <c r="B2285" s="18" t="s">
        <v>2568</v>
      </c>
      <c r="C2285" s="19" t="s">
        <v>6</v>
      </c>
      <c r="D2285" s="20">
        <v>433.55</v>
      </c>
    </row>
    <row r="2286" spans="1:4" ht="23.25" x14ac:dyDescent="0.25">
      <c r="A2286" s="27">
        <v>170131</v>
      </c>
      <c r="B2286" s="18" t="s">
        <v>2569</v>
      </c>
      <c r="C2286" s="19" t="s">
        <v>6</v>
      </c>
      <c r="D2286" s="20">
        <v>688.26</v>
      </c>
    </row>
    <row r="2287" spans="1:4" ht="23.25" x14ac:dyDescent="0.25">
      <c r="A2287" s="27">
        <v>170132</v>
      </c>
      <c r="B2287" s="18" t="s">
        <v>2570</v>
      </c>
      <c r="C2287" s="19" t="s">
        <v>6</v>
      </c>
      <c r="D2287" s="20">
        <v>777.85</v>
      </c>
    </row>
    <row r="2288" spans="1:4" ht="15" x14ac:dyDescent="0.25">
      <c r="A2288" s="27">
        <v>170133</v>
      </c>
      <c r="B2288" s="18" t="s">
        <v>2571</v>
      </c>
      <c r="C2288" s="19" t="s">
        <v>6</v>
      </c>
      <c r="D2288" s="20">
        <v>173.37</v>
      </c>
    </row>
    <row r="2289" spans="1:4" ht="23.25" x14ac:dyDescent="0.25">
      <c r="A2289" s="27">
        <v>170134</v>
      </c>
      <c r="B2289" s="18" t="s">
        <v>2572</v>
      </c>
      <c r="C2289" s="19" t="s">
        <v>25</v>
      </c>
      <c r="D2289" s="20">
        <v>1914.08</v>
      </c>
    </row>
    <row r="2290" spans="1:4" ht="23.25" x14ac:dyDescent="0.25">
      <c r="A2290" s="27">
        <v>170135</v>
      </c>
      <c r="B2290" s="18" t="s">
        <v>2573</v>
      </c>
      <c r="C2290" s="19" t="s">
        <v>25</v>
      </c>
      <c r="D2290" s="20">
        <v>1650.57</v>
      </c>
    </row>
    <row r="2291" spans="1:4" ht="23.25" x14ac:dyDescent="0.25">
      <c r="A2291" s="27">
        <v>170136</v>
      </c>
      <c r="B2291" s="18" t="s">
        <v>2574</v>
      </c>
      <c r="C2291" s="19" t="s">
        <v>25</v>
      </c>
      <c r="D2291" s="20">
        <v>2587.5100000000002</v>
      </c>
    </row>
    <row r="2292" spans="1:4" ht="23.25" x14ac:dyDescent="0.25">
      <c r="A2292" s="27">
        <v>170137</v>
      </c>
      <c r="B2292" s="18" t="s">
        <v>2575</v>
      </c>
      <c r="C2292" s="19" t="s">
        <v>25</v>
      </c>
      <c r="D2292" s="20">
        <v>3085.48</v>
      </c>
    </row>
    <row r="2293" spans="1:4" ht="23.25" x14ac:dyDescent="0.25">
      <c r="A2293" s="27">
        <v>170138</v>
      </c>
      <c r="B2293" s="18" t="s">
        <v>2576</v>
      </c>
      <c r="C2293" s="19" t="s">
        <v>25</v>
      </c>
      <c r="D2293" s="20">
        <v>4189.99</v>
      </c>
    </row>
    <row r="2294" spans="1:4" ht="15" x14ac:dyDescent="0.25">
      <c r="A2294" s="27">
        <v>170140</v>
      </c>
      <c r="B2294" s="18" t="s">
        <v>2577</v>
      </c>
      <c r="C2294" s="19" t="s">
        <v>3</v>
      </c>
      <c r="D2294" s="20">
        <v>334.98</v>
      </c>
    </row>
    <row r="2295" spans="1:4" ht="15" x14ac:dyDescent="0.25">
      <c r="A2295" s="27">
        <v>170141</v>
      </c>
      <c r="B2295" s="18" t="s">
        <v>2578</v>
      </c>
      <c r="C2295" s="19" t="s">
        <v>3</v>
      </c>
      <c r="D2295" s="20">
        <v>261.35000000000002</v>
      </c>
    </row>
    <row r="2296" spans="1:4" ht="15" x14ac:dyDescent="0.25">
      <c r="A2296" s="27">
        <v>170142</v>
      </c>
      <c r="B2296" s="18" t="s">
        <v>2579</v>
      </c>
      <c r="C2296" s="19" t="s">
        <v>3</v>
      </c>
      <c r="D2296" s="20">
        <v>332.92</v>
      </c>
    </row>
    <row r="2297" spans="1:4" ht="15" x14ac:dyDescent="0.25">
      <c r="A2297" s="27">
        <v>170143</v>
      </c>
      <c r="B2297" s="18" t="s">
        <v>2580</v>
      </c>
      <c r="C2297" s="19" t="s">
        <v>3</v>
      </c>
      <c r="D2297" s="20">
        <v>258.41000000000003</v>
      </c>
    </row>
    <row r="2298" spans="1:4" ht="15" x14ac:dyDescent="0.25">
      <c r="A2298" s="27">
        <v>170144</v>
      </c>
      <c r="B2298" s="18" t="s">
        <v>2581</v>
      </c>
      <c r="C2298" s="19" t="s">
        <v>3</v>
      </c>
      <c r="D2298" s="20">
        <v>346.66</v>
      </c>
    </row>
    <row r="2299" spans="1:4" ht="15" x14ac:dyDescent="0.25">
      <c r="A2299" s="27">
        <v>170145</v>
      </c>
      <c r="B2299" s="18" t="s">
        <v>2582</v>
      </c>
      <c r="C2299" s="19" t="s">
        <v>3</v>
      </c>
      <c r="D2299" s="20">
        <v>273.77</v>
      </c>
    </row>
    <row r="2300" spans="1:4" ht="23.25" x14ac:dyDescent="0.25">
      <c r="A2300" s="27">
        <v>170155</v>
      </c>
      <c r="B2300" s="18" t="s">
        <v>2583</v>
      </c>
      <c r="C2300" s="19" t="s">
        <v>6</v>
      </c>
      <c r="D2300" s="20">
        <v>614.12</v>
      </c>
    </row>
    <row r="2301" spans="1:4" ht="23.25" x14ac:dyDescent="0.25">
      <c r="A2301" s="27">
        <v>170157</v>
      </c>
      <c r="B2301" s="18" t="s">
        <v>2584</v>
      </c>
      <c r="C2301" s="19" t="s">
        <v>6</v>
      </c>
      <c r="D2301" s="20">
        <v>480.89</v>
      </c>
    </row>
    <row r="2302" spans="1:4" ht="23.25" x14ac:dyDescent="0.25">
      <c r="A2302" s="27">
        <v>170159</v>
      </c>
      <c r="B2302" s="18" t="s">
        <v>2585</v>
      </c>
      <c r="C2302" s="19" t="s">
        <v>6</v>
      </c>
      <c r="D2302" s="20">
        <v>663.5</v>
      </c>
    </row>
    <row r="2303" spans="1:4" ht="23.25" x14ac:dyDescent="0.25">
      <c r="A2303" s="27">
        <v>170164</v>
      </c>
      <c r="B2303" s="18" t="s">
        <v>2586</v>
      </c>
      <c r="C2303" s="19" t="s">
        <v>6</v>
      </c>
      <c r="D2303" s="20">
        <v>442.69</v>
      </c>
    </row>
    <row r="2304" spans="1:4" ht="23.25" x14ac:dyDescent="0.25">
      <c r="A2304" s="27">
        <v>170165</v>
      </c>
      <c r="B2304" s="18" t="s">
        <v>2587</v>
      </c>
      <c r="C2304" s="19" t="s">
        <v>3</v>
      </c>
      <c r="D2304" s="20">
        <v>54.59</v>
      </c>
    </row>
    <row r="2305" spans="1:4" ht="15" x14ac:dyDescent="0.25">
      <c r="A2305" s="27">
        <v>170170</v>
      </c>
      <c r="B2305" s="18" t="s">
        <v>2588</v>
      </c>
      <c r="C2305" s="19" t="s">
        <v>6</v>
      </c>
      <c r="D2305" s="20">
        <v>1342.6</v>
      </c>
    </row>
    <row r="2306" spans="1:4" ht="15" x14ac:dyDescent="0.25">
      <c r="A2306" s="27">
        <v>170171</v>
      </c>
      <c r="B2306" s="18" t="s">
        <v>2589</v>
      </c>
      <c r="C2306" s="19" t="s">
        <v>6</v>
      </c>
      <c r="D2306" s="20">
        <v>2328.17</v>
      </c>
    </row>
    <row r="2307" spans="1:4" ht="15" x14ac:dyDescent="0.25">
      <c r="A2307" s="27">
        <v>170172</v>
      </c>
      <c r="B2307" s="18" t="s">
        <v>2590</v>
      </c>
      <c r="C2307" s="19" t="s">
        <v>6</v>
      </c>
      <c r="D2307" s="20">
        <v>4324.3900000000003</v>
      </c>
    </row>
    <row r="2308" spans="1:4" ht="15" x14ac:dyDescent="0.25">
      <c r="A2308" s="27">
        <v>170173</v>
      </c>
      <c r="B2308" s="18" t="s">
        <v>2591</v>
      </c>
      <c r="C2308" s="19" t="s">
        <v>6</v>
      </c>
      <c r="D2308" s="20">
        <v>5104.68</v>
      </c>
    </row>
    <row r="2309" spans="1:4" ht="15" x14ac:dyDescent="0.25">
      <c r="A2309" s="27">
        <v>170176</v>
      </c>
      <c r="B2309" s="18" t="s">
        <v>89</v>
      </c>
      <c r="C2309" s="19" t="s">
        <v>6</v>
      </c>
      <c r="D2309" s="20">
        <v>241.71</v>
      </c>
    </row>
    <row r="2310" spans="1:4" ht="15" x14ac:dyDescent="0.25">
      <c r="A2310" s="27">
        <v>170180</v>
      </c>
      <c r="B2310" s="18" t="s">
        <v>2592</v>
      </c>
      <c r="C2310" s="19" t="s">
        <v>6</v>
      </c>
      <c r="D2310" s="20">
        <v>596.74</v>
      </c>
    </row>
    <row r="2311" spans="1:4" ht="15" x14ac:dyDescent="0.25">
      <c r="A2311" s="27">
        <v>170181</v>
      </c>
      <c r="B2311" s="18" t="s">
        <v>2593</v>
      </c>
      <c r="C2311" s="19" t="s">
        <v>6</v>
      </c>
      <c r="D2311" s="20">
        <v>603.4</v>
      </c>
    </row>
    <row r="2312" spans="1:4" ht="23.25" x14ac:dyDescent="0.25">
      <c r="A2312" s="27">
        <v>170190</v>
      </c>
      <c r="B2312" s="18" t="s">
        <v>2594</v>
      </c>
      <c r="C2312" s="19" t="s">
        <v>3</v>
      </c>
      <c r="D2312" s="20">
        <v>163.16999999999999</v>
      </c>
    </row>
    <row r="2313" spans="1:4" ht="23.25" x14ac:dyDescent="0.25">
      <c r="A2313" s="27">
        <v>170191</v>
      </c>
      <c r="B2313" s="18" t="s">
        <v>587</v>
      </c>
      <c r="C2313" s="19" t="s">
        <v>3</v>
      </c>
      <c r="D2313" s="20">
        <v>163.24</v>
      </c>
    </row>
    <row r="2314" spans="1:4" ht="23.25" x14ac:dyDescent="0.25">
      <c r="A2314" s="27">
        <v>170192</v>
      </c>
      <c r="B2314" s="18" t="s">
        <v>2595</v>
      </c>
      <c r="C2314" s="19" t="s">
        <v>3</v>
      </c>
      <c r="D2314" s="20">
        <v>833.15</v>
      </c>
    </row>
    <row r="2315" spans="1:4" ht="23.25" x14ac:dyDescent="0.25">
      <c r="A2315" s="27">
        <v>170193</v>
      </c>
      <c r="B2315" s="18" t="s">
        <v>2596</v>
      </c>
      <c r="C2315" s="19" t="s">
        <v>3</v>
      </c>
      <c r="D2315" s="20">
        <v>813.03</v>
      </c>
    </row>
    <row r="2316" spans="1:4" ht="23.25" x14ac:dyDescent="0.25">
      <c r="A2316" s="27">
        <v>170194</v>
      </c>
      <c r="B2316" s="18" t="s">
        <v>2597</v>
      </c>
      <c r="C2316" s="19" t="s">
        <v>3</v>
      </c>
      <c r="D2316" s="20">
        <v>693.71</v>
      </c>
    </row>
    <row r="2317" spans="1:4" ht="23.25" x14ac:dyDescent="0.25">
      <c r="A2317" s="27">
        <v>170195</v>
      </c>
      <c r="B2317" s="18" t="s">
        <v>588</v>
      </c>
      <c r="C2317" s="19" t="s">
        <v>3</v>
      </c>
      <c r="D2317" s="20">
        <v>728.18</v>
      </c>
    </row>
    <row r="2318" spans="1:4" ht="23.25" x14ac:dyDescent="0.25">
      <c r="A2318" s="27">
        <v>170196</v>
      </c>
      <c r="B2318" s="18" t="s">
        <v>2598</v>
      </c>
      <c r="C2318" s="19" t="s">
        <v>3</v>
      </c>
      <c r="D2318" s="20">
        <v>743.52</v>
      </c>
    </row>
    <row r="2319" spans="1:4" ht="23.25" x14ac:dyDescent="0.25">
      <c r="A2319" s="27">
        <v>170197</v>
      </c>
      <c r="B2319" s="18" t="s">
        <v>590</v>
      </c>
      <c r="C2319" s="19" t="s">
        <v>3</v>
      </c>
      <c r="D2319" s="20">
        <v>748.8</v>
      </c>
    </row>
    <row r="2320" spans="1:4" ht="15" x14ac:dyDescent="0.25">
      <c r="A2320" s="27">
        <v>170200</v>
      </c>
      <c r="B2320" s="18" t="s">
        <v>90</v>
      </c>
      <c r="C2320" s="19" t="s">
        <v>661</v>
      </c>
      <c r="D2320" s="20" t="s">
        <v>661</v>
      </c>
    </row>
    <row r="2321" spans="1:4" ht="15" x14ac:dyDescent="0.25">
      <c r="A2321" s="27">
        <v>170201</v>
      </c>
      <c r="B2321" s="18" t="s">
        <v>2599</v>
      </c>
      <c r="C2321" s="19" t="s">
        <v>4</v>
      </c>
      <c r="D2321" s="20">
        <v>504.5</v>
      </c>
    </row>
    <row r="2322" spans="1:4" ht="15" x14ac:dyDescent="0.25">
      <c r="A2322" s="27">
        <v>170202</v>
      </c>
      <c r="B2322" s="18" t="s">
        <v>2600</v>
      </c>
      <c r="C2322" s="19" t="s">
        <v>3</v>
      </c>
      <c r="D2322" s="20">
        <v>40.06</v>
      </c>
    </row>
    <row r="2323" spans="1:4" ht="15" x14ac:dyDescent="0.25">
      <c r="A2323" s="27">
        <v>170207</v>
      </c>
      <c r="B2323" s="18" t="s">
        <v>2601</v>
      </c>
      <c r="C2323" s="19" t="s">
        <v>3</v>
      </c>
      <c r="D2323" s="20">
        <v>94.87</v>
      </c>
    </row>
    <row r="2324" spans="1:4" ht="23.25" x14ac:dyDescent="0.25">
      <c r="A2324" s="27">
        <v>170208</v>
      </c>
      <c r="B2324" s="18" t="s">
        <v>2602</v>
      </c>
      <c r="C2324" s="19" t="s">
        <v>3</v>
      </c>
      <c r="D2324" s="20">
        <v>94.87</v>
      </c>
    </row>
    <row r="2325" spans="1:4" ht="15" x14ac:dyDescent="0.25">
      <c r="A2325" s="27">
        <v>170210</v>
      </c>
      <c r="B2325" s="18" t="s">
        <v>2603</v>
      </c>
      <c r="C2325" s="19" t="s">
        <v>3</v>
      </c>
      <c r="D2325" s="20">
        <v>52.37</v>
      </c>
    </row>
    <row r="2326" spans="1:4" ht="15" x14ac:dyDescent="0.25">
      <c r="A2326" s="27">
        <v>170211</v>
      </c>
      <c r="B2326" s="18" t="s">
        <v>2604</v>
      </c>
      <c r="C2326" s="19" t="s">
        <v>3</v>
      </c>
      <c r="D2326" s="20">
        <v>60.85</v>
      </c>
    </row>
    <row r="2327" spans="1:4" ht="15" x14ac:dyDescent="0.25">
      <c r="A2327" s="27">
        <v>170212</v>
      </c>
      <c r="B2327" s="18" t="s">
        <v>2605</v>
      </c>
      <c r="C2327" s="19" t="s">
        <v>3</v>
      </c>
      <c r="D2327" s="20">
        <v>82.07</v>
      </c>
    </row>
    <row r="2328" spans="1:4" ht="23.25" x14ac:dyDescent="0.25">
      <c r="A2328" s="27">
        <v>170213</v>
      </c>
      <c r="B2328" s="18" t="s">
        <v>2606</v>
      </c>
      <c r="C2328" s="19" t="s">
        <v>4</v>
      </c>
      <c r="D2328" s="20">
        <v>483.12</v>
      </c>
    </row>
    <row r="2329" spans="1:4" ht="23.25" x14ac:dyDescent="0.25">
      <c r="A2329" s="27">
        <v>170214</v>
      </c>
      <c r="B2329" s="18" t="s">
        <v>2607</v>
      </c>
      <c r="C2329" s="19" t="s">
        <v>3</v>
      </c>
      <c r="D2329" s="20">
        <v>38.67</v>
      </c>
    </row>
    <row r="2330" spans="1:4" ht="15" x14ac:dyDescent="0.25">
      <c r="A2330" s="27">
        <v>170215</v>
      </c>
      <c r="B2330" s="18" t="s">
        <v>2608</v>
      </c>
      <c r="C2330" s="19" t="s">
        <v>3</v>
      </c>
      <c r="D2330" s="20">
        <v>43.87</v>
      </c>
    </row>
    <row r="2331" spans="1:4" ht="23.25" x14ac:dyDescent="0.25">
      <c r="A2331" s="27">
        <v>170218</v>
      </c>
      <c r="B2331" s="18" t="s">
        <v>2609</v>
      </c>
      <c r="C2331" s="19" t="s">
        <v>3</v>
      </c>
      <c r="D2331" s="20">
        <v>39.51</v>
      </c>
    </row>
    <row r="2332" spans="1:4" ht="23.25" x14ac:dyDescent="0.25">
      <c r="A2332" s="27">
        <v>170219</v>
      </c>
      <c r="B2332" s="18" t="s">
        <v>2610</v>
      </c>
      <c r="C2332" s="19" t="s">
        <v>3</v>
      </c>
      <c r="D2332" s="20">
        <v>40.86</v>
      </c>
    </row>
    <row r="2333" spans="1:4" ht="15" x14ac:dyDescent="0.25">
      <c r="A2333" s="27">
        <v>170223</v>
      </c>
      <c r="B2333" s="18" t="s">
        <v>2611</v>
      </c>
      <c r="C2333" s="19" t="s">
        <v>3</v>
      </c>
      <c r="D2333" s="20">
        <v>132.6</v>
      </c>
    </row>
    <row r="2334" spans="1:4" ht="15" x14ac:dyDescent="0.25">
      <c r="A2334" s="27">
        <v>170224</v>
      </c>
      <c r="B2334" s="18" t="s">
        <v>2612</v>
      </c>
      <c r="C2334" s="19" t="s">
        <v>3</v>
      </c>
      <c r="D2334" s="20">
        <v>144.94999999999999</v>
      </c>
    </row>
    <row r="2335" spans="1:4" ht="15" x14ac:dyDescent="0.25">
      <c r="A2335" s="27">
        <v>170225</v>
      </c>
      <c r="B2335" s="18" t="s">
        <v>2613</v>
      </c>
      <c r="C2335" s="19" t="s">
        <v>3</v>
      </c>
      <c r="D2335" s="20">
        <v>149.41999999999999</v>
      </c>
    </row>
    <row r="2336" spans="1:4" ht="15" x14ac:dyDescent="0.25">
      <c r="A2336" s="27">
        <v>170226</v>
      </c>
      <c r="B2336" s="18" t="s">
        <v>2614</v>
      </c>
      <c r="C2336" s="19" t="s">
        <v>3</v>
      </c>
      <c r="D2336" s="20">
        <v>169.55</v>
      </c>
    </row>
    <row r="2337" spans="1:4" ht="15" x14ac:dyDescent="0.25">
      <c r="A2337" s="27">
        <v>170227</v>
      </c>
      <c r="B2337" s="18" t="s">
        <v>2615</v>
      </c>
      <c r="C2337" s="19" t="s">
        <v>3</v>
      </c>
      <c r="D2337" s="20">
        <v>123.24</v>
      </c>
    </row>
    <row r="2338" spans="1:4" ht="15" x14ac:dyDescent="0.25">
      <c r="A2338" s="27">
        <v>170228</v>
      </c>
      <c r="B2338" s="18" t="s">
        <v>2616</v>
      </c>
      <c r="C2338" s="19" t="s">
        <v>3</v>
      </c>
      <c r="D2338" s="20">
        <v>158.28</v>
      </c>
    </row>
    <row r="2339" spans="1:4" ht="15" x14ac:dyDescent="0.25">
      <c r="A2339" s="27">
        <v>170229</v>
      </c>
      <c r="B2339" s="18" t="s">
        <v>2617</v>
      </c>
      <c r="C2339" s="19" t="s">
        <v>4</v>
      </c>
      <c r="D2339" s="20">
        <v>120.83</v>
      </c>
    </row>
    <row r="2340" spans="1:4" ht="15" x14ac:dyDescent="0.25">
      <c r="A2340" s="27">
        <v>170230</v>
      </c>
      <c r="B2340" s="18" t="s">
        <v>2618</v>
      </c>
      <c r="C2340" s="19" t="s">
        <v>3</v>
      </c>
      <c r="D2340" s="20">
        <v>7.01</v>
      </c>
    </row>
    <row r="2341" spans="1:4" ht="15" x14ac:dyDescent="0.25">
      <c r="A2341" s="27">
        <v>170231</v>
      </c>
      <c r="B2341" s="18" t="s">
        <v>2619</v>
      </c>
      <c r="C2341" s="19" t="s">
        <v>3</v>
      </c>
      <c r="D2341" s="20">
        <v>19.02</v>
      </c>
    </row>
    <row r="2342" spans="1:4" ht="15" x14ac:dyDescent="0.25">
      <c r="A2342" s="27">
        <v>170232</v>
      </c>
      <c r="B2342" s="18" t="s">
        <v>2620</v>
      </c>
      <c r="C2342" s="19" t="s">
        <v>3</v>
      </c>
      <c r="D2342" s="20">
        <v>7.46</v>
      </c>
    </row>
    <row r="2343" spans="1:4" ht="23.25" x14ac:dyDescent="0.25">
      <c r="A2343" s="27">
        <v>170233</v>
      </c>
      <c r="B2343" s="18" t="s">
        <v>2621</v>
      </c>
      <c r="C2343" s="19" t="s">
        <v>4</v>
      </c>
      <c r="D2343" s="20">
        <v>75.63</v>
      </c>
    </row>
    <row r="2344" spans="1:4" ht="15" x14ac:dyDescent="0.25">
      <c r="A2344" s="27">
        <v>170234</v>
      </c>
      <c r="B2344" s="18" t="s">
        <v>2622</v>
      </c>
      <c r="C2344" s="19" t="s">
        <v>3</v>
      </c>
      <c r="D2344" s="20">
        <v>3.75</v>
      </c>
    </row>
    <row r="2345" spans="1:4" ht="15" x14ac:dyDescent="0.25">
      <c r="A2345" s="27">
        <v>170235</v>
      </c>
      <c r="B2345" s="18" t="s">
        <v>2623</v>
      </c>
      <c r="C2345" s="19" t="s">
        <v>3</v>
      </c>
      <c r="D2345" s="20">
        <v>7.57</v>
      </c>
    </row>
    <row r="2346" spans="1:4" ht="15" x14ac:dyDescent="0.25">
      <c r="A2346" s="27">
        <v>170236</v>
      </c>
      <c r="B2346" s="18" t="s">
        <v>2624</v>
      </c>
      <c r="C2346" s="19" t="s">
        <v>3</v>
      </c>
      <c r="D2346" s="20">
        <v>3.96</v>
      </c>
    </row>
    <row r="2347" spans="1:4" ht="23.25" x14ac:dyDescent="0.25">
      <c r="A2347" s="27">
        <v>170238</v>
      </c>
      <c r="B2347" s="18" t="s">
        <v>2625</v>
      </c>
      <c r="C2347" s="19" t="s">
        <v>3</v>
      </c>
      <c r="D2347" s="20">
        <v>123.76</v>
      </c>
    </row>
    <row r="2348" spans="1:4" ht="15" x14ac:dyDescent="0.25">
      <c r="A2348" s="27">
        <v>170240</v>
      </c>
      <c r="B2348" s="18" t="s">
        <v>2626</v>
      </c>
      <c r="C2348" s="19" t="s">
        <v>3</v>
      </c>
      <c r="D2348" s="20">
        <v>29.3</v>
      </c>
    </row>
    <row r="2349" spans="1:4" ht="23.25" x14ac:dyDescent="0.25">
      <c r="A2349" s="27">
        <v>170242</v>
      </c>
      <c r="B2349" s="18" t="s">
        <v>591</v>
      </c>
      <c r="C2349" s="19" t="s">
        <v>4</v>
      </c>
      <c r="D2349" s="20">
        <v>444.34</v>
      </c>
    </row>
    <row r="2350" spans="1:4" ht="23.25" x14ac:dyDescent="0.25">
      <c r="A2350" s="27">
        <v>170243</v>
      </c>
      <c r="B2350" s="18" t="s">
        <v>2627</v>
      </c>
      <c r="C2350" s="19" t="s">
        <v>4</v>
      </c>
      <c r="D2350" s="20">
        <v>628.27</v>
      </c>
    </row>
    <row r="2351" spans="1:4" ht="23.25" x14ac:dyDescent="0.25">
      <c r="A2351" s="27">
        <v>170244</v>
      </c>
      <c r="B2351" s="18" t="s">
        <v>2628</v>
      </c>
      <c r="C2351" s="19" t="s">
        <v>4</v>
      </c>
      <c r="D2351" s="20">
        <v>460.48</v>
      </c>
    </row>
    <row r="2352" spans="1:4" ht="23.25" x14ac:dyDescent="0.25">
      <c r="A2352" s="27">
        <v>170245</v>
      </c>
      <c r="B2352" s="18" t="s">
        <v>592</v>
      </c>
      <c r="C2352" s="19" t="s">
        <v>4</v>
      </c>
      <c r="D2352" s="20">
        <v>644.41</v>
      </c>
    </row>
    <row r="2353" spans="1:4" ht="45.75" x14ac:dyDescent="0.25">
      <c r="A2353" s="27">
        <v>170246</v>
      </c>
      <c r="B2353" s="18" t="s">
        <v>2629</v>
      </c>
      <c r="C2353" s="19" t="s">
        <v>4</v>
      </c>
      <c r="D2353" s="20">
        <v>176.78</v>
      </c>
    </row>
    <row r="2354" spans="1:4" ht="45.75" x14ac:dyDescent="0.25">
      <c r="A2354" s="27">
        <v>170247</v>
      </c>
      <c r="B2354" s="18" t="s">
        <v>2630</v>
      </c>
      <c r="C2354" s="19" t="s">
        <v>4</v>
      </c>
      <c r="D2354" s="20">
        <v>360.7</v>
      </c>
    </row>
    <row r="2355" spans="1:4" ht="15" x14ac:dyDescent="0.25">
      <c r="A2355" s="27">
        <v>170250</v>
      </c>
      <c r="B2355" s="18" t="s">
        <v>2631</v>
      </c>
      <c r="C2355" s="19" t="s">
        <v>6</v>
      </c>
      <c r="D2355" s="20">
        <v>55.66</v>
      </c>
    </row>
    <row r="2356" spans="1:4" ht="15" x14ac:dyDescent="0.25">
      <c r="A2356" s="27">
        <v>170251</v>
      </c>
      <c r="B2356" s="18" t="s">
        <v>2632</v>
      </c>
      <c r="C2356" s="19" t="s">
        <v>6</v>
      </c>
      <c r="D2356" s="20">
        <v>55.45</v>
      </c>
    </row>
    <row r="2357" spans="1:4" ht="15" x14ac:dyDescent="0.25">
      <c r="A2357" s="27">
        <v>170252</v>
      </c>
      <c r="B2357" s="18" t="s">
        <v>2633</v>
      </c>
      <c r="C2357" s="19" t="s">
        <v>4</v>
      </c>
      <c r="D2357" s="20">
        <v>457.82</v>
      </c>
    </row>
    <row r="2358" spans="1:4" ht="15" x14ac:dyDescent="0.25">
      <c r="A2358" s="27">
        <v>170254</v>
      </c>
      <c r="B2358" s="18" t="s">
        <v>2634</v>
      </c>
      <c r="C2358" s="19" t="s">
        <v>6</v>
      </c>
      <c r="D2358" s="20">
        <v>22.31</v>
      </c>
    </row>
    <row r="2359" spans="1:4" ht="15" x14ac:dyDescent="0.25">
      <c r="A2359" s="27">
        <v>170255</v>
      </c>
      <c r="B2359" s="18" t="s">
        <v>2635</v>
      </c>
      <c r="C2359" s="19" t="s">
        <v>6</v>
      </c>
      <c r="D2359" s="20">
        <v>22</v>
      </c>
    </row>
    <row r="2360" spans="1:4" ht="15" x14ac:dyDescent="0.25">
      <c r="A2360" s="27">
        <v>170260</v>
      </c>
      <c r="B2360" s="18" t="s">
        <v>2636</v>
      </c>
      <c r="C2360" s="19" t="s">
        <v>3</v>
      </c>
      <c r="D2360" s="20">
        <v>58.06</v>
      </c>
    </row>
    <row r="2361" spans="1:4" ht="15" x14ac:dyDescent="0.25">
      <c r="A2361" s="27">
        <v>170261</v>
      </c>
      <c r="B2361" s="18" t="s">
        <v>2637</v>
      </c>
      <c r="C2361" s="19" t="s">
        <v>3</v>
      </c>
      <c r="D2361" s="20">
        <v>67.319999999999993</v>
      </c>
    </row>
    <row r="2362" spans="1:4" ht="34.5" x14ac:dyDescent="0.25">
      <c r="A2362" s="27">
        <v>170265</v>
      </c>
      <c r="B2362" s="18" t="s">
        <v>593</v>
      </c>
      <c r="C2362" s="19" t="s">
        <v>3</v>
      </c>
      <c r="D2362" s="20">
        <v>93.74</v>
      </c>
    </row>
    <row r="2363" spans="1:4" ht="34.5" x14ac:dyDescent="0.25">
      <c r="A2363" s="27">
        <v>170266</v>
      </c>
      <c r="B2363" s="18" t="s">
        <v>2638</v>
      </c>
      <c r="C2363" s="19" t="s">
        <v>3</v>
      </c>
      <c r="D2363" s="20">
        <v>93.66</v>
      </c>
    </row>
    <row r="2364" spans="1:4" ht="15" x14ac:dyDescent="0.25">
      <c r="A2364" s="27">
        <v>170300</v>
      </c>
      <c r="B2364" s="18" t="s">
        <v>58</v>
      </c>
      <c r="C2364" s="19" t="s">
        <v>661</v>
      </c>
      <c r="D2364" s="20" t="s">
        <v>661</v>
      </c>
    </row>
    <row r="2365" spans="1:4" ht="23.25" x14ac:dyDescent="0.25">
      <c r="A2365" s="27">
        <v>170319</v>
      </c>
      <c r="B2365" s="18" t="s">
        <v>2639</v>
      </c>
      <c r="C2365" s="19" t="s">
        <v>25</v>
      </c>
      <c r="D2365" s="20">
        <v>3055.97</v>
      </c>
    </row>
    <row r="2366" spans="1:4" ht="23.25" x14ac:dyDescent="0.25">
      <c r="A2366" s="27">
        <v>170320</v>
      </c>
      <c r="B2366" s="18" t="s">
        <v>2640</v>
      </c>
      <c r="C2366" s="19" t="s">
        <v>25</v>
      </c>
      <c r="D2366" s="20">
        <v>4280.45</v>
      </c>
    </row>
    <row r="2367" spans="1:4" ht="15" x14ac:dyDescent="0.25">
      <c r="A2367" s="27">
        <v>170330</v>
      </c>
      <c r="B2367" s="18" t="s">
        <v>2641</v>
      </c>
      <c r="C2367" s="19" t="s">
        <v>25</v>
      </c>
      <c r="D2367" s="20">
        <v>250.68</v>
      </c>
    </row>
    <row r="2368" spans="1:4" ht="15" x14ac:dyDescent="0.25">
      <c r="A2368" s="27">
        <v>170350</v>
      </c>
      <c r="B2368" s="18" t="s">
        <v>2642</v>
      </c>
      <c r="C2368" s="19" t="s">
        <v>3</v>
      </c>
      <c r="D2368" s="20">
        <v>66.62</v>
      </c>
    </row>
    <row r="2369" spans="1:4" ht="15" x14ac:dyDescent="0.25">
      <c r="A2369" s="27">
        <v>170351</v>
      </c>
      <c r="B2369" s="18" t="s">
        <v>2643</v>
      </c>
      <c r="C2369" s="19" t="s">
        <v>3</v>
      </c>
      <c r="D2369" s="20">
        <v>76.47</v>
      </c>
    </row>
    <row r="2370" spans="1:4" ht="23.25" x14ac:dyDescent="0.25">
      <c r="A2370" s="27">
        <v>170353</v>
      </c>
      <c r="B2370" s="18" t="s">
        <v>2644</v>
      </c>
      <c r="C2370" s="19" t="s">
        <v>3</v>
      </c>
      <c r="D2370" s="20">
        <v>62.72</v>
      </c>
    </row>
    <row r="2371" spans="1:4" ht="15" x14ac:dyDescent="0.25">
      <c r="A2371" s="27">
        <v>170354</v>
      </c>
      <c r="B2371" s="18" t="s">
        <v>2645</v>
      </c>
      <c r="C2371" s="19" t="s">
        <v>3</v>
      </c>
      <c r="D2371" s="20">
        <v>72.569999999999993</v>
      </c>
    </row>
    <row r="2372" spans="1:4" ht="23.25" x14ac:dyDescent="0.25">
      <c r="A2372" s="27">
        <v>170355</v>
      </c>
      <c r="B2372" s="18" t="s">
        <v>2646</v>
      </c>
      <c r="C2372" s="19" t="s">
        <v>25</v>
      </c>
      <c r="D2372" s="20">
        <v>150.5</v>
      </c>
    </row>
    <row r="2373" spans="1:4" ht="23.25" x14ac:dyDescent="0.25">
      <c r="A2373" s="27">
        <v>170356</v>
      </c>
      <c r="B2373" s="18" t="s">
        <v>2647</v>
      </c>
      <c r="C2373" s="19" t="s">
        <v>25</v>
      </c>
      <c r="D2373" s="20">
        <v>278.7</v>
      </c>
    </row>
    <row r="2374" spans="1:4" ht="23.25" x14ac:dyDescent="0.25">
      <c r="A2374" s="27">
        <v>170357</v>
      </c>
      <c r="B2374" s="18" t="s">
        <v>2648</v>
      </c>
      <c r="C2374" s="19" t="s">
        <v>25</v>
      </c>
      <c r="D2374" s="20">
        <v>371.6</v>
      </c>
    </row>
    <row r="2375" spans="1:4" ht="23.25" x14ac:dyDescent="0.25">
      <c r="A2375" s="27">
        <v>170358</v>
      </c>
      <c r="B2375" s="18" t="s">
        <v>2649</v>
      </c>
      <c r="C2375" s="19" t="s">
        <v>25</v>
      </c>
      <c r="D2375" s="20">
        <v>205.19</v>
      </c>
    </row>
    <row r="2376" spans="1:4" ht="23.25" x14ac:dyDescent="0.25">
      <c r="A2376" s="27">
        <v>170359</v>
      </c>
      <c r="B2376" s="18" t="s">
        <v>2650</v>
      </c>
      <c r="C2376" s="19" t="s">
        <v>25</v>
      </c>
      <c r="D2376" s="20">
        <v>158.01</v>
      </c>
    </row>
    <row r="2377" spans="1:4" ht="15" x14ac:dyDescent="0.25">
      <c r="A2377" s="27">
        <v>170360</v>
      </c>
      <c r="B2377" s="18" t="s">
        <v>2651</v>
      </c>
      <c r="C2377" s="19" t="s">
        <v>25</v>
      </c>
      <c r="D2377" s="20">
        <v>1732.85</v>
      </c>
    </row>
    <row r="2378" spans="1:4" ht="15" x14ac:dyDescent="0.25">
      <c r="A2378" s="27">
        <v>170361</v>
      </c>
      <c r="B2378" s="18" t="s">
        <v>2652</v>
      </c>
      <c r="C2378" s="19" t="s">
        <v>25</v>
      </c>
      <c r="D2378" s="20">
        <v>1762.77</v>
      </c>
    </row>
    <row r="2379" spans="1:4" ht="23.25" x14ac:dyDescent="0.25">
      <c r="A2379" s="27">
        <v>170363</v>
      </c>
      <c r="B2379" s="18" t="s">
        <v>2653</v>
      </c>
      <c r="C2379" s="19" t="s">
        <v>25</v>
      </c>
      <c r="D2379" s="20">
        <v>3413.12</v>
      </c>
    </row>
    <row r="2380" spans="1:4" ht="15" x14ac:dyDescent="0.25">
      <c r="A2380" s="27">
        <v>170365</v>
      </c>
      <c r="B2380" s="18" t="s">
        <v>2654</v>
      </c>
      <c r="C2380" s="19" t="s">
        <v>3</v>
      </c>
      <c r="D2380" s="20">
        <v>9.83</v>
      </c>
    </row>
    <row r="2381" spans="1:4" ht="15" x14ac:dyDescent="0.25">
      <c r="A2381" s="27">
        <v>170370</v>
      </c>
      <c r="B2381" s="18" t="s">
        <v>2655</v>
      </c>
      <c r="C2381" s="19" t="s">
        <v>3</v>
      </c>
      <c r="D2381" s="20">
        <v>17.600000000000001</v>
      </c>
    </row>
    <row r="2382" spans="1:4" ht="15" x14ac:dyDescent="0.25">
      <c r="A2382" s="27">
        <v>170371</v>
      </c>
      <c r="B2382" s="18" t="s">
        <v>2656</v>
      </c>
      <c r="C2382" s="19" t="s">
        <v>3</v>
      </c>
      <c r="D2382" s="20">
        <v>19.559999999999999</v>
      </c>
    </row>
    <row r="2383" spans="1:4" ht="15" x14ac:dyDescent="0.25">
      <c r="A2383" s="27">
        <v>170372</v>
      </c>
      <c r="B2383" s="18" t="s">
        <v>2657</v>
      </c>
      <c r="C2383" s="19" t="s">
        <v>6</v>
      </c>
      <c r="D2383" s="20">
        <v>4.38</v>
      </c>
    </row>
    <row r="2384" spans="1:4" ht="15" x14ac:dyDescent="0.25">
      <c r="A2384" s="27">
        <v>170373</v>
      </c>
      <c r="B2384" s="18" t="s">
        <v>2658</v>
      </c>
      <c r="C2384" s="19" t="s">
        <v>6</v>
      </c>
      <c r="D2384" s="20">
        <v>5.13</v>
      </c>
    </row>
    <row r="2385" spans="1:4" ht="23.25" x14ac:dyDescent="0.25">
      <c r="A2385" s="27">
        <v>170381</v>
      </c>
      <c r="B2385" s="18" t="s">
        <v>2659</v>
      </c>
      <c r="C2385" s="19" t="s">
        <v>25</v>
      </c>
      <c r="D2385" s="20">
        <v>1639.48</v>
      </c>
    </row>
    <row r="2386" spans="1:4" ht="23.25" x14ac:dyDescent="0.25">
      <c r="A2386" s="27">
        <v>170382</v>
      </c>
      <c r="B2386" s="18" t="s">
        <v>2660</v>
      </c>
      <c r="C2386" s="19" t="s">
        <v>25</v>
      </c>
      <c r="D2386" s="20">
        <v>1847.7</v>
      </c>
    </row>
    <row r="2387" spans="1:4" ht="23.25" x14ac:dyDescent="0.25">
      <c r="A2387" s="27">
        <v>170383</v>
      </c>
      <c r="B2387" s="18" t="s">
        <v>2661</v>
      </c>
      <c r="C2387" s="19" t="s">
        <v>25</v>
      </c>
      <c r="D2387" s="20">
        <v>1985.71</v>
      </c>
    </row>
    <row r="2388" spans="1:4" ht="23.25" x14ac:dyDescent="0.25">
      <c r="A2388" s="27">
        <v>170384</v>
      </c>
      <c r="B2388" s="18" t="s">
        <v>2662</v>
      </c>
      <c r="C2388" s="19" t="s">
        <v>25</v>
      </c>
      <c r="D2388" s="20">
        <v>1530.33</v>
      </c>
    </row>
    <row r="2389" spans="1:4" ht="23.25" x14ac:dyDescent="0.25">
      <c r="A2389" s="27">
        <v>170385</v>
      </c>
      <c r="B2389" s="18" t="s">
        <v>2663</v>
      </c>
      <c r="C2389" s="19" t="s">
        <v>25</v>
      </c>
      <c r="D2389" s="20">
        <v>2030.76</v>
      </c>
    </row>
    <row r="2390" spans="1:4" ht="23.25" x14ac:dyDescent="0.25">
      <c r="A2390" s="27">
        <v>170389</v>
      </c>
      <c r="B2390" s="18" t="s">
        <v>2664</v>
      </c>
      <c r="C2390" s="19" t="s">
        <v>3</v>
      </c>
      <c r="D2390" s="20">
        <v>111.71</v>
      </c>
    </row>
    <row r="2391" spans="1:4" ht="23.25" x14ac:dyDescent="0.25">
      <c r="A2391" s="27">
        <v>170390</v>
      </c>
      <c r="B2391" s="18" t="s">
        <v>2665</v>
      </c>
      <c r="C2391" s="19" t="s">
        <v>3</v>
      </c>
      <c r="D2391" s="20">
        <v>114.24</v>
      </c>
    </row>
    <row r="2392" spans="1:4" ht="23.25" x14ac:dyDescent="0.25">
      <c r="A2392" s="27">
        <v>170391</v>
      </c>
      <c r="B2392" s="18" t="s">
        <v>2666</v>
      </c>
      <c r="C2392" s="19" t="s">
        <v>3</v>
      </c>
      <c r="D2392" s="20">
        <v>116.81</v>
      </c>
    </row>
    <row r="2393" spans="1:4" ht="15" x14ac:dyDescent="0.25">
      <c r="A2393" s="27">
        <v>170400</v>
      </c>
      <c r="B2393" s="18" t="s">
        <v>91</v>
      </c>
      <c r="C2393" s="19" t="s">
        <v>661</v>
      </c>
      <c r="D2393" s="20" t="s">
        <v>661</v>
      </c>
    </row>
    <row r="2394" spans="1:4" ht="15" x14ac:dyDescent="0.25">
      <c r="A2394" s="27">
        <v>170401</v>
      </c>
      <c r="B2394" s="18" t="s">
        <v>598</v>
      </c>
      <c r="C2394" s="19" t="s">
        <v>3</v>
      </c>
      <c r="D2394" s="20">
        <v>8.0299999999999994</v>
      </c>
    </row>
    <row r="2395" spans="1:4" ht="15" x14ac:dyDescent="0.25">
      <c r="A2395" s="27">
        <v>170405</v>
      </c>
      <c r="B2395" s="18" t="s">
        <v>2667</v>
      </c>
      <c r="C2395" s="19" t="s">
        <v>3</v>
      </c>
      <c r="D2395" s="20">
        <v>25.28</v>
      </c>
    </row>
    <row r="2396" spans="1:4" ht="15" x14ac:dyDescent="0.25">
      <c r="A2396" s="27">
        <v>170406</v>
      </c>
      <c r="B2396" s="18" t="s">
        <v>2668</v>
      </c>
      <c r="C2396" s="19" t="s">
        <v>3</v>
      </c>
      <c r="D2396" s="20">
        <v>25.71</v>
      </c>
    </row>
    <row r="2397" spans="1:4" ht="23.25" x14ac:dyDescent="0.25">
      <c r="A2397" s="27">
        <v>170409</v>
      </c>
      <c r="B2397" s="18" t="s">
        <v>2669</v>
      </c>
      <c r="C2397" s="19" t="s">
        <v>3</v>
      </c>
      <c r="D2397" s="20">
        <v>6.69</v>
      </c>
    </row>
    <row r="2398" spans="1:4" ht="15" x14ac:dyDescent="0.25">
      <c r="A2398" s="27">
        <v>170410</v>
      </c>
      <c r="B2398" s="18" t="s">
        <v>2670</v>
      </c>
      <c r="C2398" s="19" t="s">
        <v>3</v>
      </c>
      <c r="D2398" s="20">
        <v>10.029999999999999</v>
      </c>
    </row>
    <row r="2399" spans="1:4" ht="23.25" x14ac:dyDescent="0.25">
      <c r="A2399" s="27">
        <v>170412</v>
      </c>
      <c r="B2399" s="18" t="s">
        <v>2671</v>
      </c>
      <c r="C2399" s="19" t="s">
        <v>3</v>
      </c>
      <c r="D2399" s="20">
        <v>4.1399999999999997</v>
      </c>
    </row>
    <row r="2400" spans="1:4" ht="23.25" x14ac:dyDescent="0.25">
      <c r="A2400" s="27">
        <v>170413</v>
      </c>
      <c r="B2400" s="18" t="s">
        <v>2672</v>
      </c>
      <c r="C2400" s="19" t="s">
        <v>3</v>
      </c>
      <c r="D2400" s="20">
        <v>6.19</v>
      </c>
    </row>
    <row r="2401" spans="1:4" ht="15" x14ac:dyDescent="0.25">
      <c r="A2401" s="27">
        <v>170414</v>
      </c>
      <c r="B2401" s="18" t="s">
        <v>2673</v>
      </c>
      <c r="C2401" s="19" t="s">
        <v>3</v>
      </c>
      <c r="D2401" s="20">
        <v>4.1399999999999997</v>
      </c>
    </row>
    <row r="2402" spans="1:4" ht="15" x14ac:dyDescent="0.25">
      <c r="A2402" s="27">
        <v>170420</v>
      </c>
      <c r="B2402" s="18" t="s">
        <v>2674</v>
      </c>
      <c r="C2402" s="19" t="s">
        <v>25</v>
      </c>
      <c r="D2402" s="20">
        <v>40.14</v>
      </c>
    </row>
    <row r="2403" spans="1:4" ht="15" x14ac:dyDescent="0.25">
      <c r="A2403" s="27">
        <v>170421</v>
      </c>
      <c r="B2403" s="18" t="s">
        <v>2675</v>
      </c>
      <c r="C2403" s="19" t="s">
        <v>25</v>
      </c>
      <c r="D2403" s="20">
        <v>107.03</v>
      </c>
    </row>
    <row r="2404" spans="1:4" ht="15" x14ac:dyDescent="0.25">
      <c r="A2404" s="27">
        <v>170422</v>
      </c>
      <c r="B2404" s="18" t="s">
        <v>2676</v>
      </c>
      <c r="C2404" s="19" t="s">
        <v>25</v>
      </c>
      <c r="D2404" s="20">
        <v>240.82</v>
      </c>
    </row>
    <row r="2405" spans="1:4" ht="15" x14ac:dyDescent="0.25">
      <c r="A2405" s="27">
        <v>170425</v>
      </c>
      <c r="B2405" s="18" t="s">
        <v>2677</v>
      </c>
      <c r="C2405" s="19" t="s">
        <v>6</v>
      </c>
      <c r="D2405" s="20">
        <v>2.0099999999999998</v>
      </c>
    </row>
    <row r="2406" spans="1:4" ht="15" x14ac:dyDescent="0.25">
      <c r="A2406" s="27">
        <v>170430</v>
      </c>
      <c r="B2406" s="18" t="s">
        <v>2678</v>
      </c>
      <c r="C2406" s="19" t="s">
        <v>25</v>
      </c>
      <c r="D2406" s="20">
        <v>4.01</v>
      </c>
    </row>
    <row r="2407" spans="1:4" ht="15" x14ac:dyDescent="0.25">
      <c r="A2407" s="27">
        <v>170431</v>
      </c>
      <c r="B2407" s="18" t="s">
        <v>2679</v>
      </c>
      <c r="C2407" s="19" t="s">
        <v>4</v>
      </c>
      <c r="D2407" s="20">
        <v>105.85</v>
      </c>
    </row>
    <row r="2408" spans="1:4" ht="15" x14ac:dyDescent="0.25">
      <c r="A2408" s="27">
        <v>170432</v>
      </c>
      <c r="B2408" s="18" t="s">
        <v>2680</v>
      </c>
      <c r="C2408" s="19" t="s">
        <v>2681</v>
      </c>
      <c r="D2408" s="20">
        <v>781.18</v>
      </c>
    </row>
    <row r="2409" spans="1:4" ht="15" x14ac:dyDescent="0.25">
      <c r="A2409" s="27">
        <v>170450</v>
      </c>
      <c r="B2409" s="18" t="s">
        <v>2682</v>
      </c>
      <c r="C2409" s="19" t="s">
        <v>3</v>
      </c>
      <c r="D2409" s="20">
        <v>7.53</v>
      </c>
    </row>
    <row r="2410" spans="1:4" ht="15" x14ac:dyDescent="0.25">
      <c r="A2410" s="27">
        <v>170500</v>
      </c>
      <c r="B2410" s="18" t="s">
        <v>92</v>
      </c>
      <c r="C2410" s="19" t="s">
        <v>661</v>
      </c>
      <c r="D2410" s="20" t="s">
        <v>661</v>
      </c>
    </row>
    <row r="2411" spans="1:4" ht="15" x14ac:dyDescent="0.25">
      <c r="A2411" s="27">
        <v>170501</v>
      </c>
      <c r="B2411" s="18" t="s">
        <v>2683</v>
      </c>
      <c r="C2411" s="19" t="s">
        <v>3</v>
      </c>
      <c r="D2411" s="20">
        <v>246.1</v>
      </c>
    </row>
    <row r="2412" spans="1:4" ht="15" x14ac:dyDescent="0.25">
      <c r="A2412" s="27">
        <v>170502</v>
      </c>
      <c r="B2412" s="18" t="s">
        <v>2684</v>
      </c>
      <c r="C2412" s="19" t="s">
        <v>3</v>
      </c>
      <c r="D2412" s="20">
        <v>225.05</v>
      </c>
    </row>
    <row r="2413" spans="1:4" ht="15" x14ac:dyDescent="0.25">
      <c r="A2413" s="27">
        <v>170503</v>
      </c>
      <c r="B2413" s="18" t="s">
        <v>2685</v>
      </c>
      <c r="C2413" s="19" t="s">
        <v>3</v>
      </c>
      <c r="D2413" s="20">
        <v>200.04</v>
      </c>
    </row>
    <row r="2414" spans="1:4" ht="23.25" x14ac:dyDescent="0.25">
      <c r="A2414" s="27">
        <v>170505</v>
      </c>
      <c r="B2414" s="18" t="s">
        <v>2686</v>
      </c>
      <c r="C2414" s="19" t="s">
        <v>3</v>
      </c>
      <c r="D2414" s="20">
        <v>124.86</v>
      </c>
    </row>
    <row r="2415" spans="1:4" ht="23.25" x14ac:dyDescent="0.25">
      <c r="A2415" s="27">
        <v>170507</v>
      </c>
      <c r="B2415" s="18" t="s">
        <v>2687</v>
      </c>
      <c r="C2415" s="19" t="s">
        <v>3</v>
      </c>
      <c r="D2415" s="20">
        <v>369.68</v>
      </c>
    </row>
    <row r="2416" spans="1:4" ht="15" x14ac:dyDescent="0.25">
      <c r="A2416" s="27">
        <v>170511</v>
      </c>
      <c r="B2416" s="18" t="s">
        <v>2688</v>
      </c>
      <c r="C2416" s="19" t="s">
        <v>25</v>
      </c>
      <c r="D2416" s="20">
        <v>28.07</v>
      </c>
    </row>
    <row r="2417" spans="1:4" ht="15" x14ac:dyDescent="0.25">
      <c r="A2417" s="27">
        <v>170512</v>
      </c>
      <c r="B2417" s="18" t="s">
        <v>2689</v>
      </c>
      <c r="C2417" s="19" t="s">
        <v>25</v>
      </c>
      <c r="D2417" s="20">
        <v>26.89</v>
      </c>
    </row>
    <row r="2418" spans="1:4" ht="15" x14ac:dyDescent="0.25">
      <c r="A2418" s="27">
        <v>170516</v>
      </c>
      <c r="B2418" s="18" t="s">
        <v>2690</v>
      </c>
      <c r="C2418" s="19" t="s">
        <v>6</v>
      </c>
      <c r="D2418" s="20">
        <v>179.85</v>
      </c>
    </row>
    <row r="2419" spans="1:4" ht="15" x14ac:dyDescent="0.25">
      <c r="A2419" s="27">
        <v>170517</v>
      </c>
      <c r="B2419" s="18" t="s">
        <v>2691</v>
      </c>
      <c r="C2419" s="19" t="s">
        <v>6</v>
      </c>
      <c r="D2419" s="20">
        <v>132.65</v>
      </c>
    </row>
    <row r="2420" spans="1:4" ht="23.25" x14ac:dyDescent="0.25">
      <c r="A2420" s="27">
        <v>170519</v>
      </c>
      <c r="B2420" s="18" t="s">
        <v>601</v>
      </c>
      <c r="C2420" s="19" t="s">
        <v>25</v>
      </c>
      <c r="D2420" s="20">
        <v>404.88</v>
      </c>
    </row>
    <row r="2421" spans="1:4" ht="23.25" x14ac:dyDescent="0.25">
      <c r="A2421" s="27">
        <v>170520</v>
      </c>
      <c r="B2421" s="18" t="s">
        <v>2692</v>
      </c>
      <c r="C2421" s="19" t="s">
        <v>25</v>
      </c>
      <c r="D2421" s="20">
        <v>144.04</v>
      </c>
    </row>
    <row r="2422" spans="1:4" ht="23.25" x14ac:dyDescent="0.25">
      <c r="A2422" s="27">
        <v>170521</v>
      </c>
      <c r="B2422" s="18" t="s">
        <v>2693</v>
      </c>
      <c r="C2422" s="19" t="s">
        <v>25</v>
      </c>
      <c r="D2422" s="20">
        <v>160.19</v>
      </c>
    </row>
    <row r="2423" spans="1:4" ht="23.25" x14ac:dyDescent="0.25">
      <c r="A2423" s="27">
        <v>170522</v>
      </c>
      <c r="B2423" s="18" t="s">
        <v>603</v>
      </c>
      <c r="C2423" s="19" t="s">
        <v>25</v>
      </c>
      <c r="D2423" s="20">
        <v>174.52</v>
      </c>
    </row>
    <row r="2424" spans="1:4" ht="23.25" x14ac:dyDescent="0.25">
      <c r="A2424" s="27">
        <v>170523</v>
      </c>
      <c r="B2424" s="18" t="s">
        <v>2694</v>
      </c>
      <c r="C2424" s="19" t="s">
        <v>25</v>
      </c>
      <c r="D2424" s="20">
        <v>309.69</v>
      </c>
    </row>
    <row r="2425" spans="1:4" ht="15" x14ac:dyDescent="0.25">
      <c r="A2425" s="27">
        <v>170524</v>
      </c>
      <c r="B2425" s="18" t="s">
        <v>605</v>
      </c>
      <c r="C2425" s="19" t="s">
        <v>6</v>
      </c>
      <c r="D2425" s="20">
        <v>45.33</v>
      </c>
    </row>
    <row r="2426" spans="1:4" ht="15" x14ac:dyDescent="0.25">
      <c r="A2426" s="27">
        <v>170525</v>
      </c>
      <c r="B2426" s="18" t="s">
        <v>607</v>
      </c>
      <c r="C2426" s="19" t="s">
        <v>6</v>
      </c>
      <c r="D2426" s="20">
        <v>242.66</v>
      </c>
    </row>
    <row r="2427" spans="1:4" ht="15" x14ac:dyDescent="0.25">
      <c r="A2427" s="27">
        <v>170526</v>
      </c>
      <c r="B2427" s="18" t="s">
        <v>2695</v>
      </c>
      <c r="C2427" s="19" t="s">
        <v>25</v>
      </c>
      <c r="D2427" s="20">
        <v>25.5</v>
      </c>
    </row>
    <row r="2428" spans="1:4" ht="15" x14ac:dyDescent="0.25">
      <c r="A2428" s="27">
        <v>170527</v>
      </c>
      <c r="B2428" s="18" t="s">
        <v>2696</v>
      </c>
      <c r="C2428" s="19" t="s">
        <v>25</v>
      </c>
      <c r="D2428" s="20">
        <v>422.67</v>
      </c>
    </row>
    <row r="2429" spans="1:4" ht="15" x14ac:dyDescent="0.25">
      <c r="A2429" s="27">
        <v>170530</v>
      </c>
      <c r="B2429" s="18" t="s">
        <v>2697</v>
      </c>
      <c r="C2429" s="19" t="s">
        <v>3</v>
      </c>
      <c r="D2429" s="20">
        <v>102.79</v>
      </c>
    </row>
    <row r="2430" spans="1:4" ht="15" x14ac:dyDescent="0.25">
      <c r="A2430" s="27">
        <v>170533</v>
      </c>
      <c r="B2430" s="18" t="s">
        <v>2698</v>
      </c>
      <c r="C2430" s="19" t="s">
        <v>3</v>
      </c>
      <c r="D2430" s="20">
        <v>163.28</v>
      </c>
    </row>
    <row r="2431" spans="1:4" ht="15" x14ac:dyDescent="0.25">
      <c r="A2431" s="27">
        <v>170535</v>
      </c>
      <c r="B2431" s="18" t="s">
        <v>2699</v>
      </c>
      <c r="C2431" s="19" t="s">
        <v>3</v>
      </c>
      <c r="D2431" s="20">
        <v>141.34</v>
      </c>
    </row>
    <row r="2432" spans="1:4" ht="15" x14ac:dyDescent="0.25">
      <c r="A2432" s="27">
        <v>170540</v>
      </c>
      <c r="B2432" s="18" t="s">
        <v>2700</v>
      </c>
      <c r="C2432" s="19" t="s">
        <v>6</v>
      </c>
      <c r="D2432" s="20">
        <v>105.55</v>
      </c>
    </row>
    <row r="2433" spans="1:4" ht="15" x14ac:dyDescent="0.25">
      <c r="A2433" s="27">
        <v>170541</v>
      </c>
      <c r="B2433" s="18" t="s">
        <v>2701</v>
      </c>
      <c r="C2433" s="19" t="s">
        <v>6</v>
      </c>
      <c r="D2433" s="20">
        <v>28.17</v>
      </c>
    </row>
    <row r="2434" spans="1:4" ht="15" x14ac:dyDescent="0.25">
      <c r="A2434" s="27">
        <v>170551</v>
      </c>
      <c r="B2434" s="18" t="s">
        <v>2702</v>
      </c>
      <c r="C2434" s="19" t="s">
        <v>6</v>
      </c>
      <c r="D2434" s="20">
        <v>118.87</v>
      </c>
    </row>
    <row r="2435" spans="1:4" ht="15" x14ac:dyDescent="0.25">
      <c r="A2435" s="27">
        <v>170552</v>
      </c>
      <c r="B2435" s="18" t="s">
        <v>2703</v>
      </c>
      <c r="C2435" s="19" t="s">
        <v>6</v>
      </c>
      <c r="D2435" s="20">
        <v>252.43</v>
      </c>
    </row>
    <row r="2436" spans="1:4" ht="15" x14ac:dyDescent="0.25">
      <c r="A2436" s="27">
        <v>170553</v>
      </c>
      <c r="B2436" s="18" t="s">
        <v>2704</v>
      </c>
      <c r="C2436" s="19" t="s">
        <v>6</v>
      </c>
      <c r="D2436" s="20">
        <v>104.16</v>
      </c>
    </row>
    <row r="2437" spans="1:4" ht="15" x14ac:dyDescent="0.25">
      <c r="A2437" s="27">
        <v>170561</v>
      </c>
      <c r="B2437" s="18" t="s">
        <v>2705</v>
      </c>
      <c r="C2437" s="19" t="s">
        <v>25</v>
      </c>
      <c r="D2437" s="20">
        <v>413.79</v>
      </c>
    </row>
    <row r="2438" spans="1:4" ht="15" x14ac:dyDescent="0.25">
      <c r="A2438" s="27">
        <v>170575</v>
      </c>
      <c r="B2438" s="18" t="s">
        <v>2706</v>
      </c>
      <c r="C2438" s="19" t="s">
        <v>25</v>
      </c>
      <c r="D2438" s="20">
        <v>648.32000000000005</v>
      </c>
    </row>
    <row r="2439" spans="1:4" ht="15" x14ac:dyDescent="0.25">
      <c r="A2439" s="27">
        <v>170580</v>
      </c>
      <c r="B2439" s="18" t="s">
        <v>2707</v>
      </c>
      <c r="C2439" s="19" t="s">
        <v>25</v>
      </c>
      <c r="D2439" s="20">
        <v>1664.67</v>
      </c>
    </row>
    <row r="2440" spans="1:4" ht="15" x14ac:dyDescent="0.25">
      <c r="A2440" s="27">
        <v>170590</v>
      </c>
      <c r="B2440" s="18" t="s">
        <v>2708</v>
      </c>
      <c r="C2440" s="19" t="s">
        <v>25</v>
      </c>
      <c r="D2440" s="20">
        <v>695</v>
      </c>
    </row>
    <row r="2441" spans="1:4" ht="23.25" x14ac:dyDescent="0.25">
      <c r="A2441" s="27">
        <v>170591</v>
      </c>
      <c r="B2441" s="18" t="s">
        <v>2709</v>
      </c>
      <c r="C2441" s="19" t="s">
        <v>25</v>
      </c>
      <c r="D2441" s="20">
        <v>838.19</v>
      </c>
    </row>
    <row r="2442" spans="1:4" ht="15" x14ac:dyDescent="0.25">
      <c r="A2442" s="27">
        <v>170592</v>
      </c>
      <c r="B2442" s="18" t="s">
        <v>2710</v>
      </c>
      <c r="C2442" s="19" t="s">
        <v>25</v>
      </c>
      <c r="D2442" s="20">
        <v>455.98</v>
      </c>
    </row>
    <row r="2443" spans="1:4" ht="15" x14ac:dyDescent="0.25">
      <c r="A2443" s="27">
        <v>170593</v>
      </c>
      <c r="B2443" s="18" t="s">
        <v>2711</v>
      </c>
      <c r="C2443" s="19" t="s">
        <v>25</v>
      </c>
      <c r="D2443" s="20">
        <v>35.53</v>
      </c>
    </row>
    <row r="2444" spans="1:4" ht="15" x14ac:dyDescent="0.25">
      <c r="A2444" s="27">
        <v>170594</v>
      </c>
      <c r="B2444" s="18" t="s">
        <v>2712</v>
      </c>
      <c r="C2444" s="19" t="s">
        <v>25</v>
      </c>
      <c r="D2444" s="20">
        <v>66.33</v>
      </c>
    </row>
    <row r="2445" spans="1:4" ht="15" x14ac:dyDescent="0.25">
      <c r="A2445" s="27">
        <v>170595</v>
      </c>
      <c r="B2445" s="18" t="s">
        <v>2713</v>
      </c>
      <c r="C2445" s="19" t="s">
        <v>25</v>
      </c>
      <c r="D2445" s="20">
        <v>17.29</v>
      </c>
    </row>
    <row r="2446" spans="1:4" ht="15" x14ac:dyDescent="0.25">
      <c r="A2446" s="27">
        <v>170596</v>
      </c>
      <c r="B2446" s="18" t="s">
        <v>2714</v>
      </c>
      <c r="C2446" s="19" t="s">
        <v>25</v>
      </c>
      <c r="D2446" s="20">
        <v>17.03</v>
      </c>
    </row>
    <row r="2447" spans="1:4" ht="15" x14ac:dyDescent="0.25">
      <c r="A2447" s="27">
        <v>170597</v>
      </c>
      <c r="B2447" s="18" t="s">
        <v>2715</v>
      </c>
      <c r="C2447" s="19" t="s">
        <v>25</v>
      </c>
      <c r="D2447" s="20">
        <v>21.51</v>
      </c>
    </row>
    <row r="2448" spans="1:4" ht="15" x14ac:dyDescent="0.25">
      <c r="A2448" s="27">
        <v>170598</v>
      </c>
      <c r="B2448" s="18" t="s">
        <v>2716</v>
      </c>
      <c r="C2448" s="19" t="s">
        <v>25</v>
      </c>
      <c r="D2448" s="20">
        <v>5.47</v>
      </c>
    </row>
    <row r="2449" spans="1:4" ht="15" x14ac:dyDescent="0.25">
      <c r="A2449" s="27">
        <v>171000</v>
      </c>
      <c r="B2449" s="18" t="s">
        <v>609</v>
      </c>
      <c r="C2449" s="19" t="s">
        <v>661</v>
      </c>
      <c r="D2449" s="20" t="s">
        <v>661</v>
      </c>
    </row>
    <row r="2450" spans="1:4" ht="15" x14ac:dyDescent="0.25">
      <c r="A2450" s="27">
        <v>171001</v>
      </c>
      <c r="B2450" s="18" t="s">
        <v>2717</v>
      </c>
      <c r="C2450" s="19" t="s">
        <v>25</v>
      </c>
      <c r="D2450" s="20">
        <v>106807.83</v>
      </c>
    </row>
    <row r="2451" spans="1:4" ht="15" x14ac:dyDescent="0.25">
      <c r="A2451" s="27">
        <v>171002</v>
      </c>
      <c r="B2451" s="18" t="s">
        <v>2718</v>
      </c>
      <c r="C2451" s="19" t="s">
        <v>25</v>
      </c>
      <c r="D2451" s="20">
        <v>104403.34</v>
      </c>
    </row>
    <row r="2452" spans="1:4" ht="15" x14ac:dyDescent="0.25">
      <c r="A2452" s="27">
        <v>171003</v>
      </c>
      <c r="B2452" s="18" t="s">
        <v>2719</v>
      </c>
      <c r="C2452" s="19" t="s">
        <v>25</v>
      </c>
      <c r="D2452" s="20">
        <v>103549.15</v>
      </c>
    </row>
    <row r="2453" spans="1:4" ht="15" x14ac:dyDescent="0.25">
      <c r="A2453" s="27">
        <v>171004</v>
      </c>
      <c r="B2453" s="18" t="s">
        <v>2720</v>
      </c>
      <c r="C2453" s="19" t="s">
        <v>25</v>
      </c>
      <c r="D2453" s="20">
        <v>121740.35</v>
      </c>
    </row>
    <row r="2454" spans="1:4" ht="15" x14ac:dyDescent="0.25">
      <c r="A2454" s="27">
        <v>171008</v>
      </c>
      <c r="B2454" s="18" t="s">
        <v>2721</v>
      </c>
      <c r="C2454" s="19" t="s">
        <v>25</v>
      </c>
      <c r="D2454" s="20">
        <v>102261</v>
      </c>
    </row>
    <row r="2455" spans="1:4" ht="23.25" x14ac:dyDescent="0.25">
      <c r="A2455" s="27">
        <v>171011</v>
      </c>
      <c r="B2455" s="18" t="s">
        <v>2722</v>
      </c>
      <c r="C2455" s="19" t="s">
        <v>25</v>
      </c>
      <c r="D2455" s="20">
        <v>911</v>
      </c>
    </row>
    <row r="2456" spans="1:4" ht="15" x14ac:dyDescent="0.25">
      <c r="A2456" s="27">
        <v>171012</v>
      </c>
      <c r="B2456" s="18" t="s">
        <v>2723</v>
      </c>
      <c r="C2456" s="19" t="s">
        <v>25</v>
      </c>
      <c r="D2456" s="20">
        <v>1344.01</v>
      </c>
    </row>
    <row r="2457" spans="1:4" ht="23.25" x14ac:dyDescent="0.25">
      <c r="A2457" s="27">
        <v>171017</v>
      </c>
      <c r="B2457" s="18" t="s">
        <v>2724</v>
      </c>
      <c r="C2457" s="19" t="s">
        <v>25</v>
      </c>
      <c r="D2457" s="20">
        <v>85.96</v>
      </c>
    </row>
    <row r="2458" spans="1:4" ht="15" x14ac:dyDescent="0.25">
      <c r="A2458" s="27">
        <v>171018</v>
      </c>
      <c r="B2458" s="18" t="s">
        <v>2725</v>
      </c>
      <c r="C2458" s="19" t="s">
        <v>6</v>
      </c>
      <c r="D2458" s="20">
        <v>122.67</v>
      </c>
    </row>
    <row r="2459" spans="1:4" ht="23.25" x14ac:dyDescent="0.25">
      <c r="A2459" s="27">
        <v>171019</v>
      </c>
      <c r="B2459" s="18" t="s">
        <v>2726</v>
      </c>
      <c r="C2459" s="19" t="s">
        <v>25</v>
      </c>
      <c r="D2459" s="20">
        <v>123.19</v>
      </c>
    </row>
    <row r="2460" spans="1:4" ht="15" x14ac:dyDescent="0.25">
      <c r="A2460" s="27">
        <v>171025</v>
      </c>
      <c r="B2460" s="18" t="s">
        <v>612</v>
      </c>
      <c r="C2460" s="19" t="s">
        <v>25</v>
      </c>
      <c r="D2460" s="20">
        <v>716.54</v>
      </c>
    </row>
    <row r="2461" spans="1:4" ht="15" x14ac:dyDescent="0.25">
      <c r="A2461" s="27">
        <v>171031</v>
      </c>
      <c r="B2461" s="18" t="s">
        <v>2727</v>
      </c>
      <c r="C2461" s="19" t="s">
        <v>25</v>
      </c>
      <c r="D2461" s="20">
        <v>1017.38</v>
      </c>
    </row>
    <row r="2462" spans="1:4" ht="15" x14ac:dyDescent="0.25">
      <c r="A2462" s="27">
        <v>171032</v>
      </c>
      <c r="B2462" s="18" t="s">
        <v>2728</v>
      </c>
      <c r="C2462" s="19" t="s">
        <v>25</v>
      </c>
      <c r="D2462" s="20">
        <v>1313.51</v>
      </c>
    </row>
    <row r="2463" spans="1:4" ht="34.5" x14ac:dyDescent="0.25">
      <c r="A2463" s="27">
        <v>171055</v>
      </c>
      <c r="B2463" s="18" t="s">
        <v>2729</v>
      </c>
      <c r="C2463" s="19" t="s">
        <v>6</v>
      </c>
      <c r="D2463" s="20">
        <v>500.07</v>
      </c>
    </row>
    <row r="2464" spans="1:4" ht="15" x14ac:dyDescent="0.25">
      <c r="A2464" s="27">
        <v>171070</v>
      </c>
      <c r="B2464" s="18" t="s">
        <v>2730</v>
      </c>
      <c r="C2464" s="19" t="s">
        <v>25</v>
      </c>
      <c r="D2464" s="20">
        <v>16564.349999999999</v>
      </c>
    </row>
    <row r="2465" spans="1:4" ht="15" x14ac:dyDescent="0.25">
      <c r="A2465" s="27">
        <v>171071</v>
      </c>
      <c r="B2465" s="18" t="s">
        <v>2731</v>
      </c>
      <c r="C2465" s="19" t="s">
        <v>25</v>
      </c>
      <c r="D2465" s="20">
        <v>406.18</v>
      </c>
    </row>
    <row r="2466" spans="1:4" ht="23.25" x14ac:dyDescent="0.25">
      <c r="A2466" s="27">
        <v>171072</v>
      </c>
      <c r="B2466" s="18" t="s">
        <v>2732</v>
      </c>
      <c r="C2466" s="19" t="s">
        <v>25</v>
      </c>
      <c r="D2466" s="20">
        <v>704.04</v>
      </c>
    </row>
    <row r="2467" spans="1:4" ht="15" x14ac:dyDescent="0.25">
      <c r="A2467" s="27">
        <v>171073</v>
      </c>
      <c r="B2467" s="18" t="s">
        <v>2733</v>
      </c>
      <c r="C2467" s="19" t="s">
        <v>25</v>
      </c>
      <c r="D2467" s="20">
        <v>917.72</v>
      </c>
    </row>
    <row r="2468" spans="1:4" ht="15" x14ac:dyDescent="0.25">
      <c r="A2468" s="27">
        <v>171074</v>
      </c>
      <c r="B2468" s="18" t="s">
        <v>613</v>
      </c>
      <c r="C2468" s="19" t="s">
        <v>25</v>
      </c>
      <c r="D2468" s="20">
        <v>60.25</v>
      </c>
    </row>
    <row r="2469" spans="1:4" ht="15" x14ac:dyDescent="0.25">
      <c r="A2469" s="27">
        <v>171075</v>
      </c>
      <c r="B2469" s="18" t="s">
        <v>614</v>
      </c>
      <c r="C2469" s="19" t="s">
        <v>25</v>
      </c>
      <c r="D2469" s="20">
        <v>200.78</v>
      </c>
    </row>
    <row r="2470" spans="1:4" ht="15" x14ac:dyDescent="0.25">
      <c r="A2470" s="27">
        <v>171076</v>
      </c>
      <c r="B2470" s="18" t="s">
        <v>615</v>
      </c>
      <c r="C2470" s="19" t="s">
        <v>25</v>
      </c>
      <c r="D2470" s="20">
        <v>461.19</v>
      </c>
    </row>
    <row r="2471" spans="1:4" ht="15" x14ac:dyDescent="0.25">
      <c r="A2471" s="27">
        <v>173000</v>
      </c>
      <c r="B2471" s="18" t="s">
        <v>2734</v>
      </c>
      <c r="C2471" s="19" t="s">
        <v>661</v>
      </c>
      <c r="D2471" s="20" t="s">
        <v>661</v>
      </c>
    </row>
    <row r="2472" spans="1:4" ht="15" x14ac:dyDescent="0.25">
      <c r="A2472" s="27">
        <v>173001</v>
      </c>
      <c r="B2472" s="18" t="s">
        <v>2735</v>
      </c>
      <c r="C2472" s="19" t="s">
        <v>25</v>
      </c>
      <c r="D2472" s="20">
        <v>1520.91</v>
      </c>
    </row>
    <row r="2473" spans="1:4" ht="15" x14ac:dyDescent="0.25">
      <c r="A2473" s="27">
        <v>174000</v>
      </c>
      <c r="B2473" s="18" t="s">
        <v>2736</v>
      </c>
      <c r="C2473" s="19" t="s">
        <v>661</v>
      </c>
      <c r="D2473" s="20" t="s">
        <v>661</v>
      </c>
    </row>
    <row r="2474" spans="1:4" ht="23.25" x14ac:dyDescent="0.25">
      <c r="A2474" s="27">
        <v>174001</v>
      </c>
      <c r="B2474" s="18" t="s">
        <v>2737</v>
      </c>
      <c r="C2474" s="19" t="s">
        <v>3</v>
      </c>
      <c r="D2474" s="20">
        <v>630.42999999999995</v>
      </c>
    </row>
    <row r="2475" spans="1:4" ht="23.25" x14ac:dyDescent="0.25">
      <c r="A2475" s="27">
        <v>174002</v>
      </c>
      <c r="B2475" s="18" t="s">
        <v>2738</v>
      </c>
      <c r="C2475" s="19" t="s">
        <v>3</v>
      </c>
      <c r="D2475" s="20">
        <v>352.46</v>
      </c>
    </row>
    <row r="2476" spans="1:4" ht="34.5" x14ac:dyDescent="0.25">
      <c r="A2476" s="27">
        <v>174003</v>
      </c>
      <c r="B2476" s="18" t="s">
        <v>2739</v>
      </c>
      <c r="C2476" s="19" t="s">
        <v>1584</v>
      </c>
      <c r="D2476" s="20">
        <v>4.12</v>
      </c>
    </row>
    <row r="2477" spans="1:4" ht="34.5" x14ac:dyDescent="0.25">
      <c r="A2477" s="27">
        <v>174005</v>
      </c>
      <c r="B2477" s="18" t="s">
        <v>2740</v>
      </c>
      <c r="C2477" s="19" t="s">
        <v>1584</v>
      </c>
      <c r="D2477" s="20">
        <v>7.28</v>
      </c>
    </row>
    <row r="2478" spans="1:4" ht="23.25" x14ac:dyDescent="0.25">
      <c r="A2478" s="27">
        <v>174006</v>
      </c>
      <c r="B2478" s="18" t="s">
        <v>2741</v>
      </c>
      <c r="C2478" s="19" t="s">
        <v>25</v>
      </c>
      <c r="D2478" s="20">
        <v>595.65</v>
      </c>
    </row>
    <row r="2479" spans="1:4" ht="34.5" x14ac:dyDescent="0.25">
      <c r="A2479" s="27">
        <v>174007</v>
      </c>
      <c r="B2479" s="18" t="s">
        <v>2742</v>
      </c>
      <c r="C2479" s="19" t="s">
        <v>1584</v>
      </c>
      <c r="D2479" s="20">
        <v>5</v>
      </c>
    </row>
    <row r="2480" spans="1:4" ht="34.5" x14ac:dyDescent="0.25">
      <c r="A2480" s="27">
        <v>174008</v>
      </c>
      <c r="B2480" s="18" t="s">
        <v>2743</v>
      </c>
      <c r="C2480" s="19" t="s">
        <v>1584</v>
      </c>
      <c r="D2480" s="20">
        <v>7.24</v>
      </c>
    </row>
    <row r="2481" spans="1:4" ht="23.25" x14ac:dyDescent="0.25">
      <c r="A2481" s="27">
        <v>174010</v>
      </c>
      <c r="B2481" s="18" t="s">
        <v>2744</v>
      </c>
      <c r="C2481" s="19" t="s">
        <v>25</v>
      </c>
      <c r="D2481" s="20">
        <v>869.27</v>
      </c>
    </row>
    <row r="2482" spans="1:4" ht="23.25" x14ac:dyDescent="0.25">
      <c r="A2482" s="27">
        <v>174011</v>
      </c>
      <c r="B2482" s="18" t="s">
        <v>2745</v>
      </c>
      <c r="C2482" s="19" t="s">
        <v>25</v>
      </c>
      <c r="D2482" s="20">
        <v>633.91999999999996</v>
      </c>
    </row>
    <row r="2483" spans="1:4" ht="23.25" x14ac:dyDescent="0.25">
      <c r="A2483" s="27">
        <v>174013</v>
      </c>
      <c r="B2483" s="18" t="s">
        <v>2746</v>
      </c>
      <c r="C2483" s="19" t="s">
        <v>3</v>
      </c>
      <c r="D2483" s="20">
        <v>149.69999999999999</v>
      </c>
    </row>
    <row r="2484" spans="1:4" ht="15" x14ac:dyDescent="0.25">
      <c r="A2484" s="27">
        <v>174501</v>
      </c>
      <c r="B2484" s="18" t="s">
        <v>619</v>
      </c>
      <c r="C2484" s="19" t="s">
        <v>620</v>
      </c>
      <c r="D2484" s="20">
        <v>6.15</v>
      </c>
    </row>
    <row r="2485" spans="1:4" ht="15" x14ac:dyDescent="0.25">
      <c r="A2485" s="27">
        <v>174502</v>
      </c>
      <c r="B2485" s="18" t="s">
        <v>622</v>
      </c>
      <c r="C2485" s="19" t="s">
        <v>4</v>
      </c>
      <c r="D2485" s="20">
        <v>4.76</v>
      </c>
    </row>
    <row r="2486" spans="1:4" ht="15" x14ac:dyDescent="0.25">
      <c r="A2486" s="27">
        <v>175000</v>
      </c>
      <c r="B2486" s="18" t="s">
        <v>38</v>
      </c>
      <c r="C2486" s="19" t="s">
        <v>661</v>
      </c>
      <c r="D2486" s="20" t="s">
        <v>661</v>
      </c>
    </row>
    <row r="2487" spans="1:4" ht="15" x14ac:dyDescent="0.25">
      <c r="A2487" s="27">
        <v>175001</v>
      </c>
      <c r="B2487" s="18" t="s">
        <v>2747</v>
      </c>
      <c r="C2487" s="19" t="s">
        <v>6</v>
      </c>
      <c r="D2487" s="20">
        <v>33.450000000000003</v>
      </c>
    </row>
    <row r="2488" spans="1:4" ht="15" x14ac:dyDescent="0.25">
      <c r="A2488" s="27">
        <v>175015</v>
      </c>
      <c r="B2488" s="18" t="s">
        <v>625</v>
      </c>
      <c r="C2488" s="19" t="s">
        <v>3</v>
      </c>
      <c r="D2488" s="20">
        <v>1.5</v>
      </c>
    </row>
    <row r="2489" spans="1:4" ht="15" x14ac:dyDescent="0.25">
      <c r="A2489" s="27">
        <v>175020</v>
      </c>
      <c r="B2489" s="18" t="s">
        <v>627</v>
      </c>
      <c r="C2489" s="19" t="s">
        <v>4</v>
      </c>
      <c r="D2489" s="20">
        <v>147.16999999999999</v>
      </c>
    </row>
    <row r="2490" spans="1:4" ht="15" x14ac:dyDescent="0.25">
      <c r="A2490" s="27">
        <v>175021</v>
      </c>
      <c r="B2490" s="18" t="s">
        <v>793</v>
      </c>
      <c r="C2490" s="19" t="s">
        <v>4</v>
      </c>
      <c r="D2490" s="20">
        <v>267.57</v>
      </c>
    </row>
    <row r="2491" spans="1:4" ht="15" x14ac:dyDescent="0.25">
      <c r="A2491" s="27">
        <v>175022</v>
      </c>
      <c r="B2491" s="18" t="s">
        <v>794</v>
      </c>
      <c r="C2491" s="19" t="s">
        <v>4</v>
      </c>
      <c r="D2491" s="20">
        <v>99.82</v>
      </c>
    </row>
    <row r="2492" spans="1:4" ht="15" x14ac:dyDescent="0.25">
      <c r="A2492" s="27">
        <v>175023</v>
      </c>
      <c r="B2492" s="18" t="s">
        <v>795</v>
      </c>
      <c r="C2492" s="19" t="s">
        <v>4</v>
      </c>
      <c r="D2492" s="20">
        <v>199.64</v>
      </c>
    </row>
    <row r="2493" spans="1:4" ht="23.25" x14ac:dyDescent="0.25">
      <c r="A2493" s="27">
        <v>175025</v>
      </c>
      <c r="B2493" s="18" t="s">
        <v>2748</v>
      </c>
      <c r="C2493" s="19" t="s">
        <v>3</v>
      </c>
      <c r="D2493" s="20">
        <v>8.0299999999999994</v>
      </c>
    </row>
    <row r="2494" spans="1:4" ht="15" x14ac:dyDescent="0.25">
      <c r="A2494" s="27">
        <v>175030</v>
      </c>
      <c r="B2494" s="18" t="s">
        <v>2749</v>
      </c>
      <c r="C2494" s="19" t="s">
        <v>3</v>
      </c>
      <c r="D2494" s="20">
        <v>6.69</v>
      </c>
    </row>
    <row r="2495" spans="1:4" ht="15" x14ac:dyDescent="0.25">
      <c r="A2495" s="27">
        <v>175040</v>
      </c>
      <c r="B2495" s="18" t="s">
        <v>2750</v>
      </c>
      <c r="C2495" s="19" t="s">
        <v>3</v>
      </c>
      <c r="D2495" s="20">
        <v>20.07</v>
      </c>
    </row>
    <row r="2496" spans="1:4" ht="15" x14ac:dyDescent="0.25">
      <c r="A2496" s="27">
        <v>175045</v>
      </c>
      <c r="B2496" s="18" t="s">
        <v>2751</v>
      </c>
      <c r="C2496" s="19" t="s">
        <v>6</v>
      </c>
      <c r="D2496" s="20">
        <v>5.35</v>
      </c>
    </row>
    <row r="2497" spans="1:4" ht="15" x14ac:dyDescent="0.25">
      <c r="A2497" s="27">
        <v>175048</v>
      </c>
      <c r="B2497" s="18" t="s">
        <v>2752</v>
      </c>
      <c r="C2497" s="19" t="s">
        <v>6</v>
      </c>
      <c r="D2497" s="20">
        <v>8.0299999999999994</v>
      </c>
    </row>
    <row r="2498" spans="1:4" ht="15" x14ac:dyDescent="0.25">
      <c r="A2498" s="27">
        <v>176000</v>
      </c>
      <c r="B2498" s="18" t="s">
        <v>919</v>
      </c>
      <c r="C2498" s="19" t="s">
        <v>661</v>
      </c>
      <c r="D2498" s="20" t="s">
        <v>661</v>
      </c>
    </row>
    <row r="2499" spans="1:4" ht="23.25" x14ac:dyDescent="0.25">
      <c r="A2499" s="27">
        <v>176005</v>
      </c>
      <c r="B2499" s="18" t="s">
        <v>2753</v>
      </c>
      <c r="C2499" s="19" t="s">
        <v>6</v>
      </c>
      <c r="D2499" s="20">
        <v>6.69</v>
      </c>
    </row>
    <row r="2500" spans="1:4" ht="15" x14ac:dyDescent="0.25">
      <c r="A2500" s="27">
        <v>176030</v>
      </c>
      <c r="B2500" s="18" t="s">
        <v>2754</v>
      </c>
      <c r="C2500" s="19" t="s">
        <v>3</v>
      </c>
      <c r="D2500" s="20">
        <v>9.3699999999999992</v>
      </c>
    </row>
    <row r="2501" spans="1:4" ht="15" x14ac:dyDescent="0.25">
      <c r="A2501" s="27">
        <v>176032</v>
      </c>
      <c r="B2501" s="18" t="s">
        <v>2755</v>
      </c>
      <c r="C2501" s="19" t="s">
        <v>3</v>
      </c>
      <c r="D2501" s="20">
        <v>17.39</v>
      </c>
    </row>
    <row r="2502" spans="1:4" ht="15" x14ac:dyDescent="0.25">
      <c r="A2502" s="27">
        <v>176035</v>
      </c>
      <c r="B2502" s="18" t="s">
        <v>2756</v>
      </c>
      <c r="C2502" s="19" t="s">
        <v>3</v>
      </c>
      <c r="D2502" s="20">
        <v>8.0299999999999994</v>
      </c>
    </row>
    <row r="2503" spans="1:4" ht="15" x14ac:dyDescent="0.25">
      <c r="A2503" s="27">
        <v>176038</v>
      </c>
      <c r="B2503" s="18" t="s">
        <v>2757</v>
      </c>
      <c r="C2503" s="19" t="s">
        <v>3</v>
      </c>
      <c r="D2503" s="20">
        <v>8.0299999999999994</v>
      </c>
    </row>
    <row r="2504" spans="1:4" ht="15" x14ac:dyDescent="0.25">
      <c r="A2504" s="27">
        <v>176045</v>
      </c>
      <c r="B2504" s="18" t="s">
        <v>2758</v>
      </c>
      <c r="C2504" s="19" t="s">
        <v>6</v>
      </c>
      <c r="D2504" s="20">
        <v>6.69</v>
      </c>
    </row>
    <row r="2505" spans="1:4" ht="15" x14ac:dyDescent="0.25">
      <c r="A2505" s="27">
        <v>176050</v>
      </c>
      <c r="B2505" s="18" t="s">
        <v>2759</v>
      </c>
      <c r="C2505" s="19" t="s">
        <v>25</v>
      </c>
      <c r="D2505" s="20">
        <v>32.64</v>
      </c>
    </row>
    <row r="2506" spans="1:4" ht="15" x14ac:dyDescent="0.25">
      <c r="A2506" s="27">
        <v>176087</v>
      </c>
      <c r="B2506" s="18" t="s">
        <v>2760</v>
      </c>
      <c r="C2506" s="19" t="s">
        <v>6</v>
      </c>
      <c r="D2506" s="20">
        <v>6.71</v>
      </c>
    </row>
    <row r="2507" spans="1:4" ht="15" x14ac:dyDescent="0.25">
      <c r="A2507" s="27">
        <v>176090</v>
      </c>
      <c r="B2507" s="18" t="s">
        <v>2761</v>
      </c>
      <c r="C2507" s="19" t="s">
        <v>25</v>
      </c>
      <c r="D2507" s="20">
        <v>33.53</v>
      </c>
    </row>
    <row r="2508" spans="1:4" ht="15" x14ac:dyDescent="0.25">
      <c r="A2508" s="27">
        <v>176091</v>
      </c>
      <c r="B2508" s="18" t="s">
        <v>2762</v>
      </c>
      <c r="C2508" s="19" t="s">
        <v>25</v>
      </c>
      <c r="D2508" s="20">
        <v>41.91</v>
      </c>
    </row>
    <row r="2509" spans="1:4" ht="15" x14ac:dyDescent="0.25">
      <c r="A2509" s="27">
        <v>176092</v>
      </c>
      <c r="B2509" s="18" t="s">
        <v>2763</v>
      </c>
      <c r="C2509" s="19" t="s">
        <v>25</v>
      </c>
      <c r="D2509" s="20">
        <v>5.9</v>
      </c>
    </row>
    <row r="2510" spans="1:4" ht="15" x14ac:dyDescent="0.25">
      <c r="A2510" s="27">
        <v>176093</v>
      </c>
      <c r="B2510" s="18" t="s">
        <v>2764</v>
      </c>
      <c r="C2510" s="19" t="s">
        <v>6</v>
      </c>
      <c r="D2510" s="20">
        <v>12.57</v>
      </c>
    </row>
    <row r="2511" spans="1:4" ht="15" x14ac:dyDescent="0.25">
      <c r="A2511" s="27">
        <v>176094</v>
      </c>
      <c r="B2511" s="18" t="s">
        <v>2765</v>
      </c>
      <c r="C2511" s="19" t="s">
        <v>3</v>
      </c>
      <c r="D2511" s="20">
        <v>20.95</v>
      </c>
    </row>
    <row r="2512" spans="1:4" ht="23.25" x14ac:dyDescent="0.25">
      <c r="A2512" s="27">
        <v>176095</v>
      </c>
      <c r="B2512" s="18" t="s">
        <v>2766</v>
      </c>
      <c r="C2512" s="19" t="s">
        <v>6</v>
      </c>
      <c r="D2512" s="20">
        <v>34.56</v>
      </c>
    </row>
    <row r="2513" spans="1:4" ht="23.25" x14ac:dyDescent="0.25">
      <c r="A2513" s="27">
        <v>176096</v>
      </c>
      <c r="B2513" s="18" t="s">
        <v>2767</v>
      </c>
      <c r="C2513" s="19" t="s">
        <v>6</v>
      </c>
      <c r="D2513" s="20">
        <v>30.48</v>
      </c>
    </row>
    <row r="2514" spans="1:4" ht="15" x14ac:dyDescent="0.25">
      <c r="A2514" s="27">
        <v>176097</v>
      </c>
      <c r="B2514" s="18" t="s">
        <v>2768</v>
      </c>
      <c r="C2514" s="19" t="s">
        <v>3</v>
      </c>
      <c r="D2514" s="20">
        <v>44.94</v>
      </c>
    </row>
    <row r="2515" spans="1:4" ht="15" x14ac:dyDescent="0.25">
      <c r="A2515" s="27">
        <v>177000</v>
      </c>
      <c r="B2515" s="18" t="s">
        <v>926</v>
      </c>
      <c r="C2515" s="19" t="s">
        <v>661</v>
      </c>
      <c r="D2515" s="20" t="s">
        <v>661</v>
      </c>
    </row>
    <row r="2516" spans="1:4" ht="15" x14ac:dyDescent="0.25">
      <c r="A2516" s="27">
        <v>177001</v>
      </c>
      <c r="B2516" s="18" t="s">
        <v>2769</v>
      </c>
      <c r="C2516" s="19" t="s">
        <v>3</v>
      </c>
      <c r="D2516" s="20">
        <v>23.09</v>
      </c>
    </row>
    <row r="2517" spans="1:4" ht="15" x14ac:dyDescent="0.25">
      <c r="A2517" s="27">
        <v>177035</v>
      </c>
      <c r="B2517" s="18" t="s">
        <v>2770</v>
      </c>
      <c r="C2517" s="19" t="s">
        <v>3</v>
      </c>
      <c r="D2517" s="20">
        <v>23.34</v>
      </c>
    </row>
    <row r="2518" spans="1:4" ht="15" x14ac:dyDescent="0.25">
      <c r="A2518" s="27">
        <v>177036</v>
      </c>
      <c r="B2518" s="18" t="s">
        <v>2771</v>
      </c>
      <c r="C2518" s="19" t="s">
        <v>3</v>
      </c>
      <c r="D2518" s="20">
        <v>20.2</v>
      </c>
    </row>
    <row r="2519" spans="1:4" ht="15" x14ac:dyDescent="0.25">
      <c r="A2519" s="27">
        <v>177038</v>
      </c>
      <c r="B2519" s="18" t="s">
        <v>2772</v>
      </c>
      <c r="C2519" s="19" t="s">
        <v>3</v>
      </c>
      <c r="D2519" s="20">
        <v>49.27</v>
      </c>
    </row>
    <row r="2520" spans="1:4" ht="15" x14ac:dyDescent="0.25">
      <c r="A2520" s="27">
        <v>177039</v>
      </c>
      <c r="B2520" s="18" t="s">
        <v>2773</v>
      </c>
      <c r="C2520" s="19" t="s">
        <v>3</v>
      </c>
      <c r="D2520" s="20">
        <v>32.770000000000003</v>
      </c>
    </row>
    <row r="2521" spans="1:4" ht="23.25" x14ac:dyDescent="0.25">
      <c r="A2521" s="27">
        <v>177040</v>
      </c>
      <c r="B2521" s="18" t="s">
        <v>2774</v>
      </c>
      <c r="C2521" s="19" t="s">
        <v>3</v>
      </c>
      <c r="D2521" s="20">
        <v>46.07</v>
      </c>
    </row>
    <row r="2522" spans="1:4" ht="15" x14ac:dyDescent="0.25">
      <c r="A2522" s="27">
        <v>177041</v>
      </c>
      <c r="B2522" s="18" t="s">
        <v>2775</v>
      </c>
      <c r="C2522" s="19" t="s">
        <v>3</v>
      </c>
      <c r="D2522" s="20">
        <v>30.26</v>
      </c>
    </row>
    <row r="2523" spans="1:4" ht="15" x14ac:dyDescent="0.25">
      <c r="A2523" s="27">
        <v>177045</v>
      </c>
      <c r="B2523" s="18" t="s">
        <v>2776</v>
      </c>
      <c r="C2523" s="19" t="s">
        <v>6</v>
      </c>
      <c r="D2523" s="20">
        <v>36.6</v>
      </c>
    </row>
    <row r="2524" spans="1:4" ht="15" x14ac:dyDescent="0.25">
      <c r="A2524" s="27">
        <v>177087</v>
      </c>
      <c r="B2524" s="18" t="s">
        <v>2777</v>
      </c>
      <c r="C2524" s="19" t="s">
        <v>6</v>
      </c>
      <c r="D2524" s="20">
        <v>15.92</v>
      </c>
    </row>
    <row r="2525" spans="1:4" ht="15" x14ac:dyDescent="0.25">
      <c r="A2525" s="27">
        <v>177090</v>
      </c>
      <c r="B2525" s="18" t="s">
        <v>2778</v>
      </c>
      <c r="C2525" s="19" t="s">
        <v>25</v>
      </c>
      <c r="D2525" s="20">
        <v>64.14</v>
      </c>
    </row>
    <row r="2526" spans="1:4" ht="15" x14ac:dyDescent="0.25">
      <c r="A2526" s="27">
        <v>177091</v>
      </c>
      <c r="B2526" s="18" t="s">
        <v>2779</v>
      </c>
      <c r="C2526" s="19" t="s">
        <v>25</v>
      </c>
      <c r="D2526" s="20">
        <v>85.1</v>
      </c>
    </row>
    <row r="2527" spans="1:4" ht="15" x14ac:dyDescent="0.25">
      <c r="A2527" s="27">
        <v>177092</v>
      </c>
      <c r="B2527" s="18" t="s">
        <v>2780</v>
      </c>
      <c r="C2527" s="19" t="s">
        <v>25</v>
      </c>
      <c r="D2527" s="20">
        <v>23.59</v>
      </c>
    </row>
    <row r="2528" spans="1:4" ht="15" x14ac:dyDescent="0.25">
      <c r="A2528" s="27">
        <v>177093</v>
      </c>
      <c r="B2528" s="18" t="s">
        <v>2781</v>
      </c>
      <c r="C2528" s="19" t="s">
        <v>6</v>
      </c>
      <c r="D2528" s="20">
        <v>17.399999999999999</v>
      </c>
    </row>
    <row r="2529" spans="1:4" ht="15" x14ac:dyDescent="0.25">
      <c r="A2529" s="27">
        <v>177094</v>
      </c>
      <c r="B2529" s="18" t="s">
        <v>2782</v>
      </c>
      <c r="C2529" s="19" t="s">
        <v>3</v>
      </c>
      <c r="D2529" s="20">
        <v>59.1</v>
      </c>
    </row>
    <row r="2530" spans="1:4" ht="23.25" x14ac:dyDescent="0.25">
      <c r="A2530" s="27">
        <v>177096</v>
      </c>
      <c r="B2530" s="18" t="s">
        <v>2783</v>
      </c>
      <c r="C2530" s="19" t="s">
        <v>6</v>
      </c>
      <c r="D2530" s="20">
        <v>46.12</v>
      </c>
    </row>
    <row r="2531" spans="1:4" ht="15" x14ac:dyDescent="0.25">
      <c r="A2531" s="27">
        <v>178000</v>
      </c>
      <c r="B2531" s="18" t="s">
        <v>51</v>
      </c>
      <c r="C2531" s="19" t="s">
        <v>661</v>
      </c>
      <c r="D2531" s="20" t="s">
        <v>661</v>
      </c>
    </row>
    <row r="2532" spans="1:4" ht="15" x14ac:dyDescent="0.25">
      <c r="A2532" s="27">
        <v>178015</v>
      </c>
      <c r="B2532" s="18" t="s">
        <v>2784</v>
      </c>
      <c r="C2532" s="19" t="s">
        <v>3</v>
      </c>
      <c r="D2532" s="20">
        <v>52.13</v>
      </c>
    </row>
    <row r="2533" spans="1:4" ht="15" x14ac:dyDescent="0.25">
      <c r="A2533" s="27">
        <v>178019</v>
      </c>
      <c r="B2533" s="18" t="s">
        <v>2785</v>
      </c>
      <c r="C2533" s="19" t="s">
        <v>5</v>
      </c>
      <c r="D2533" s="20">
        <v>6.59</v>
      </c>
    </row>
    <row r="2534" spans="1:4" ht="15" x14ac:dyDescent="0.25">
      <c r="A2534" s="27">
        <v>178070</v>
      </c>
      <c r="B2534" s="18" t="s">
        <v>2786</v>
      </c>
      <c r="C2534" s="19" t="s">
        <v>25</v>
      </c>
      <c r="D2534" s="20">
        <v>366.96</v>
      </c>
    </row>
    <row r="2535" spans="1:4" ht="15" x14ac:dyDescent="0.25">
      <c r="A2535" s="27">
        <v>178072</v>
      </c>
      <c r="B2535" s="18" t="s">
        <v>2787</v>
      </c>
      <c r="C2535" s="19" t="s">
        <v>6</v>
      </c>
      <c r="D2535" s="20">
        <v>4.07</v>
      </c>
    </row>
    <row r="2536" spans="1:4" ht="15" x14ac:dyDescent="0.25">
      <c r="A2536" s="27">
        <v>178073</v>
      </c>
      <c r="B2536" s="18" t="s">
        <v>2788</v>
      </c>
      <c r="C2536" s="19" t="s">
        <v>6</v>
      </c>
      <c r="D2536" s="20">
        <v>4.82</v>
      </c>
    </row>
    <row r="2537" spans="1:4" x14ac:dyDescent="0.2">
      <c r="A2537" s="28">
        <v>180000</v>
      </c>
      <c r="B2537" s="21" t="s">
        <v>637</v>
      </c>
      <c r="C2537" s="22"/>
      <c r="D2537" s="23"/>
    </row>
    <row r="2538" spans="1:4" ht="15" x14ac:dyDescent="0.25">
      <c r="A2538" s="27">
        <v>180100</v>
      </c>
      <c r="B2538" s="18" t="s">
        <v>2789</v>
      </c>
      <c r="C2538" s="19" t="s">
        <v>661</v>
      </c>
      <c r="D2538" s="20" t="s">
        <v>661</v>
      </c>
    </row>
    <row r="2539" spans="1:4" ht="15" x14ac:dyDescent="0.25">
      <c r="A2539" s="27">
        <v>180101</v>
      </c>
      <c r="B2539" s="18" t="s">
        <v>2790</v>
      </c>
      <c r="C2539" s="19" t="s">
        <v>25</v>
      </c>
      <c r="D2539" s="20">
        <v>10.58</v>
      </c>
    </row>
    <row r="2540" spans="1:4" ht="15" x14ac:dyDescent="0.25">
      <c r="A2540" s="27">
        <v>180103</v>
      </c>
      <c r="B2540" s="18" t="s">
        <v>2791</v>
      </c>
      <c r="C2540" s="19" t="s">
        <v>25</v>
      </c>
      <c r="D2540" s="20">
        <v>56.42</v>
      </c>
    </row>
    <row r="2541" spans="1:4" ht="15" x14ac:dyDescent="0.25">
      <c r="A2541" s="27">
        <v>180200</v>
      </c>
      <c r="B2541" s="18" t="s">
        <v>2792</v>
      </c>
      <c r="C2541" s="19" t="s">
        <v>661</v>
      </c>
      <c r="D2541" s="20" t="s">
        <v>661</v>
      </c>
    </row>
    <row r="2542" spans="1:4" ht="15" x14ac:dyDescent="0.25">
      <c r="A2542" s="27">
        <v>180203</v>
      </c>
      <c r="B2542" s="18" t="s">
        <v>2793</v>
      </c>
      <c r="C2542" s="19" t="s">
        <v>25</v>
      </c>
      <c r="D2542" s="20">
        <v>163.06</v>
      </c>
    </row>
    <row r="2543" spans="1:4" ht="15" x14ac:dyDescent="0.25">
      <c r="A2543" s="27">
        <v>180204</v>
      </c>
      <c r="B2543" s="18" t="s">
        <v>2794</v>
      </c>
      <c r="C2543" s="19" t="s">
        <v>25</v>
      </c>
      <c r="D2543" s="20">
        <v>163.84</v>
      </c>
    </row>
    <row r="2544" spans="1:4" ht="15" x14ac:dyDescent="0.25">
      <c r="A2544" s="27">
        <v>180205</v>
      </c>
      <c r="B2544" s="18" t="s">
        <v>2795</v>
      </c>
      <c r="C2544" s="19" t="s">
        <v>25</v>
      </c>
      <c r="D2544" s="20">
        <v>159.32</v>
      </c>
    </row>
    <row r="2545" spans="1:4" ht="15" x14ac:dyDescent="0.25">
      <c r="A2545" s="27">
        <v>180206</v>
      </c>
      <c r="B2545" s="18" t="s">
        <v>2796</v>
      </c>
      <c r="C2545" s="19" t="s">
        <v>25</v>
      </c>
      <c r="D2545" s="20">
        <v>160.91</v>
      </c>
    </row>
    <row r="2546" spans="1:4" ht="15" x14ac:dyDescent="0.25">
      <c r="A2546" s="27">
        <v>180207</v>
      </c>
      <c r="B2546" s="18" t="s">
        <v>2797</v>
      </c>
      <c r="C2546" s="19" t="s">
        <v>25</v>
      </c>
      <c r="D2546" s="20">
        <v>148.13</v>
      </c>
    </row>
    <row r="2547" spans="1:4" ht="15" x14ac:dyDescent="0.25">
      <c r="A2547" s="27">
        <v>180208</v>
      </c>
      <c r="B2547" s="18" t="s">
        <v>2798</v>
      </c>
      <c r="C2547" s="19" t="s">
        <v>25</v>
      </c>
      <c r="D2547" s="20">
        <v>160.63</v>
      </c>
    </row>
    <row r="2548" spans="1:4" ht="15" x14ac:dyDescent="0.25">
      <c r="A2548" s="27">
        <v>180209</v>
      </c>
      <c r="B2548" s="18" t="s">
        <v>2799</v>
      </c>
      <c r="C2548" s="19" t="s">
        <v>25</v>
      </c>
      <c r="D2548" s="20">
        <v>108.92</v>
      </c>
    </row>
    <row r="2549" spans="1:4" ht="15" x14ac:dyDescent="0.25">
      <c r="A2549" s="27">
        <v>180210</v>
      </c>
      <c r="B2549" s="18" t="s">
        <v>2800</v>
      </c>
      <c r="C2549" s="19" t="s">
        <v>25</v>
      </c>
      <c r="D2549" s="20">
        <v>165.16</v>
      </c>
    </row>
    <row r="2550" spans="1:4" ht="15" x14ac:dyDescent="0.25">
      <c r="A2550" s="27">
        <v>180211</v>
      </c>
      <c r="B2550" s="18" t="s">
        <v>2801</v>
      </c>
      <c r="C2550" s="19" t="s">
        <v>25</v>
      </c>
      <c r="D2550" s="20">
        <v>153.44</v>
      </c>
    </row>
    <row r="2551" spans="1:4" ht="15" x14ac:dyDescent="0.25">
      <c r="A2551" s="27">
        <v>180212</v>
      </c>
      <c r="B2551" s="18" t="s">
        <v>2802</v>
      </c>
      <c r="C2551" s="19" t="s">
        <v>25</v>
      </c>
      <c r="D2551" s="20">
        <v>142.77000000000001</v>
      </c>
    </row>
    <row r="2552" spans="1:4" ht="15" x14ac:dyDescent="0.25">
      <c r="A2552" s="27">
        <v>180213</v>
      </c>
      <c r="B2552" s="18" t="s">
        <v>2803</v>
      </c>
      <c r="C2552" s="19" t="s">
        <v>25</v>
      </c>
      <c r="D2552" s="20">
        <v>139.97999999999999</v>
      </c>
    </row>
    <row r="2553" spans="1:4" ht="15" x14ac:dyDescent="0.25">
      <c r="A2553" s="27">
        <v>180214</v>
      </c>
      <c r="B2553" s="18" t="s">
        <v>2804</v>
      </c>
      <c r="C2553" s="19" t="s">
        <v>25</v>
      </c>
      <c r="D2553" s="20">
        <v>155.24</v>
      </c>
    </row>
    <row r="2554" spans="1:4" ht="15" x14ac:dyDescent="0.25">
      <c r="A2554" s="27">
        <v>180215</v>
      </c>
      <c r="B2554" s="18" t="s">
        <v>2805</v>
      </c>
      <c r="C2554" s="19" t="s">
        <v>25</v>
      </c>
      <c r="D2554" s="20">
        <v>130.84</v>
      </c>
    </row>
    <row r="2555" spans="1:4" ht="15" x14ac:dyDescent="0.25">
      <c r="A2555" s="27">
        <v>180216</v>
      </c>
      <c r="B2555" s="18" t="s">
        <v>2806</v>
      </c>
      <c r="C2555" s="19" t="s">
        <v>25</v>
      </c>
      <c r="D2555" s="20">
        <v>132.66999999999999</v>
      </c>
    </row>
    <row r="2556" spans="1:4" ht="15" x14ac:dyDescent="0.25">
      <c r="A2556" s="27">
        <v>180217</v>
      </c>
      <c r="B2556" s="18" t="s">
        <v>2807</v>
      </c>
      <c r="C2556" s="19" t="s">
        <v>25</v>
      </c>
      <c r="D2556" s="20">
        <v>277.79000000000002</v>
      </c>
    </row>
    <row r="2557" spans="1:4" ht="15" x14ac:dyDescent="0.25">
      <c r="A2557" s="27">
        <v>180218</v>
      </c>
      <c r="B2557" s="18" t="s">
        <v>2808</v>
      </c>
      <c r="C2557" s="19" t="s">
        <v>25</v>
      </c>
      <c r="D2557" s="20">
        <v>142.97999999999999</v>
      </c>
    </row>
    <row r="2558" spans="1:4" ht="15" x14ac:dyDescent="0.25">
      <c r="A2558" s="27">
        <v>180219</v>
      </c>
      <c r="B2558" s="18" t="s">
        <v>2809</v>
      </c>
      <c r="C2558" s="19" t="s">
        <v>25</v>
      </c>
      <c r="D2558" s="20">
        <v>112.02</v>
      </c>
    </row>
    <row r="2559" spans="1:4" ht="15" x14ac:dyDescent="0.25">
      <c r="A2559" s="27">
        <v>180220</v>
      </c>
      <c r="B2559" s="18" t="s">
        <v>2810</v>
      </c>
      <c r="C2559" s="19" t="s">
        <v>25</v>
      </c>
      <c r="D2559" s="20">
        <v>149.91</v>
      </c>
    </row>
    <row r="2560" spans="1:4" ht="15" x14ac:dyDescent="0.25">
      <c r="A2560" s="27">
        <v>180221</v>
      </c>
      <c r="B2560" s="18" t="s">
        <v>2811</v>
      </c>
      <c r="C2560" s="19" t="s">
        <v>25</v>
      </c>
      <c r="D2560" s="20">
        <v>163.34</v>
      </c>
    </row>
    <row r="2561" spans="1:4" ht="15" x14ac:dyDescent="0.25">
      <c r="A2561" s="27">
        <v>180222</v>
      </c>
      <c r="B2561" s="18" t="s">
        <v>2812</v>
      </c>
      <c r="C2561" s="19" t="s">
        <v>25</v>
      </c>
      <c r="D2561" s="20">
        <v>136.41999999999999</v>
      </c>
    </row>
    <row r="2562" spans="1:4" ht="15" x14ac:dyDescent="0.25">
      <c r="A2562" s="27">
        <v>180223</v>
      </c>
      <c r="B2562" s="18" t="s">
        <v>2813</v>
      </c>
      <c r="C2562" s="19" t="s">
        <v>25</v>
      </c>
      <c r="D2562" s="20">
        <v>121.44</v>
      </c>
    </row>
    <row r="2563" spans="1:4" ht="15" x14ac:dyDescent="0.25">
      <c r="A2563" s="27">
        <v>180224</v>
      </c>
      <c r="B2563" s="18" t="s">
        <v>2814</v>
      </c>
      <c r="C2563" s="19" t="s">
        <v>25</v>
      </c>
      <c r="D2563" s="20">
        <v>132.94</v>
      </c>
    </row>
    <row r="2564" spans="1:4" ht="15" x14ac:dyDescent="0.25">
      <c r="A2564" s="27">
        <v>180225</v>
      </c>
      <c r="B2564" s="18" t="s">
        <v>2815</v>
      </c>
      <c r="C2564" s="19" t="s">
        <v>25</v>
      </c>
      <c r="D2564" s="20">
        <v>108.49</v>
      </c>
    </row>
    <row r="2565" spans="1:4" ht="15" x14ac:dyDescent="0.25">
      <c r="A2565" s="27">
        <v>180226</v>
      </c>
      <c r="B2565" s="18" t="s">
        <v>2816</v>
      </c>
      <c r="C2565" s="19" t="s">
        <v>25</v>
      </c>
      <c r="D2565" s="20">
        <v>172.89</v>
      </c>
    </row>
    <row r="2566" spans="1:4" ht="15" x14ac:dyDescent="0.25">
      <c r="A2566" s="27">
        <v>180227</v>
      </c>
      <c r="B2566" s="18" t="s">
        <v>2817</v>
      </c>
      <c r="C2566" s="19" t="s">
        <v>25</v>
      </c>
      <c r="D2566" s="20">
        <v>168.04</v>
      </c>
    </row>
    <row r="2567" spans="1:4" ht="15" x14ac:dyDescent="0.25">
      <c r="A2567" s="27">
        <v>180228</v>
      </c>
      <c r="B2567" s="18" t="s">
        <v>2818</v>
      </c>
      <c r="C2567" s="19" t="s">
        <v>25</v>
      </c>
      <c r="D2567" s="20">
        <v>170.51</v>
      </c>
    </row>
    <row r="2568" spans="1:4" ht="15" x14ac:dyDescent="0.25">
      <c r="A2568" s="27">
        <v>180229</v>
      </c>
      <c r="B2568" s="18" t="s">
        <v>2819</v>
      </c>
      <c r="C2568" s="19" t="s">
        <v>25</v>
      </c>
      <c r="D2568" s="20">
        <v>170.51</v>
      </c>
    </row>
    <row r="2569" spans="1:4" ht="15" x14ac:dyDescent="0.25">
      <c r="A2569" s="27">
        <v>180230</v>
      </c>
      <c r="B2569" s="18" t="s">
        <v>2820</v>
      </c>
      <c r="C2569" s="19" t="s">
        <v>25</v>
      </c>
      <c r="D2569" s="20">
        <v>129.34</v>
      </c>
    </row>
    <row r="2570" spans="1:4" ht="15" x14ac:dyDescent="0.25">
      <c r="A2570" s="27">
        <v>180231</v>
      </c>
      <c r="B2570" s="18" t="s">
        <v>2821</v>
      </c>
      <c r="C2570" s="19" t="s">
        <v>25</v>
      </c>
      <c r="D2570" s="20">
        <v>113.28</v>
      </c>
    </row>
    <row r="2571" spans="1:4" ht="15" x14ac:dyDescent="0.25">
      <c r="A2571" s="27">
        <v>180232</v>
      </c>
      <c r="B2571" s="18" t="s">
        <v>2822</v>
      </c>
      <c r="C2571" s="19" t="s">
        <v>25</v>
      </c>
      <c r="D2571" s="20">
        <v>94.95</v>
      </c>
    </row>
    <row r="2572" spans="1:4" ht="15" x14ac:dyDescent="0.25">
      <c r="A2572" s="27">
        <v>180233</v>
      </c>
      <c r="B2572" s="18" t="s">
        <v>2823</v>
      </c>
      <c r="C2572" s="19" t="s">
        <v>25</v>
      </c>
      <c r="D2572" s="20">
        <v>92.23</v>
      </c>
    </row>
    <row r="2573" spans="1:4" ht="15" x14ac:dyDescent="0.25">
      <c r="A2573" s="27">
        <v>180234</v>
      </c>
      <c r="B2573" s="18" t="s">
        <v>2824</v>
      </c>
      <c r="C2573" s="19" t="s">
        <v>25</v>
      </c>
      <c r="D2573" s="20">
        <v>93.01</v>
      </c>
    </row>
    <row r="2574" spans="1:4" ht="15" x14ac:dyDescent="0.25">
      <c r="A2574" s="27">
        <v>180235</v>
      </c>
      <c r="B2574" s="18" t="s">
        <v>2825</v>
      </c>
      <c r="C2574" s="19" t="s">
        <v>25</v>
      </c>
      <c r="D2574" s="20">
        <v>160.74</v>
      </c>
    </row>
    <row r="2575" spans="1:4" ht="15" x14ac:dyDescent="0.25">
      <c r="A2575" s="27">
        <v>180236</v>
      </c>
      <c r="B2575" s="18" t="s">
        <v>2826</v>
      </c>
      <c r="C2575" s="19" t="s">
        <v>25</v>
      </c>
      <c r="D2575" s="20">
        <v>128.28</v>
      </c>
    </row>
    <row r="2576" spans="1:4" ht="15" x14ac:dyDescent="0.25">
      <c r="A2576" s="27">
        <v>180237</v>
      </c>
      <c r="B2576" s="18" t="s">
        <v>2827</v>
      </c>
      <c r="C2576" s="19" t="s">
        <v>25</v>
      </c>
      <c r="D2576" s="20">
        <v>161.93</v>
      </c>
    </row>
    <row r="2577" spans="1:4" ht="15" x14ac:dyDescent="0.25">
      <c r="A2577" s="27">
        <v>180238</v>
      </c>
      <c r="B2577" s="18" t="s">
        <v>2828</v>
      </c>
      <c r="C2577" s="19" t="s">
        <v>25</v>
      </c>
      <c r="D2577" s="20">
        <v>111.09</v>
      </c>
    </row>
    <row r="2578" spans="1:4" ht="15" x14ac:dyDescent="0.25">
      <c r="A2578" s="27">
        <v>180239</v>
      </c>
      <c r="B2578" s="18" t="s">
        <v>2829</v>
      </c>
      <c r="C2578" s="19" t="s">
        <v>25</v>
      </c>
      <c r="D2578" s="20">
        <v>100.95</v>
      </c>
    </row>
    <row r="2579" spans="1:4" ht="15" x14ac:dyDescent="0.25">
      <c r="A2579" s="27">
        <v>180240</v>
      </c>
      <c r="B2579" s="18" t="s">
        <v>2830</v>
      </c>
      <c r="C2579" s="19" t="s">
        <v>25</v>
      </c>
      <c r="D2579" s="20">
        <v>160.53</v>
      </c>
    </row>
    <row r="2580" spans="1:4" ht="15" x14ac:dyDescent="0.25">
      <c r="A2580" s="27">
        <v>180241</v>
      </c>
      <c r="B2580" s="18" t="s">
        <v>2831</v>
      </c>
      <c r="C2580" s="19" t="s">
        <v>25</v>
      </c>
      <c r="D2580" s="20">
        <v>97.67</v>
      </c>
    </row>
    <row r="2581" spans="1:4" ht="15" x14ac:dyDescent="0.25">
      <c r="A2581" s="27">
        <v>180242</v>
      </c>
      <c r="B2581" s="18" t="s">
        <v>2832</v>
      </c>
      <c r="C2581" s="19" t="s">
        <v>25</v>
      </c>
      <c r="D2581" s="20">
        <v>119.39</v>
      </c>
    </row>
    <row r="2582" spans="1:4" ht="15" x14ac:dyDescent="0.25">
      <c r="A2582" s="27">
        <v>180250</v>
      </c>
      <c r="B2582" s="18" t="s">
        <v>2833</v>
      </c>
      <c r="C2582" s="19" t="s">
        <v>25</v>
      </c>
      <c r="D2582" s="20">
        <v>161.5</v>
      </c>
    </row>
    <row r="2583" spans="1:4" ht="15" x14ac:dyDescent="0.25">
      <c r="A2583" s="27">
        <v>180252</v>
      </c>
      <c r="B2583" s="18" t="s">
        <v>2834</v>
      </c>
      <c r="C2583" s="19" t="s">
        <v>25</v>
      </c>
      <c r="D2583" s="20">
        <v>88.91</v>
      </c>
    </row>
    <row r="2584" spans="1:4" ht="15" x14ac:dyDescent="0.25">
      <c r="A2584" s="27">
        <v>180255</v>
      </c>
      <c r="B2584" s="18" t="s">
        <v>2835</v>
      </c>
      <c r="C2584" s="19" t="s">
        <v>25</v>
      </c>
      <c r="D2584" s="20">
        <v>161.44</v>
      </c>
    </row>
    <row r="2585" spans="1:4" ht="15" x14ac:dyDescent="0.25">
      <c r="A2585" s="27">
        <v>180261</v>
      </c>
      <c r="B2585" s="18" t="s">
        <v>2836</v>
      </c>
      <c r="C2585" s="19" t="s">
        <v>25</v>
      </c>
      <c r="D2585" s="20">
        <v>34.9</v>
      </c>
    </row>
    <row r="2586" spans="1:4" ht="15" x14ac:dyDescent="0.25">
      <c r="A2586" s="27">
        <v>180263</v>
      </c>
      <c r="B2586" s="18" t="s">
        <v>2837</v>
      </c>
      <c r="C2586" s="19" t="s">
        <v>25</v>
      </c>
      <c r="D2586" s="20">
        <v>72.17</v>
      </c>
    </row>
    <row r="2587" spans="1:4" ht="15" x14ac:dyDescent="0.25">
      <c r="A2587" s="27">
        <v>180265</v>
      </c>
      <c r="B2587" s="18" t="s">
        <v>2838</v>
      </c>
      <c r="C2587" s="19" t="s">
        <v>25</v>
      </c>
      <c r="D2587" s="20">
        <v>138.68</v>
      </c>
    </row>
    <row r="2588" spans="1:4" ht="15" x14ac:dyDescent="0.25">
      <c r="A2588" s="27">
        <v>180267</v>
      </c>
      <c r="B2588" s="18" t="s">
        <v>2839</v>
      </c>
      <c r="C2588" s="19" t="s">
        <v>25</v>
      </c>
      <c r="D2588" s="20">
        <v>77.61</v>
      </c>
    </row>
    <row r="2589" spans="1:4" ht="15" x14ac:dyDescent="0.25">
      <c r="A2589" s="27">
        <v>180270</v>
      </c>
      <c r="B2589" s="18" t="s">
        <v>2840</v>
      </c>
      <c r="C2589" s="19" t="s">
        <v>25</v>
      </c>
      <c r="D2589" s="20">
        <v>60.16</v>
      </c>
    </row>
    <row r="2590" spans="1:4" ht="15" x14ac:dyDescent="0.25">
      <c r="A2590" s="27">
        <v>180273</v>
      </c>
      <c r="B2590" s="18" t="s">
        <v>2841</v>
      </c>
      <c r="C2590" s="19" t="s">
        <v>25</v>
      </c>
      <c r="D2590" s="20">
        <v>94.29</v>
      </c>
    </row>
    <row r="2591" spans="1:4" ht="15" x14ac:dyDescent="0.25">
      <c r="A2591" s="27">
        <v>180275</v>
      </c>
      <c r="B2591" s="18" t="s">
        <v>2842</v>
      </c>
      <c r="C2591" s="19" t="s">
        <v>25</v>
      </c>
      <c r="D2591" s="20">
        <v>44.53</v>
      </c>
    </row>
    <row r="2592" spans="1:4" ht="15" x14ac:dyDescent="0.25">
      <c r="A2592" s="27">
        <v>180277</v>
      </c>
      <c r="B2592" s="18" t="s">
        <v>2843</v>
      </c>
      <c r="C2592" s="19" t="s">
        <v>25</v>
      </c>
      <c r="D2592" s="20">
        <v>58.51</v>
      </c>
    </row>
    <row r="2593" spans="1:4" ht="15" x14ac:dyDescent="0.25">
      <c r="A2593" s="27">
        <v>180280</v>
      </c>
      <c r="B2593" s="18" t="s">
        <v>2844</v>
      </c>
      <c r="C2593" s="19" t="s">
        <v>25</v>
      </c>
      <c r="D2593" s="20">
        <v>51.93</v>
      </c>
    </row>
    <row r="2594" spans="1:4" ht="15" x14ac:dyDescent="0.25">
      <c r="A2594" s="27">
        <v>180290</v>
      </c>
      <c r="B2594" s="18" t="s">
        <v>2845</v>
      </c>
      <c r="C2594" s="19" t="s">
        <v>25</v>
      </c>
      <c r="D2594" s="20">
        <v>164.25</v>
      </c>
    </row>
    <row r="2595" spans="1:4" ht="15" x14ac:dyDescent="0.25">
      <c r="A2595" s="27">
        <v>180291</v>
      </c>
      <c r="B2595" s="18" t="s">
        <v>2846</v>
      </c>
      <c r="C2595" s="19" t="s">
        <v>25</v>
      </c>
      <c r="D2595" s="20">
        <v>160.72</v>
      </c>
    </row>
    <row r="2596" spans="1:4" ht="15" x14ac:dyDescent="0.25">
      <c r="A2596" s="27">
        <v>180292</v>
      </c>
      <c r="B2596" s="18" t="s">
        <v>2847</v>
      </c>
      <c r="C2596" s="19" t="s">
        <v>25</v>
      </c>
      <c r="D2596" s="20">
        <v>165.27</v>
      </c>
    </row>
    <row r="2597" spans="1:4" ht="15" x14ac:dyDescent="0.25">
      <c r="A2597" s="27">
        <v>180300</v>
      </c>
      <c r="B2597" s="18" t="s">
        <v>639</v>
      </c>
      <c r="C2597" s="19" t="s">
        <v>661</v>
      </c>
      <c r="D2597" s="20" t="s">
        <v>661</v>
      </c>
    </row>
    <row r="2598" spans="1:4" ht="15" x14ac:dyDescent="0.25">
      <c r="A2598" s="27">
        <v>180301</v>
      </c>
      <c r="B2598" s="18" t="s">
        <v>641</v>
      </c>
      <c r="C2598" s="19" t="s">
        <v>3</v>
      </c>
      <c r="D2598" s="20">
        <v>10.71</v>
      </c>
    </row>
    <row r="2599" spans="1:4" ht="15" x14ac:dyDescent="0.25">
      <c r="A2599" s="27">
        <v>180303</v>
      </c>
      <c r="B2599" s="18" t="s">
        <v>2848</v>
      </c>
      <c r="C2599" s="19" t="s">
        <v>3</v>
      </c>
      <c r="D2599" s="20">
        <v>12.87</v>
      </c>
    </row>
    <row r="2600" spans="1:4" ht="15" x14ac:dyDescent="0.25">
      <c r="A2600" s="27">
        <v>180305</v>
      </c>
      <c r="B2600" s="18" t="s">
        <v>2849</v>
      </c>
      <c r="C2600" s="19" t="s">
        <v>3</v>
      </c>
      <c r="D2600" s="20">
        <v>28.31</v>
      </c>
    </row>
    <row r="2601" spans="1:4" ht="15" x14ac:dyDescent="0.25">
      <c r="A2601" s="27">
        <v>180307</v>
      </c>
      <c r="B2601" s="18" t="s">
        <v>2850</v>
      </c>
      <c r="C2601" s="19" t="s">
        <v>3</v>
      </c>
      <c r="D2601" s="20">
        <v>29.61</v>
      </c>
    </row>
    <row r="2602" spans="1:4" ht="15" x14ac:dyDescent="0.25">
      <c r="A2602" s="27">
        <v>180313</v>
      </c>
      <c r="B2602" s="18" t="s">
        <v>2851</v>
      </c>
      <c r="C2602" s="19" t="s">
        <v>2852</v>
      </c>
      <c r="D2602" s="20">
        <v>37.9</v>
      </c>
    </row>
    <row r="2603" spans="1:4" ht="15" x14ac:dyDescent="0.25">
      <c r="A2603" s="27">
        <v>180315</v>
      </c>
      <c r="B2603" s="18" t="s">
        <v>2853</v>
      </c>
      <c r="C2603" s="19" t="s">
        <v>2852</v>
      </c>
      <c r="D2603" s="20">
        <v>24.79</v>
      </c>
    </row>
    <row r="2604" spans="1:4" ht="15" x14ac:dyDescent="0.25">
      <c r="A2604" s="27">
        <v>180317</v>
      </c>
      <c r="B2604" s="18" t="s">
        <v>2854</v>
      </c>
      <c r="C2604" s="19" t="s">
        <v>2852</v>
      </c>
      <c r="D2604" s="20">
        <v>44.24</v>
      </c>
    </row>
    <row r="2605" spans="1:4" ht="15" x14ac:dyDescent="0.25">
      <c r="A2605" s="27">
        <v>180319</v>
      </c>
      <c r="B2605" s="18" t="s">
        <v>2855</v>
      </c>
      <c r="C2605" s="19" t="s">
        <v>2852</v>
      </c>
      <c r="D2605" s="20">
        <v>24.89</v>
      </c>
    </row>
    <row r="2606" spans="1:4" ht="15" x14ac:dyDescent="0.25">
      <c r="A2606" s="27">
        <v>180321</v>
      </c>
      <c r="B2606" s="18" t="s">
        <v>2856</v>
      </c>
      <c r="C2606" s="19" t="s">
        <v>2852</v>
      </c>
      <c r="D2606" s="20">
        <v>37.119999999999997</v>
      </c>
    </row>
    <row r="2607" spans="1:4" ht="15" x14ac:dyDescent="0.25">
      <c r="A2607" s="27">
        <v>180323</v>
      </c>
      <c r="B2607" s="18" t="s">
        <v>2857</v>
      </c>
      <c r="C2607" s="19" t="s">
        <v>2852</v>
      </c>
      <c r="D2607" s="20">
        <v>26.83</v>
      </c>
    </row>
    <row r="2608" spans="1:4" ht="15" x14ac:dyDescent="0.25">
      <c r="A2608" s="27">
        <v>180325</v>
      </c>
      <c r="B2608" s="18" t="s">
        <v>2858</v>
      </c>
      <c r="C2608" s="19" t="s">
        <v>25</v>
      </c>
      <c r="D2608" s="20">
        <v>40.96</v>
      </c>
    </row>
    <row r="2609" spans="1:4" ht="15" x14ac:dyDescent="0.25">
      <c r="A2609" s="27">
        <v>180327</v>
      </c>
      <c r="B2609" s="18" t="s">
        <v>2859</v>
      </c>
      <c r="C2609" s="19" t="s">
        <v>2852</v>
      </c>
      <c r="D2609" s="20">
        <v>24.8</v>
      </c>
    </row>
    <row r="2610" spans="1:4" ht="15" x14ac:dyDescent="0.25">
      <c r="A2610" s="27">
        <v>180329</v>
      </c>
      <c r="B2610" s="18" t="s">
        <v>2860</v>
      </c>
      <c r="C2610" s="19" t="s">
        <v>2852</v>
      </c>
      <c r="D2610" s="20">
        <v>25.86</v>
      </c>
    </row>
    <row r="2611" spans="1:4" ht="15" x14ac:dyDescent="0.25">
      <c r="A2611" s="27">
        <v>180341</v>
      </c>
      <c r="B2611" s="18" t="s">
        <v>2861</v>
      </c>
      <c r="C2611" s="19" t="s">
        <v>25</v>
      </c>
      <c r="D2611" s="20">
        <v>25.51</v>
      </c>
    </row>
    <row r="2612" spans="1:4" ht="15" x14ac:dyDescent="0.25">
      <c r="A2612" s="27">
        <v>180343</v>
      </c>
      <c r="B2612" s="18" t="s">
        <v>2862</v>
      </c>
      <c r="C2612" s="19" t="s">
        <v>25</v>
      </c>
      <c r="D2612" s="20">
        <v>33.44</v>
      </c>
    </row>
    <row r="2613" spans="1:4" ht="15" x14ac:dyDescent="0.25">
      <c r="A2613" s="27">
        <v>180345</v>
      </c>
      <c r="B2613" s="18" t="s">
        <v>2863</v>
      </c>
      <c r="C2613" s="19" t="s">
        <v>25</v>
      </c>
      <c r="D2613" s="20">
        <v>31.15</v>
      </c>
    </row>
    <row r="2614" spans="1:4" ht="15" x14ac:dyDescent="0.25">
      <c r="A2614" s="27">
        <v>180347</v>
      </c>
      <c r="B2614" s="18" t="s">
        <v>2864</v>
      </c>
      <c r="C2614" s="19" t="s">
        <v>25</v>
      </c>
      <c r="D2614" s="20">
        <v>29.75</v>
      </c>
    </row>
    <row r="2615" spans="1:4" ht="15" x14ac:dyDescent="0.25">
      <c r="A2615" s="27">
        <v>180349</v>
      </c>
      <c r="B2615" s="18" t="s">
        <v>2865</v>
      </c>
      <c r="C2615" s="19" t="s">
        <v>25</v>
      </c>
      <c r="D2615" s="20">
        <v>36.840000000000003</v>
      </c>
    </row>
    <row r="2616" spans="1:4" ht="15" x14ac:dyDescent="0.25">
      <c r="A2616" s="27">
        <v>180351</v>
      </c>
      <c r="B2616" s="18" t="s">
        <v>2866</v>
      </c>
      <c r="C2616" s="19" t="s">
        <v>25</v>
      </c>
      <c r="D2616" s="20">
        <v>28.66</v>
      </c>
    </row>
    <row r="2617" spans="1:4" ht="15" x14ac:dyDescent="0.25">
      <c r="A2617" s="27">
        <v>180353</v>
      </c>
      <c r="B2617" s="18" t="s">
        <v>2867</v>
      </c>
      <c r="C2617" s="19" t="s">
        <v>25</v>
      </c>
      <c r="D2617" s="20">
        <v>4.2</v>
      </c>
    </row>
    <row r="2618" spans="1:4" ht="15" x14ac:dyDescent="0.25">
      <c r="A2618" s="27">
        <v>180361</v>
      </c>
      <c r="B2618" s="18" t="s">
        <v>2868</v>
      </c>
      <c r="C2618" s="19" t="s">
        <v>25</v>
      </c>
      <c r="D2618" s="20">
        <v>25.33</v>
      </c>
    </row>
    <row r="2619" spans="1:4" ht="15" x14ac:dyDescent="0.25">
      <c r="A2619" s="27">
        <v>180363</v>
      </c>
      <c r="B2619" s="18" t="s">
        <v>2869</v>
      </c>
      <c r="C2619" s="19" t="s">
        <v>25</v>
      </c>
      <c r="D2619" s="20">
        <v>26.56</v>
      </c>
    </row>
    <row r="2620" spans="1:4" ht="15" x14ac:dyDescent="0.25">
      <c r="A2620" s="27">
        <v>180365</v>
      </c>
      <c r="B2620" s="18" t="s">
        <v>2870</v>
      </c>
      <c r="C2620" s="19" t="s">
        <v>25</v>
      </c>
      <c r="D2620" s="20">
        <v>27.52</v>
      </c>
    </row>
    <row r="2621" spans="1:4" ht="15" x14ac:dyDescent="0.25">
      <c r="A2621" s="27">
        <v>180367</v>
      </c>
      <c r="B2621" s="18" t="s">
        <v>643</v>
      </c>
      <c r="C2621" s="19" t="s">
        <v>25</v>
      </c>
      <c r="D2621" s="20">
        <v>32.19</v>
      </c>
    </row>
    <row r="2622" spans="1:4" ht="15" x14ac:dyDescent="0.25">
      <c r="A2622" s="27">
        <v>180369</v>
      </c>
      <c r="B2622" s="18" t="s">
        <v>2871</v>
      </c>
      <c r="C2622" s="19" t="s">
        <v>25</v>
      </c>
      <c r="D2622" s="20">
        <v>37.369999999999997</v>
      </c>
    </row>
    <row r="2623" spans="1:4" ht="15" x14ac:dyDescent="0.25">
      <c r="A2623" s="27">
        <v>180371</v>
      </c>
      <c r="B2623" s="18" t="s">
        <v>2872</v>
      </c>
      <c r="C2623" s="19" t="s">
        <v>25</v>
      </c>
      <c r="D2623" s="20">
        <v>25.26</v>
      </c>
    </row>
    <row r="2624" spans="1:4" ht="15" x14ac:dyDescent="0.25">
      <c r="A2624" s="27">
        <v>180373</v>
      </c>
      <c r="B2624" s="18" t="s">
        <v>2873</v>
      </c>
      <c r="C2624" s="19" t="s">
        <v>25</v>
      </c>
      <c r="D2624" s="20">
        <v>27.29</v>
      </c>
    </row>
    <row r="2625" spans="1:4" ht="15" x14ac:dyDescent="0.25">
      <c r="A2625" s="27">
        <v>180375</v>
      </c>
      <c r="B2625" s="18" t="s">
        <v>2874</v>
      </c>
      <c r="C2625" s="19" t="s">
        <v>25</v>
      </c>
      <c r="D2625" s="20">
        <v>20.71</v>
      </c>
    </row>
    <row r="2626" spans="1:4" ht="15" x14ac:dyDescent="0.25">
      <c r="A2626" s="27">
        <v>180377</v>
      </c>
      <c r="B2626" s="18" t="s">
        <v>2875</v>
      </c>
      <c r="C2626" s="19" t="s">
        <v>25</v>
      </c>
      <c r="D2626" s="20">
        <v>32.94</v>
      </c>
    </row>
    <row r="2627" spans="1:4" ht="15" x14ac:dyDescent="0.25">
      <c r="A2627" s="27">
        <v>180379</v>
      </c>
      <c r="B2627" s="18" t="s">
        <v>2876</v>
      </c>
      <c r="C2627" s="19" t="s">
        <v>25</v>
      </c>
      <c r="D2627" s="20">
        <v>30.78</v>
      </c>
    </row>
    <row r="2628" spans="1:4" ht="15" x14ac:dyDescent="0.25">
      <c r="A2628" s="27">
        <v>180383</v>
      </c>
      <c r="B2628" s="18" t="s">
        <v>2877</v>
      </c>
      <c r="C2628" s="19" t="s">
        <v>25</v>
      </c>
      <c r="D2628" s="20">
        <v>28.4</v>
      </c>
    </row>
    <row r="2629" spans="1:4" ht="15" x14ac:dyDescent="0.25">
      <c r="A2629" s="27">
        <v>180385</v>
      </c>
      <c r="B2629" s="18" t="s">
        <v>2878</v>
      </c>
      <c r="C2629" s="19" t="s">
        <v>25</v>
      </c>
      <c r="D2629" s="20">
        <v>25.67</v>
      </c>
    </row>
    <row r="2630" spans="1:4" ht="15" x14ac:dyDescent="0.25">
      <c r="A2630" s="27">
        <v>180387</v>
      </c>
      <c r="B2630" s="18" t="s">
        <v>2879</v>
      </c>
      <c r="C2630" s="19" t="s">
        <v>25</v>
      </c>
      <c r="D2630" s="20">
        <v>39.82</v>
      </c>
    </row>
    <row r="2631" spans="1:4" ht="15" x14ac:dyDescent="0.25">
      <c r="A2631" s="27">
        <v>181000</v>
      </c>
      <c r="B2631" s="18" t="s">
        <v>2880</v>
      </c>
      <c r="C2631" s="19" t="s">
        <v>661</v>
      </c>
      <c r="D2631" s="20" t="s">
        <v>661</v>
      </c>
    </row>
    <row r="2632" spans="1:4" ht="15" x14ac:dyDescent="0.25">
      <c r="A2632" s="27">
        <v>181050</v>
      </c>
      <c r="B2632" s="18" t="s">
        <v>2881</v>
      </c>
      <c r="C2632" s="19" t="s">
        <v>25</v>
      </c>
      <c r="D2632" s="20">
        <v>148.06</v>
      </c>
    </row>
    <row r="2633" spans="1:4" ht="15" x14ac:dyDescent="0.25">
      <c r="A2633" s="27">
        <v>181056</v>
      </c>
      <c r="B2633" s="18" t="s">
        <v>2882</v>
      </c>
      <c r="C2633" s="19" t="s">
        <v>6</v>
      </c>
      <c r="D2633" s="20">
        <v>57.35</v>
      </c>
    </row>
    <row r="2634" spans="1:4" ht="15" x14ac:dyDescent="0.25">
      <c r="A2634" s="27">
        <v>181060</v>
      </c>
      <c r="B2634" s="18" t="s">
        <v>2883</v>
      </c>
      <c r="C2634" s="19" t="s">
        <v>3</v>
      </c>
      <c r="D2634" s="20">
        <v>63.39</v>
      </c>
    </row>
    <row r="2635" spans="1:4" ht="15" x14ac:dyDescent="0.25">
      <c r="A2635" s="27">
        <v>181090</v>
      </c>
      <c r="B2635" s="18" t="s">
        <v>2884</v>
      </c>
      <c r="C2635" s="19" t="s">
        <v>25</v>
      </c>
      <c r="D2635" s="20">
        <v>267.52</v>
      </c>
    </row>
    <row r="2636" spans="1:4" ht="15" x14ac:dyDescent="0.25">
      <c r="A2636" s="27">
        <v>181200</v>
      </c>
      <c r="B2636" s="18" t="s">
        <v>2885</v>
      </c>
      <c r="C2636" s="19" t="s">
        <v>661</v>
      </c>
      <c r="D2636" s="20" t="s">
        <v>661</v>
      </c>
    </row>
    <row r="2637" spans="1:4" ht="15" x14ac:dyDescent="0.25">
      <c r="A2637" s="27">
        <v>181201</v>
      </c>
      <c r="B2637" s="18" t="s">
        <v>2886</v>
      </c>
      <c r="C2637" s="19" t="s">
        <v>6</v>
      </c>
      <c r="D2637" s="20">
        <v>169.32</v>
      </c>
    </row>
    <row r="2638" spans="1:4" ht="15" x14ac:dyDescent="0.25">
      <c r="A2638" s="27">
        <v>181202</v>
      </c>
      <c r="B2638" s="18" t="s">
        <v>2887</v>
      </c>
      <c r="C2638" s="19" t="s">
        <v>1098</v>
      </c>
      <c r="D2638" s="20">
        <v>996.89</v>
      </c>
    </row>
    <row r="2639" spans="1:4" ht="15" x14ac:dyDescent="0.25">
      <c r="A2639" s="27">
        <v>181203</v>
      </c>
      <c r="B2639" s="18" t="s">
        <v>2888</v>
      </c>
      <c r="C2639" s="19" t="s">
        <v>6</v>
      </c>
      <c r="D2639" s="20">
        <v>157.79</v>
      </c>
    </row>
    <row r="2640" spans="1:4" ht="15" x14ac:dyDescent="0.25">
      <c r="A2640" s="27">
        <v>181204</v>
      </c>
      <c r="B2640" s="18" t="s">
        <v>2889</v>
      </c>
      <c r="C2640" s="19" t="s">
        <v>6</v>
      </c>
      <c r="D2640" s="20">
        <v>174.47</v>
      </c>
    </row>
    <row r="2641" spans="1:4" ht="15" x14ac:dyDescent="0.25">
      <c r="A2641" s="27">
        <v>181205</v>
      </c>
      <c r="B2641" s="18" t="s">
        <v>2890</v>
      </c>
      <c r="C2641" s="19" t="s">
        <v>6</v>
      </c>
      <c r="D2641" s="20">
        <v>242.47</v>
      </c>
    </row>
    <row r="2642" spans="1:4" ht="15" x14ac:dyDescent="0.25">
      <c r="A2642" s="27">
        <v>181206</v>
      </c>
      <c r="B2642" s="18" t="s">
        <v>2891</v>
      </c>
      <c r="C2642" s="19" t="s">
        <v>6</v>
      </c>
      <c r="D2642" s="20">
        <v>179.04</v>
      </c>
    </row>
    <row r="2643" spans="1:4" ht="15" x14ac:dyDescent="0.25">
      <c r="A2643" s="27">
        <v>181212</v>
      </c>
      <c r="B2643" s="18" t="s">
        <v>2892</v>
      </c>
      <c r="C2643" s="19" t="s">
        <v>6</v>
      </c>
      <c r="D2643" s="20">
        <v>271.76</v>
      </c>
    </row>
    <row r="2644" spans="1:4" ht="15" x14ac:dyDescent="0.25">
      <c r="A2644" s="27">
        <v>181217</v>
      </c>
      <c r="B2644" s="18" t="s">
        <v>2893</v>
      </c>
      <c r="C2644" s="19" t="s">
        <v>6</v>
      </c>
      <c r="D2644" s="20">
        <v>210.75</v>
      </c>
    </row>
    <row r="2645" spans="1:4" ht="15" x14ac:dyDescent="0.25">
      <c r="A2645" s="27">
        <v>181218</v>
      </c>
      <c r="B2645" s="18" t="s">
        <v>2894</v>
      </c>
      <c r="C2645" s="19" t="s">
        <v>6</v>
      </c>
      <c r="D2645" s="20">
        <v>227.1</v>
      </c>
    </row>
    <row r="2646" spans="1:4" ht="15" x14ac:dyDescent="0.25">
      <c r="A2646" s="27">
        <v>181219</v>
      </c>
      <c r="B2646" s="18" t="s">
        <v>2895</v>
      </c>
      <c r="C2646" s="19" t="s">
        <v>6</v>
      </c>
      <c r="D2646" s="20">
        <v>281.56</v>
      </c>
    </row>
    <row r="2647" spans="1:4" ht="15" x14ac:dyDescent="0.25">
      <c r="A2647" s="27">
        <v>181300</v>
      </c>
      <c r="B2647" s="18" t="s">
        <v>2896</v>
      </c>
      <c r="C2647" s="19" t="s">
        <v>661</v>
      </c>
      <c r="D2647" s="20" t="s">
        <v>661</v>
      </c>
    </row>
    <row r="2648" spans="1:4" ht="15" x14ac:dyDescent="0.25">
      <c r="A2648" s="27">
        <v>181321</v>
      </c>
      <c r="B2648" s="18" t="s">
        <v>2897</v>
      </c>
      <c r="C2648" s="19" t="s">
        <v>25</v>
      </c>
      <c r="D2648" s="20">
        <v>6277.94</v>
      </c>
    </row>
    <row r="2649" spans="1:4" ht="15" x14ac:dyDescent="0.25">
      <c r="A2649" s="27">
        <v>181326</v>
      </c>
      <c r="B2649" s="18" t="s">
        <v>2898</v>
      </c>
      <c r="C2649" s="19" t="s">
        <v>25</v>
      </c>
      <c r="D2649" s="20">
        <v>1735.21</v>
      </c>
    </row>
    <row r="2650" spans="1:4" ht="15" x14ac:dyDescent="0.25">
      <c r="A2650" s="27">
        <v>181338</v>
      </c>
      <c r="B2650" s="18" t="s">
        <v>2899</v>
      </c>
      <c r="C2650" s="19" t="s">
        <v>25</v>
      </c>
      <c r="D2650" s="20">
        <v>2983.56</v>
      </c>
    </row>
    <row r="2651" spans="1:4" ht="15" x14ac:dyDescent="0.25">
      <c r="A2651" s="27">
        <v>181339</v>
      </c>
      <c r="B2651" s="18" t="s">
        <v>2900</v>
      </c>
      <c r="C2651" s="19" t="s">
        <v>25</v>
      </c>
      <c r="D2651" s="20">
        <v>4220.91</v>
      </c>
    </row>
    <row r="2652" spans="1:4" ht="15" x14ac:dyDescent="0.25">
      <c r="A2652" s="27">
        <v>181340</v>
      </c>
      <c r="B2652" s="18" t="s">
        <v>2901</v>
      </c>
      <c r="C2652" s="19" t="s">
        <v>25</v>
      </c>
      <c r="D2652" s="20">
        <v>5598.01</v>
      </c>
    </row>
    <row r="2653" spans="1:4" ht="15" x14ac:dyDescent="0.25">
      <c r="A2653" s="27">
        <v>181341</v>
      </c>
      <c r="B2653" s="18" t="s">
        <v>2902</v>
      </c>
      <c r="C2653" s="19" t="s">
        <v>4</v>
      </c>
      <c r="D2653" s="20">
        <v>36.119999999999997</v>
      </c>
    </row>
    <row r="2654" spans="1:4" ht="15" x14ac:dyDescent="0.25">
      <c r="A2654" s="27">
        <v>181342</v>
      </c>
      <c r="B2654" s="18" t="s">
        <v>2903</v>
      </c>
      <c r="C2654" s="19" t="s">
        <v>6</v>
      </c>
      <c r="D2654" s="20">
        <v>40.659999999999997</v>
      </c>
    </row>
    <row r="2655" spans="1:4" ht="15" x14ac:dyDescent="0.25">
      <c r="A2655" s="27">
        <v>181343</v>
      </c>
      <c r="B2655" s="18" t="s">
        <v>2904</v>
      </c>
      <c r="C2655" s="19" t="s">
        <v>4</v>
      </c>
      <c r="D2655" s="20">
        <v>290.94</v>
      </c>
    </row>
    <row r="2656" spans="1:4" ht="15" x14ac:dyDescent="0.25">
      <c r="A2656" s="27">
        <v>181344</v>
      </c>
      <c r="B2656" s="18" t="s">
        <v>2905</v>
      </c>
      <c r="C2656" s="19" t="s">
        <v>6</v>
      </c>
      <c r="D2656" s="20">
        <v>212.34</v>
      </c>
    </row>
    <row r="2657" spans="1:4" ht="15" x14ac:dyDescent="0.25">
      <c r="A2657" s="27">
        <v>181345</v>
      </c>
      <c r="B2657" s="18" t="s">
        <v>2906</v>
      </c>
      <c r="C2657" s="19" t="s">
        <v>6</v>
      </c>
      <c r="D2657" s="20">
        <v>264.77</v>
      </c>
    </row>
    <row r="2658" spans="1:4" ht="23.25" x14ac:dyDescent="0.25">
      <c r="A2658" s="27">
        <v>181346</v>
      </c>
      <c r="B2658" s="18" t="s">
        <v>2907</v>
      </c>
      <c r="C2658" s="19" t="s">
        <v>4</v>
      </c>
      <c r="D2658" s="20">
        <v>88.58</v>
      </c>
    </row>
    <row r="2659" spans="1:4" ht="15" x14ac:dyDescent="0.25">
      <c r="A2659" s="27">
        <v>181351</v>
      </c>
      <c r="B2659" s="18" t="s">
        <v>2908</v>
      </c>
      <c r="C2659" s="19" t="s">
        <v>25</v>
      </c>
      <c r="D2659" s="20">
        <v>2425.0700000000002</v>
      </c>
    </row>
    <row r="2660" spans="1:4" ht="15" x14ac:dyDescent="0.25">
      <c r="A2660" s="27">
        <v>181353</v>
      </c>
      <c r="B2660" s="18" t="s">
        <v>2909</v>
      </c>
      <c r="C2660" s="19" t="s">
        <v>25</v>
      </c>
      <c r="D2660" s="20">
        <v>3872.58</v>
      </c>
    </row>
    <row r="2661" spans="1:4" ht="15" x14ac:dyDescent="0.25">
      <c r="A2661" s="27">
        <v>181400</v>
      </c>
      <c r="B2661" s="18" t="s">
        <v>2910</v>
      </c>
      <c r="C2661" s="19" t="s">
        <v>661</v>
      </c>
      <c r="D2661" s="20" t="s">
        <v>661</v>
      </c>
    </row>
    <row r="2662" spans="1:4" ht="23.25" x14ac:dyDescent="0.25">
      <c r="A2662" s="27">
        <v>181405</v>
      </c>
      <c r="B2662" s="18" t="s">
        <v>2911</v>
      </c>
      <c r="C2662" s="19" t="s">
        <v>25</v>
      </c>
      <c r="D2662" s="20">
        <v>1591.69</v>
      </c>
    </row>
    <row r="2663" spans="1:4" ht="15" x14ac:dyDescent="0.25">
      <c r="A2663" s="27">
        <v>181408</v>
      </c>
      <c r="B2663" s="18" t="s">
        <v>2912</v>
      </c>
      <c r="C2663" s="19" t="s">
        <v>25</v>
      </c>
      <c r="D2663" s="20">
        <v>1462.9</v>
      </c>
    </row>
    <row r="2664" spans="1:4" ht="15" x14ac:dyDescent="0.25">
      <c r="A2664" s="27">
        <v>181411</v>
      </c>
      <c r="B2664" s="18" t="s">
        <v>2913</v>
      </c>
      <c r="C2664" s="19" t="s">
        <v>25</v>
      </c>
      <c r="D2664" s="20">
        <v>1040.48</v>
      </c>
    </row>
    <row r="2665" spans="1:4" ht="23.25" x14ac:dyDescent="0.25">
      <c r="A2665" s="27">
        <v>181415</v>
      </c>
      <c r="B2665" s="18" t="s">
        <v>2914</v>
      </c>
      <c r="C2665" s="19" t="s">
        <v>25</v>
      </c>
      <c r="D2665" s="20">
        <v>1372.32</v>
      </c>
    </row>
    <row r="2666" spans="1:4" ht="15" x14ac:dyDescent="0.25">
      <c r="A2666" s="27">
        <v>181422</v>
      </c>
      <c r="B2666" s="18" t="s">
        <v>2915</v>
      </c>
      <c r="C2666" s="19" t="s">
        <v>25</v>
      </c>
      <c r="D2666" s="20">
        <v>1081.8499999999999</v>
      </c>
    </row>
    <row r="2667" spans="1:4" ht="15" x14ac:dyDescent="0.25">
      <c r="A2667" s="27">
        <v>181424</v>
      </c>
      <c r="B2667" s="18" t="s">
        <v>2916</v>
      </c>
      <c r="C2667" s="19" t="s">
        <v>25</v>
      </c>
      <c r="D2667" s="20">
        <v>1320.25</v>
      </c>
    </row>
    <row r="2668" spans="1:4" ht="15" x14ac:dyDescent="0.25">
      <c r="A2668" s="27">
        <v>181430</v>
      </c>
      <c r="B2668" s="18" t="s">
        <v>2917</v>
      </c>
      <c r="C2668" s="19" t="s">
        <v>3</v>
      </c>
      <c r="D2668" s="20">
        <v>58.59</v>
      </c>
    </row>
    <row r="2669" spans="1:4" ht="23.25" x14ac:dyDescent="0.25">
      <c r="A2669" s="27">
        <v>181441</v>
      </c>
      <c r="B2669" s="18" t="s">
        <v>2918</v>
      </c>
      <c r="C2669" s="19" t="s">
        <v>25</v>
      </c>
      <c r="D2669" s="20">
        <v>6683.26</v>
      </c>
    </row>
    <row r="2670" spans="1:4" ht="23.25" x14ac:dyDescent="0.25">
      <c r="A2670" s="27">
        <v>181442</v>
      </c>
      <c r="B2670" s="18" t="s">
        <v>2919</v>
      </c>
      <c r="C2670" s="19" t="s">
        <v>25</v>
      </c>
      <c r="D2670" s="20">
        <v>6142.41</v>
      </c>
    </row>
    <row r="2671" spans="1:4" ht="23.25" x14ac:dyDescent="0.25">
      <c r="A2671" s="27">
        <v>181443</v>
      </c>
      <c r="B2671" s="18" t="s">
        <v>2920</v>
      </c>
      <c r="C2671" s="19" t="s">
        <v>25</v>
      </c>
      <c r="D2671" s="20">
        <v>3709.03</v>
      </c>
    </row>
    <row r="2672" spans="1:4" ht="23.25" x14ac:dyDescent="0.25">
      <c r="A2672" s="27">
        <v>181444</v>
      </c>
      <c r="B2672" s="18" t="s">
        <v>2921</v>
      </c>
      <c r="C2672" s="19" t="s">
        <v>25</v>
      </c>
      <c r="D2672" s="20">
        <v>2710.15</v>
      </c>
    </row>
    <row r="2673" spans="1:4" ht="23.25" x14ac:dyDescent="0.25">
      <c r="A2673" s="27">
        <v>181445</v>
      </c>
      <c r="B2673" s="18" t="s">
        <v>2922</v>
      </c>
      <c r="C2673" s="19" t="s">
        <v>25</v>
      </c>
      <c r="D2673" s="20">
        <v>1311.67</v>
      </c>
    </row>
    <row r="2674" spans="1:4" ht="15" x14ac:dyDescent="0.25">
      <c r="A2674" s="27">
        <v>181446</v>
      </c>
      <c r="B2674" s="18" t="s">
        <v>2923</v>
      </c>
      <c r="C2674" s="19" t="s">
        <v>25</v>
      </c>
      <c r="D2674" s="20">
        <v>821.56</v>
      </c>
    </row>
    <row r="2675" spans="1:4" ht="15" x14ac:dyDescent="0.25">
      <c r="A2675" s="27">
        <v>181447</v>
      </c>
      <c r="B2675" s="18" t="s">
        <v>2924</v>
      </c>
      <c r="C2675" s="19" t="s">
        <v>25</v>
      </c>
      <c r="D2675" s="20">
        <v>1054.1500000000001</v>
      </c>
    </row>
    <row r="2676" spans="1:4" ht="15" x14ac:dyDescent="0.25">
      <c r="A2676" s="27">
        <v>181448</v>
      </c>
      <c r="B2676" s="18" t="s">
        <v>2925</v>
      </c>
      <c r="C2676" s="19" t="s">
        <v>25</v>
      </c>
      <c r="D2676" s="20">
        <v>1163.6500000000001</v>
      </c>
    </row>
    <row r="2677" spans="1:4" ht="15" x14ac:dyDescent="0.25">
      <c r="A2677" s="27">
        <v>181449</v>
      </c>
      <c r="B2677" s="18" t="s">
        <v>2926</v>
      </c>
      <c r="C2677" s="19" t="s">
        <v>25</v>
      </c>
      <c r="D2677" s="20">
        <v>1036.55</v>
      </c>
    </row>
    <row r="2678" spans="1:4" ht="15" x14ac:dyDescent="0.25">
      <c r="A2678" s="27">
        <v>181500</v>
      </c>
      <c r="B2678" s="18" t="s">
        <v>2927</v>
      </c>
      <c r="C2678" s="19" t="s">
        <v>661</v>
      </c>
      <c r="D2678" s="20" t="s">
        <v>661</v>
      </c>
    </row>
    <row r="2679" spans="1:4" ht="15" x14ac:dyDescent="0.25">
      <c r="A2679" s="27">
        <v>181501</v>
      </c>
      <c r="B2679" s="18" t="s">
        <v>2928</v>
      </c>
      <c r="C2679" s="19" t="s">
        <v>25</v>
      </c>
      <c r="D2679" s="20">
        <v>478.95</v>
      </c>
    </row>
    <row r="2680" spans="1:4" ht="15" x14ac:dyDescent="0.25">
      <c r="A2680" s="27">
        <v>181502</v>
      </c>
      <c r="B2680" s="18" t="s">
        <v>2929</v>
      </c>
      <c r="C2680" s="19" t="s">
        <v>25</v>
      </c>
      <c r="D2680" s="20">
        <v>951.34</v>
      </c>
    </row>
    <row r="2681" spans="1:4" ht="15" x14ac:dyDescent="0.25">
      <c r="A2681" s="27">
        <v>181503</v>
      </c>
      <c r="B2681" s="18" t="s">
        <v>2930</v>
      </c>
      <c r="C2681" s="19" t="s">
        <v>25</v>
      </c>
      <c r="D2681" s="20">
        <v>511.05</v>
      </c>
    </row>
    <row r="2682" spans="1:4" ht="15" x14ac:dyDescent="0.25">
      <c r="A2682" s="27">
        <v>181510</v>
      </c>
      <c r="B2682" s="18" t="s">
        <v>2931</v>
      </c>
      <c r="C2682" s="19" t="s">
        <v>25</v>
      </c>
      <c r="D2682" s="20">
        <v>163.98</v>
      </c>
    </row>
    <row r="2683" spans="1:4" ht="15" x14ac:dyDescent="0.25">
      <c r="A2683" s="27">
        <v>181513</v>
      </c>
      <c r="B2683" s="18" t="s">
        <v>2932</v>
      </c>
      <c r="C2683" s="19" t="s">
        <v>25</v>
      </c>
      <c r="D2683" s="20">
        <v>96.88</v>
      </c>
    </row>
    <row r="2684" spans="1:4" ht="15" x14ac:dyDescent="0.25">
      <c r="A2684" s="27">
        <v>181514</v>
      </c>
      <c r="B2684" s="18" t="s">
        <v>2933</v>
      </c>
      <c r="C2684" s="19" t="s">
        <v>25</v>
      </c>
      <c r="D2684" s="20">
        <v>593.77</v>
      </c>
    </row>
    <row r="2685" spans="1:4" ht="15" x14ac:dyDescent="0.25">
      <c r="A2685" s="27">
        <v>181550</v>
      </c>
      <c r="B2685" s="18" t="s">
        <v>2934</v>
      </c>
      <c r="C2685" s="19" t="s">
        <v>4</v>
      </c>
      <c r="D2685" s="20">
        <v>124.35</v>
      </c>
    </row>
    <row r="2686" spans="1:4" ht="15" x14ac:dyDescent="0.25">
      <c r="A2686" s="27">
        <v>181551</v>
      </c>
      <c r="B2686" s="18" t="s">
        <v>2935</v>
      </c>
      <c r="C2686" s="19" t="s">
        <v>4</v>
      </c>
      <c r="D2686" s="20">
        <v>116.15</v>
      </c>
    </row>
    <row r="2687" spans="1:4" ht="15" x14ac:dyDescent="0.25">
      <c r="A2687" s="27">
        <v>186000</v>
      </c>
      <c r="B2687" s="18" t="s">
        <v>919</v>
      </c>
      <c r="C2687" s="19" t="s">
        <v>661</v>
      </c>
      <c r="D2687" s="20" t="s">
        <v>661</v>
      </c>
    </row>
    <row r="2688" spans="1:4" ht="15" x14ac:dyDescent="0.25">
      <c r="A2688" s="27">
        <v>186007</v>
      </c>
      <c r="B2688" s="18" t="s">
        <v>2936</v>
      </c>
      <c r="C2688" s="19" t="s">
        <v>3</v>
      </c>
      <c r="D2688" s="20">
        <v>3.24</v>
      </c>
    </row>
    <row r="2689" spans="1:4" ht="15" x14ac:dyDescent="0.25">
      <c r="A2689" s="27">
        <v>187000</v>
      </c>
      <c r="B2689" s="18" t="s">
        <v>926</v>
      </c>
      <c r="C2689" s="19" t="s">
        <v>661</v>
      </c>
      <c r="D2689" s="20" t="s">
        <v>661</v>
      </c>
    </row>
    <row r="2690" spans="1:4" ht="15" x14ac:dyDescent="0.25">
      <c r="A2690" s="27">
        <v>187007</v>
      </c>
      <c r="B2690" s="18" t="s">
        <v>2937</v>
      </c>
      <c r="C2690" s="19" t="s">
        <v>3</v>
      </c>
      <c r="D2690" s="20">
        <v>24.46</v>
      </c>
    </row>
    <row r="2691" spans="1:4" ht="15" x14ac:dyDescent="0.25">
      <c r="A2691" s="27">
        <v>187040</v>
      </c>
      <c r="B2691" s="18" t="s">
        <v>2938</v>
      </c>
      <c r="C2691" s="19" t="s">
        <v>25</v>
      </c>
      <c r="D2691" s="20">
        <v>843.7</v>
      </c>
    </row>
    <row r="2692" spans="1:4" ht="15" x14ac:dyDescent="0.25">
      <c r="A2692" s="27">
        <v>187041</v>
      </c>
      <c r="B2692" s="18" t="s">
        <v>2939</v>
      </c>
      <c r="C2692" s="19" t="s">
        <v>25</v>
      </c>
      <c r="D2692" s="20">
        <v>5878.71</v>
      </c>
    </row>
    <row r="2693" spans="1:4" ht="15" x14ac:dyDescent="0.25">
      <c r="A2693" s="27">
        <v>188000</v>
      </c>
      <c r="B2693" s="18" t="s">
        <v>51</v>
      </c>
      <c r="C2693" s="19" t="s">
        <v>661</v>
      </c>
      <c r="D2693" s="20" t="s">
        <v>661</v>
      </c>
    </row>
    <row r="2694" spans="1:4" ht="15" x14ac:dyDescent="0.25">
      <c r="A2694" s="27">
        <v>188001</v>
      </c>
      <c r="B2694" s="18" t="s">
        <v>2940</v>
      </c>
      <c r="C2694" s="19" t="s">
        <v>3</v>
      </c>
      <c r="D2694" s="20">
        <v>5.4</v>
      </c>
    </row>
    <row r="2695" spans="1:4" ht="15" x14ac:dyDescent="0.25">
      <c r="A2695" s="27">
        <v>188011</v>
      </c>
      <c r="B2695" s="18" t="s">
        <v>2941</v>
      </c>
      <c r="C2695" s="19" t="s">
        <v>4</v>
      </c>
      <c r="D2695" s="20">
        <v>157.63</v>
      </c>
    </row>
    <row r="2696" spans="1:4" ht="15" x14ac:dyDescent="0.25">
      <c r="A2696" s="27">
        <v>188013</v>
      </c>
      <c r="B2696" s="18" t="s">
        <v>2942</v>
      </c>
      <c r="C2696" s="19" t="s">
        <v>5</v>
      </c>
      <c r="D2696" s="20">
        <v>0.56000000000000005</v>
      </c>
    </row>
    <row r="2697" spans="1:4" ht="15" x14ac:dyDescent="0.25">
      <c r="A2697" s="27">
        <v>188015</v>
      </c>
      <c r="B2697" s="18" t="s">
        <v>2943</v>
      </c>
      <c r="C2697" s="19" t="s">
        <v>5</v>
      </c>
      <c r="D2697" s="20">
        <v>2.12</v>
      </c>
    </row>
    <row r="2698" spans="1:4" ht="15" x14ac:dyDescent="0.25">
      <c r="A2698" s="27">
        <v>188030</v>
      </c>
      <c r="B2698" s="18" t="s">
        <v>2944</v>
      </c>
      <c r="C2698" s="19" t="s">
        <v>3</v>
      </c>
      <c r="D2698" s="20">
        <v>5.4</v>
      </c>
    </row>
    <row r="2699" spans="1:4" ht="15" x14ac:dyDescent="0.25">
      <c r="A2699" s="27">
        <v>188035</v>
      </c>
      <c r="B2699" s="18" t="s">
        <v>2945</v>
      </c>
      <c r="C2699" s="19" t="s">
        <v>4</v>
      </c>
      <c r="D2699" s="20">
        <v>177.7</v>
      </c>
    </row>
    <row r="2700" spans="1:4" x14ac:dyDescent="0.2">
      <c r="A2700" s="28">
        <v>200000</v>
      </c>
      <c r="B2700" s="21" t="s">
        <v>2946</v>
      </c>
      <c r="C2700" s="22"/>
      <c r="D2700" s="23"/>
    </row>
    <row r="2701" spans="1:4" ht="15" x14ac:dyDescent="0.25">
      <c r="A2701" s="27">
        <v>200100</v>
      </c>
      <c r="B2701" s="18" t="s">
        <v>2947</v>
      </c>
      <c r="C2701" s="19" t="s">
        <v>661</v>
      </c>
      <c r="D2701" s="20" t="s">
        <v>661</v>
      </c>
    </row>
    <row r="2702" spans="1:4" ht="15" x14ac:dyDescent="0.25">
      <c r="A2702" s="27">
        <v>200101</v>
      </c>
      <c r="B2702" s="18" t="s">
        <v>2948</v>
      </c>
      <c r="C2702" s="19" t="s">
        <v>425</v>
      </c>
      <c r="D2702" s="20">
        <v>2160.0300000000002</v>
      </c>
    </row>
    <row r="2703" spans="1:4" ht="15" x14ac:dyDescent="0.25">
      <c r="A2703" s="27">
        <v>200102</v>
      </c>
      <c r="B2703" s="18" t="s">
        <v>2949</v>
      </c>
      <c r="C2703" s="19" t="s">
        <v>6</v>
      </c>
      <c r="D2703" s="20">
        <v>1.9</v>
      </c>
    </row>
    <row r="2704" spans="1:4" ht="15" x14ac:dyDescent="0.25">
      <c r="A2704" s="27">
        <v>200113</v>
      </c>
      <c r="B2704" s="18" t="s">
        <v>2950</v>
      </c>
      <c r="C2704" s="19" t="s">
        <v>425</v>
      </c>
      <c r="D2704" s="20">
        <v>4255.79</v>
      </c>
    </row>
    <row r="2705" spans="1:4" ht="15" x14ac:dyDescent="0.25">
      <c r="A2705" s="27">
        <v>200114</v>
      </c>
      <c r="B2705" s="18" t="s">
        <v>2951</v>
      </c>
      <c r="C2705" s="19" t="s">
        <v>3</v>
      </c>
      <c r="D2705" s="20">
        <v>0.39</v>
      </c>
    </row>
    <row r="2706" spans="1:4" ht="15" x14ac:dyDescent="0.25">
      <c r="A2706" s="27">
        <v>200121</v>
      </c>
      <c r="B2706" s="18" t="s">
        <v>2952</v>
      </c>
      <c r="C2706" s="19" t="s">
        <v>14</v>
      </c>
      <c r="D2706" s="20">
        <v>20</v>
      </c>
    </row>
    <row r="2707" spans="1:4" ht="23.25" x14ac:dyDescent="0.25">
      <c r="A2707" s="27">
        <v>200122</v>
      </c>
      <c r="B2707" s="18" t="s">
        <v>2953</v>
      </c>
      <c r="C2707" s="19" t="s">
        <v>14</v>
      </c>
      <c r="D2707" s="20">
        <v>50</v>
      </c>
    </row>
    <row r="2708" spans="1:4" ht="15" x14ac:dyDescent="0.25">
      <c r="A2708" s="27">
        <v>200123</v>
      </c>
      <c r="B2708" s="18" t="s">
        <v>2954</v>
      </c>
      <c r="C2708" s="19" t="s">
        <v>14</v>
      </c>
      <c r="D2708" s="20">
        <v>100</v>
      </c>
    </row>
    <row r="2709" spans="1:4" ht="15" x14ac:dyDescent="0.25">
      <c r="A2709" s="27">
        <v>200124</v>
      </c>
      <c r="B2709" s="18" t="s">
        <v>2955</v>
      </c>
      <c r="C2709" s="19" t="s">
        <v>14</v>
      </c>
      <c r="D2709" s="20">
        <v>30</v>
      </c>
    </row>
    <row r="2710" spans="1:4" ht="23.25" x14ac:dyDescent="0.25">
      <c r="A2710" s="27">
        <v>200131</v>
      </c>
      <c r="B2710" s="18" t="s">
        <v>2956</v>
      </c>
      <c r="C2710" s="19" t="s">
        <v>14</v>
      </c>
      <c r="D2710" s="20">
        <v>10</v>
      </c>
    </row>
    <row r="2711" spans="1:4" ht="23.25" x14ac:dyDescent="0.25">
      <c r="A2711" s="27">
        <v>200132</v>
      </c>
      <c r="B2711" s="18" t="s">
        <v>2957</v>
      </c>
      <c r="C2711" s="19" t="s">
        <v>14</v>
      </c>
      <c r="D2711" s="20">
        <v>50</v>
      </c>
    </row>
    <row r="2712" spans="1:4" ht="15" x14ac:dyDescent="0.25">
      <c r="A2712" s="27">
        <v>200133</v>
      </c>
      <c r="B2712" s="18" t="s">
        <v>2958</v>
      </c>
      <c r="C2712" s="19" t="s">
        <v>14</v>
      </c>
      <c r="D2712" s="20">
        <v>10</v>
      </c>
    </row>
    <row r="2713" spans="1:4" ht="15" x14ac:dyDescent="0.25">
      <c r="A2713" s="27">
        <v>200200</v>
      </c>
      <c r="B2713" s="18" t="s">
        <v>2959</v>
      </c>
      <c r="C2713" s="19" t="s">
        <v>661</v>
      </c>
      <c r="D2713" s="20" t="s">
        <v>661</v>
      </c>
    </row>
    <row r="2714" spans="1:4" ht="15" x14ac:dyDescent="0.25">
      <c r="A2714" s="27">
        <v>200201</v>
      </c>
      <c r="B2714" s="18" t="s">
        <v>2960</v>
      </c>
      <c r="C2714" s="19" t="s">
        <v>6</v>
      </c>
      <c r="D2714" s="20">
        <v>44.06</v>
      </c>
    </row>
    <row r="2715" spans="1:4" ht="23.25" x14ac:dyDescent="0.25">
      <c r="A2715" s="27">
        <v>200202</v>
      </c>
      <c r="B2715" s="18" t="s">
        <v>2961</v>
      </c>
      <c r="C2715" s="19" t="s">
        <v>25</v>
      </c>
      <c r="D2715" s="20">
        <v>358.88</v>
      </c>
    </row>
    <row r="2716" spans="1:4" ht="23.25" x14ac:dyDescent="0.25">
      <c r="A2716" s="27">
        <v>200203</v>
      </c>
      <c r="B2716" s="18" t="s">
        <v>2962</v>
      </c>
      <c r="C2716" s="19" t="s">
        <v>25</v>
      </c>
      <c r="D2716" s="20">
        <v>53.32</v>
      </c>
    </row>
    <row r="2717" spans="1:4" ht="23.25" x14ac:dyDescent="0.25">
      <c r="A2717" s="27">
        <v>200204</v>
      </c>
      <c r="B2717" s="18" t="s">
        <v>2963</v>
      </c>
      <c r="C2717" s="19" t="s">
        <v>25</v>
      </c>
      <c r="D2717" s="20">
        <v>106.64</v>
      </c>
    </row>
    <row r="2718" spans="1:4" ht="23.25" x14ac:dyDescent="0.25">
      <c r="A2718" s="27">
        <v>200205</v>
      </c>
      <c r="B2718" s="18" t="s">
        <v>2964</v>
      </c>
      <c r="C2718" s="19" t="s">
        <v>25</v>
      </c>
      <c r="D2718" s="20">
        <v>159.96</v>
      </c>
    </row>
    <row r="2719" spans="1:4" ht="23.25" x14ac:dyDescent="0.25">
      <c r="A2719" s="27">
        <v>200206</v>
      </c>
      <c r="B2719" s="18" t="s">
        <v>2965</v>
      </c>
      <c r="C2719" s="19" t="s">
        <v>25</v>
      </c>
      <c r="D2719" s="20">
        <v>53.32</v>
      </c>
    </row>
    <row r="2720" spans="1:4" ht="23.25" x14ac:dyDescent="0.25">
      <c r="A2720" s="27">
        <v>200207</v>
      </c>
      <c r="B2720" s="18" t="s">
        <v>2966</v>
      </c>
      <c r="C2720" s="19" t="s">
        <v>25</v>
      </c>
      <c r="D2720" s="20">
        <v>90.72</v>
      </c>
    </row>
    <row r="2721" spans="1:4" ht="23.25" x14ac:dyDescent="0.25">
      <c r="A2721" s="27">
        <v>200208</v>
      </c>
      <c r="B2721" s="18" t="s">
        <v>2967</v>
      </c>
      <c r="C2721" s="19" t="s">
        <v>25</v>
      </c>
      <c r="D2721" s="20">
        <v>124.12</v>
      </c>
    </row>
    <row r="2722" spans="1:4" ht="23.25" x14ac:dyDescent="0.25">
      <c r="A2722" s="27">
        <v>200209</v>
      </c>
      <c r="B2722" s="18" t="s">
        <v>2968</v>
      </c>
      <c r="C2722" s="19" t="s">
        <v>6</v>
      </c>
      <c r="D2722" s="20">
        <v>88.64</v>
      </c>
    </row>
    <row r="2723" spans="1:4" ht="15" x14ac:dyDescent="0.25">
      <c r="A2723" s="27">
        <v>200300</v>
      </c>
      <c r="B2723" s="18" t="s">
        <v>2969</v>
      </c>
      <c r="C2723" s="19" t="s">
        <v>661</v>
      </c>
      <c r="D2723" s="20" t="s">
        <v>661</v>
      </c>
    </row>
    <row r="2724" spans="1:4" ht="15" x14ac:dyDescent="0.25">
      <c r="A2724" s="27">
        <v>200301</v>
      </c>
      <c r="B2724" s="18" t="s">
        <v>2970</v>
      </c>
      <c r="C2724" s="19" t="s">
        <v>2971</v>
      </c>
      <c r="D2724" s="20">
        <v>301.64999999999998</v>
      </c>
    </row>
    <row r="2725" spans="1:4" ht="15" x14ac:dyDescent="0.25">
      <c r="A2725" s="27">
        <v>200302</v>
      </c>
      <c r="B2725" s="18" t="s">
        <v>2972</v>
      </c>
      <c r="C2725" s="19" t="s">
        <v>2971</v>
      </c>
      <c r="D2725" s="20">
        <v>178.41</v>
      </c>
    </row>
    <row r="2726" spans="1:4" ht="15" x14ac:dyDescent="0.25">
      <c r="A2726" s="27">
        <v>200303</v>
      </c>
      <c r="B2726" s="18" t="s">
        <v>2973</v>
      </c>
      <c r="C2726" s="19" t="s">
        <v>2971</v>
      </c>
      <c r="D2726" s="20">
        <v>84.39</v>
      </c>
    </row>
    <row r="2727" spans="1:4" ht="15" x14ac:dyDescent="0.25">
      <c r="A2727" s="27">
        <v>200305</v>
      </c>
      <c r="B2727" s="18" t="s">
        <v>2974</v>
      </c>
      <c r="C2727" s="19" t="s">
        <v>2971</v>
      </c>
      <c r="D2727" s="20">
        <v>72.67</v>
      </c>
    </row>
    <row r="2728" spans="1:4" ht="15" x14ac:dyDescent="0.25">
      <c r="A2728" s="27">
        <v>200306</v>
      </c>
      <c r="B2728" s="18" t="s">
        <v>2975</v>
      </c>
      <c r="C2728" s="19" t="s">
        <v>2971</v>
      </c>
      <c r="D2728" s="20">
        <v>60.03</v>
      </c>
    </row>
    <row r="2729" spans="1:4" ht="15" x14ac:dyDescent="0.25">
      <c r="A2729" s="27">
        <v>200307</v>
      </c>
      <c r="B2729" s="18" t="s">
        <v>2976</v>
      </c>
      <c r="C2729" s="19" t="s">
        <v>2971</v>
      </c>
      <c r="D2729" s="20">
        <v>297.73</v>
      </c>
    </row>
    <row r="2730" spans="1:4" ht="15" x14ac:dyDescent="0.25">
      <c r="A2730" s="27">
        <v>200308</v>
      </c>
      <c r="B2730" s="18" t="s">
        <v>2977</v>
      </c>
      <c r="C2730" s="19" t="s">
        <v>2971</v>
      </c>
      <c r="D2730" s="20">
        <v>316.64</v>
      </c>
    </row>
    <row r="2731" spans="1:4" ht="15" x14ac:dyDescent="0.25">
      <c r="A2731" s="27">
        <v>200309</v>
      </c>
      <c r="B2731" s="18" t="s">
        <v>2978</v>
      </c>
      <c r="C2731" s="19" t="s">
        <v>2971</v>
      </c>
      <c r="D2731" s="20">
        <v>60.03</v>
      </c>
    </row>
    <row r="2732" spans="1:4" ht="15" x14ac:dyDescent="0.25">
      <c r="A2732" s="27">
        <v>200310</v>
      </c>
      <c r="B2732" s="18" t="s">
        <v>2979</v>
      </c>
      <c r="C2732" s="19" t="s">
        <v>425</v>
      </c>
      <c r="D2732" s="20">
        <v>4859.7</v>
      </c>
    </row>
    <row r="2733" spans="1:4" ht="15" x14ac:dyDescent="0.25">
      <c r="A2733" s="27">
        <v>200311</v>
      </c>
      <c r="B2733" s="18" t="s">
        <v>2980</v>
      </c>
      <c r="C2733" s="19" t="s">
        <v>3</v>
      </c>
      <c r="D2733" s="20">
        <v>9.7200000000000006</v>
      </c>
    </row>
    <row r="2734" spans="1:4" ht="15" x14ac:dyDescent="0.25">
      <c r="A2734" s="27">
        <v>200312</v>
      </c>
      <c r="B2734" s="18" t="s">
        <v>2981</v>
      </c>
      <c r="C2734" s="19" t="s">
        <v>425</v>
      </c>
      <c r="D2734" s="20">
        <v>1684.75</v>
      </c>
    </row>
    <row r="2735" spans="1:4" ht="15" x14ac:dyDescent="0.25">
      <c r="A2735" s="27">
        <v>200313</v>
      </c>
      <c r="B2735" s="18" t="s">
        <v>2982</v>
      </c>
      <c r="C2735" s="19" t="s">
        <v>3</v>
      </c>
      <c r="D2735" s="20">
        <v>2.79</v>
      </c>
    </row>
    <row r="2736" spans="1:4" ht="15" x14ac:dyDescent="0.25">
      <c r="A2736" s="27">
        <v>200314</v>
      </c>
      <c r="B2736" s="18" t="s">
        <v>2983</v>
      </c>
      <c r="C2736" s="19" t="s">
        <v>25</v>
      </c>
      <c r="D2736" s="20">
        <v>1684.75</v>
      </c>
    </row>
    <row r="2737" spans="1:4" ht="23.25" x14ac:dyDescent="0.25">
      <c r="A2737" s="27">
        <v>200315</v>
      </c>
      <c r="B2737" s="18" t="s">
        <v>2984</v>
      </c>
      <c r="C2737" s="19" t="s">
        <v>3</v>
      </c>
      <c r="D2737" s="20">
        <v>2.79</v>
      </c>
    </row>
    <row r="2738" spans="1:4" ht="15" x14ac:dyDescent="0.25">
      <c r="A2738" s="27">
        <v>200316</v>
      </c>
      <c r="B2738" s="18" t="s">
        <v>2985</v>
      </c>
      <c r="C2738" s="19" t="s">
        <v>25</v>
      </c>
      <c r="D2738" s="20">
        <v>2550.89</v>
      </c>
    </row>
    <row r="2739" spans="1:4" ht="15" x14ac:dyDescent="0.25">
      <c r="A2739" s="27">
        <v>200317</v>
      </c>
      <c r="B2739" s="18" t="s">
        <v>2986</v>
      </c>
      <c r="C2739" s="19" t="s">
        <v>25</v>
      </c>
      <c r="D2739" s="20">
        <v>1853.14</v>
      </c>
    </row>
    <row r="2740" spans="1:4" ht="15" x14ac:dyDescent="0.25">
      <c r="A2740" s="27">
        <v>200318</v>
      </c>
      <c r="B2740" s="18" t="s">
        <v>2987</v>
      </c>
      <c r="C2740" s="19" t="s">
        <v>25</v>
      </c>
      <c r="D2740" s="20">
        <v>4359.2700000000004</v>
      </c>
    </row>
    <row r="2741" spans="1:4" ht="15" x14ac:dyDescent="0.25">
      <c r="A2741" s="27">
        <v>200319</v>
      </c>
      <c r="B2741" s="18" t="s">
        <v>2988</v>
      </c>
      <c r="C2741" s="19" t="s">
        <v>25</v>
      </c>
      <c r="D2741" s="20">
        <v>2938.17</v>
      </c>
    </row>
    <row r="2742" spans="1:4" ht="15" x14ac:dyDescent="0.25">
      <c r="A2742" s="27">
        <v>200320</v>
      </c>
      <c r="B2742" s="18" t="s">
        <v>2989</v>
      </c>
      <c r="C2742" s="19" t="s">
        <v>25</v>
      </c>
      <c r="D2742" s="20">
        <v>1841.31</v>
      </c>
    </row>
    <row r="2743" spans="1:4" ht="23.25" x14ac:dyDescent="0.25">
      <c r="A2743" s="27">
        <v>200321</v>
      </c>
      <c r="B2743" s="18" t="s">
        <v>2990</v>
      </c>
      <c r="C2743" s="19" t="s">
        <v>25</v>
      </c>
      <c r="D2743" s="20">
        <v>1070.73</v>
      </c>
    </row>
    <row r="2744" spans="1:4" ht="15" x14ac:dyDescent="0.25">
      <c r="A2744" s="27">
        <v>200350</v>
      </c>
      <c r="B2744" s="18" t="s">
        <v>2991</v>
      </c>
      <c r="C2744" s="19" t="s">
        <v>25</v>
      </c>
      <c r="D2744" s="20">
        <v>5.85</v>
      </c>
    </row>
    <row r="2745" spans="1:4" ht="15" x14ac:dyDescent="0.25">
      <c r="A2745" s="27">
        <v>200351</v>
      </c>
      <c r="B2745" s="18" t="s">
        <v>2992</v>
      </c>
      <c r="C2745" s="19" t="s">
        <v>25</v>
      </c>
      <c r="D2745" s="20">
        <v>8.0500000000000007</v>
      </c>
    </row>
    <row r="2746" spans="1:4" ht="15" x14ac:dyDescent="0.25">
      <c r="A2746" s="27">
        <v>200352</v>
      </c>
      <c r="B2746" s="18" t="s">
        <v>2993</v>
      </c>
      <c r="C2746" s="19" t="s">
        <v>25</v>
      </c>
      <c r="D2746" s="20">
        <v>7.83</v>
      </c>
    </row>
    <row r="2747" spans="1:4" ht="15" x14ac:dyDescent="0.25">
      <c r="A2747" s="27">
        <v>200353</v>
      </c>
      <c r="B2747" s="18" t="s">
        <v>2994</v>
      </c>
      <c r="C2747" s="19" t="s">
        <v>25</v>
      </c>
      <c r="D2747" s="20">
        <v>11.39</v>
      </c>
    </row>
    <row r="2748" spans="1:4" ht="15" x14ac:dyDescent="0.25">
      <c r="A2748" s="27">
        <v>200354</v>
      </c>
      <c r="B2748" s="18" t="s">
        <v>2995</v>
      </c>
      <c r="C2748" s="19" t="s">
        <v>25</v>
      </c>
      <c r="D2748" s="20">
        <v>0.25</v>
      </c>
    </row>
    <row r="2749" spans="1:4" ht="15" x14ac:dyDescent="0.25">
      <c r="A2749" s="27">
        <v>200355</v>
      </c>
      <c r="B2749" s="18" t="s">
        <v>2996</v>
      </c>
      <c r="C2749" s="19" t="s">
        <v>25</v>
      </c>
      <c r="D2749" s="20">
        <v>1.79</v>
      </c>
    </row>
    <row r="2750" spans="1:4" ht="15" x14ac:dyDescent="0.25">
      <c r="A2750" s="27">
        <v>200356</v>
      </c>
      <c r="B2750" s="18" t="s">
        <v>2997</v>
      </c>
      <c r="C2750" s="19" t="s">
        <v>25</v>
      </c>
      <c r="D2750" s="20">
        <v>0.47</v>
      </c>
    </row>
    <row r="2751" spans="1:4" ht="15" x14ac:dyDescent="0.25">
      <c r="A2751" s="27">
        <v>200357</v>
      </c>
      <c r="B2751" s="18" t="s">
        <v>2998</v>
      </c>
      <c r="C2751" s="19" t="s">
        <v>25</v>
      </c>
      <c r="D2751" s="20">
        <v>3.96</v>
      </c>
    </row>
    <row r="2752" spans="1:4" ht="15" x14ac:dyDescent="0.25">
      <c r="A2752" s="27">
        <v>200358</v>
      </c>
      <c r="B2752" s="18" t="s">
        <v>2999</v>
      </c>
      <c r="C2752" s="19" t="s">
        <v>3</v>
      </c>
      <c r="D2752" s="20">
        <v>11.18</v>
      </c>
    </row>
    <row r="2753" spans="1:4" ht="15" x14ac:dyDescent="0.25">
      <c r="A2753" s="27">
        <v>200441</v>
      </c>
      <c r="B2753" s="18" t="s">
        <v>3000</v>
      </c>
      <c r="C2753" s="19" t="s">
        <v>425</v>
      </c>
      <c r="D2753" s="20">
        <v>2463.7600000000002</v>
      </c>
    </row>
    <row r="2754" spans="1:4" ht="23.25" x14ac:dyDescent="0.25">
      <c r="A2754" s="27">
        <v>200442</v>
      </c>
      <c r="B2754" s="18" t="s">
        <v>3001</v>
      </c>
      <c r="C2754" s="19" t="s">
        <v>25</v>
      </c>
      <c r="D2754" s="20">
        <v>73.39</v>
      </c>
    </row>
    <row r="2755" spans="1:4" ht="15" x14ac:dyDescent="0.25">
      <c r="A2755" s="27">
        <v>200530</v>
      </c>
      <c r="B2755" s="18" t="s">
        <v>3002</v>
      </c>
      <c r="C2755" s="19" t="s">
        <v>425</v>
      </c>
      <c r="D2755" s="20">
        <v>3166.44</v>
      </c>
    </row>
    <row r="2756" spans="1:4" ht="15" x14ac:dyDescent="0.25">
      <c r="A2756" s="27">
        <v>200531</v>
      </c>
      <c r="B2756" s="18" t="s">
        <v>3003</v>
      </c>
      <c r="C2756" s="19" t="s">
        <v>425</v>
      </c>
      <c r="D2756" s="20">
        <v>5066.3100000000004</v>
      </c>
    </row>
    <row r="2757" spans="1:4" ht="15" x14ac:dyDescent="0.25">
      <c r="A2757" s="27">
        <v>200532</v>
      </c>
      <c r="B2757" s="18" t="s">
        <v>3004</v>
      </c>
      <c r="C2757" s="19" t="s">
        <v>425</v>
      </c>
      <c r="D2757" s="20">
        <v>8866.0400000000009</v>
      </c>
    </row>
    <row r="2758" spans="1:4" ht="15" x14ac:dyDescent="0.25">
      <c r="A2758" s="27">
        <v>200600</v>
      </c>
      <c r="B2758" s="18" t="s">
        <v>3005</v>
      </c>
      <c r="C2758" s="19" t="s">
        <v>661</v>
      </c>
      <c r="D2758" s="20" t="s">
        <v>661</v>
      </c>
    </row>
    <row r="2759" spans="1:4" ht="15" x14ac:dyDescent="0.25">
      <c r="A2759" s="27">
        <v>200601</v>
      </c>
      <c r="B2759" s="18" t="s">
        <v>3006</v>
      </c>
      <c r="C2759" s="19" t="s">
        <v>25</v>
      </c>
      <c r="D2759" s="20">
        <v>1368.2</v>
      </c>
    </row>
    <row r="2760" spans="1:4" ht="15" x14ac:dyDescent="0.25">
      <c r="A2760" s="27">
        <v>200602</v>
      </c>
      <c r="B2760" s="18" t="s">
        <v>3007</v>
      </c>
      <c r="C2760" s="19" t="s">
        <v>25</v>
      </c>
      <c r="D2760" s="20">
        <v>17.09</v>
      </c>
    </row>
    <row r="2761" spans="1:4" ht="23.25" x14ac:dyDescent="0.25">
      <c r="A2761" s="27">
        <v>200603</v>
      </c>
      <c r="B2761" s="18" t="s">
        <v>3008</v>
      </c>
      <c r="C2761" s="19" t="s">
        <v>3009</v>
      </c>
      <c r="D2761" s="20">
        <v>179.9</v>
      </c>
    </row>
    <row r="2762" spans="1:4" ht="15" x14ac:dyDescent="0.25">
      <c r="A2762" s="27">
        <v>200604</v>
      </c>
      <c r="B2762" s="18" t="s">
        <v>3010</v>
      </c>
      <c r="C2762" s="19" t="s">
        <v>3011</v>
      </c>
      <c r="D2762" s="20">
        <v>185.14</v>
      </c>
    </row>
    <row r="2763" spans="1:4" ht="23.25" x14ac:dyDescent="0.25">
      <c r="A2763" s="27">
        <v>200605</v>
      </c>
      <c r="B2763" s="18" t="s">
        <v>3012</v>
      </c>
      <c r="C2763" s="19" t="s">
        <v>3013</v>
      </c>
      <c r="D2763" s="20">
        <v>1105.5899999999999</v>
      </c>
    </row>
    <row r="2764" spans="1:4" ht="15" x14ac:dyDescent="0.25">
      <c r="A2764" s="27">
        <v>200611</v>
      </c>
      <c r="B2764" s="18" t="s">
        <v>3014</v>
      </c>
      <c r="C2764" s="19" t="s">
        <v>25</v>
      </c>
      <c r="D2764" s="20">
        <v>43.82</v>
      </c>
    </row>
    <row r="2765" spans="1:4" ht="15" x14ac:dyDescent="0.25">
      <c r="A2765" s="27">
        <v>200612</v>
      </c>
      <c r="B2765" s="18" t="s">
        <v>3015</v>
      </c>
      <c r="C2765" s="19" t="s">
        <v>25</v>
      </c>
      <c r="D2765" s="20">
        <v>13.87</v>
      </c>
    </row>
    <row r="2766" spans="1:4" ht="15" x14ac:dyDescent="0.25">
      <c r="A2766" s="27">
        <v>200613</v>
      </c>
      <c r="B2766" s="18" t="s">
        <v>3016</v>
      </c>
      <c r="C2766" s="19" t="s">
        <v>25</v>
      </c>
      <c r="D2766" s="20">
        <v>11.68</v>
      </c>
    </row>
    <row r="2767" spans="1:4" ht="15" x14ac:dyDescent="0.25">
      <c r="A2767" s="27">
        <v>200614</v>
      </c>
      <c r="B2767" s="18" t="s">
        <v>3017</v>
      </c>
      <c r="C2767" s="19" t="s">
        <v>3018</v>
      </c>
      <c r="D2767" s="20">
        <v>1859</v>
      </c>
    </row>
    <row r="2768" spans="1:4" ht="15" x14ac:dyDescent="0.25">
      <c r="A2768" s="27">
        <v>200615</v>
      </c>
      <c r="B2768" s="18" t="s">
        <v>3019</v>
      </c>
      <c r="C2768" s="19" t="s">
        <v>3018</v>
      </c>
      <c r="D2768" s="20">
        <v>1859</v>
      </c>
    </row>
    <row r="2769" spans="1:4" ht="15" x14ac:dyDescent="0.25">
      <c r="A2769" s="27">
        <v>200616</v>
      </c>
      <c r="B2769" s="18" t="s">
        <v>3020</v>
      </c>
      <c r="C2769" s="19" t="s">
        <v>3018</v>
      </c>
      <c r="D2769" s="20">
        <v>1859</v>
      </c>
    </row>
    <row r="2770" spans="1:4" ht="15" x14ac:dyDescent="0.25">
      <c r="A2770" s="27">
        <v>200617</v>
      </c>
      <c r="B2770" s="18" t="s">
        <v>3021</v>
      </c>
      <c r="C2770" s="19" t="s">
        <v>3018</v>
      </c>
      <c r="D2770" s="20">
        <v>1859</v>
      </c>
    </row>
    <row r="2771" spans="1:4" ht="23.25" x14ac:dyDescent="0.25">
      <c r="A2771" s="27">
        <v>200618</v>
      </c>
      <c r="B2771" s="18" t="s">
        <v>3022</v>
      </c>
      <c r="C2771" s="19" t="s">
        <v>3018</v>
      </c>
      <c r="D2771" s="20">
        <v>2039</v>
      </c>
    </row>
    <row r="2772" spans="1:4" x14ac:dyDescent="0.2">
      <c r="A2772" s="29"/>
      <c r="B2772" s="24"/>
      <c r="C2772" s="24"/>
      <c r="D2772" s="24"/>
    </row>
  </sheetData>
  <pageMargins left="0.93" right="0.22" top="1.67" bottom="0.6" header="0.25" footer="0.18"/>
  <pageSetup paperSize="9" orientation="portrait" verticalDpi="599" r:id="rId1"/>
  <headerFooter alignWithMargins="0">
    <oddHeader>&amp;L      &amp;G
      CUSTOS UNITÁRIOS DE EDIFICAÇÕES - COM DES&amp;C
                                SECRETARIA DE INFRAESTRUTURA URBANA E OBRAS&amp;R
DATA-BASE: SET/ 2015</oddHeader>
    <oddFooter>&amp;L      ASSESSORIA DE CUSTOS&amp;RPág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91"/>
  <sheetViews>
    <sheetView zoomScaleNormal="100" zoomScaleSheetLayoutView="132" workbookViewId="0">
      <pane ySplit="1" topLeftCell="A2" activePane="bottomLeft" state="frozen"/>
      <selection pane="bottomLeft" activeCell="G10" sqref="G10"/>
    </sheetView>
  </sheetViews>
  <sheetFormatPr defaultRowHeight="11.25" outlineLevelRow="1" x14ac:dyDescent="0.25"/>
  <cols>
    <col min="1" max="1" width="9" style="46" bestFit="1" customWidth="1"/>
    <col min="2" max="2" width="61.42578125" style="37" customWidth="1"/>
    <col min="3" max="3" width="9.140625" style="37" bestFit="1" customWidth="1"/>
    <col min="4" max="4" width="10" style="37" customWidth="1"/>
    <col min="5" max="256" width="9.140625" style="37"/>
    <col min="257" max="257" width="8.140625" style="37" bestFit="1" customWidth="1"/>
    <col min="258" max="258" width="61.42578125" style="37" customWidth="1"/>
    <col min="259" max="259" width="9.140625" style="37" bestFit="1" customWidth="1"/>
    <col min="260" max="260" width="10" style="37" customWidth="1"/>
    <col min="261" max="512" width="9.140625" style="37"/>
    <col min="513" max="513" width="8.140625" style="37" bestFit="1" customWidth="1"/>
    <col min="514" max="514" width="61.42578125" style="37" customWidth="1"/>
    <col min="515" max="515" width="9.140625" style="37" bestFit="1" customWidth="1"/>
    <col min="516" max="516" width="10" style="37" customWidth="1"/>
    <col min="517" max="768" width="9.140625" style="37"/>
    <col min="769" max="769" width="8.140625" style="37" bestFit="1" customWidth="1"/>
    <col min="770" max="770" width="61.42578125" style="37" customWidth="1"/>
    <col min="771" max="771" width="9.140625" style="37" bestFit="1" customWidth="1"/>
    <col min="772" max="772" width="10" style="37" customWidth="1"/>
    <col min="773" max="1024" width="9.140625" style="37"/>
    <col min="1025" max="1025" width="8.140625" style="37" bestFit="1" customWidth="1"/>
    <col min="1026" max="1026" width="61.42578125" style="37" customWidth="1"/>
    <col min="1027" max="1027" width="9.140625" style="37" bestFit="1" customWidth="1"/>
    <col min="1028" max="1028" width="10" style="37" customWidth="1"/>
    <col min="1029" max="1280" width="9.140625" style="37"/>
    <col min="1281" max="1281" width="8.140625" style="37" bestFit="1" customWidth="1"/>
    <col min="1282" max="1282" width="61.42578125" style="37" customWidth="1"/>
    <col min="1283" max="1283" width="9.140625" style="37" bestFit="1" customWidth="1"/>
    <col min="1284" max="1284" width="10" style="37" customWidth="1"/>
    <col min="1285" max="1536" width="9.140625" style="37"/>
    <col min="1537" max="1537" width="8.140625" style="37" bestFit="1" customWidth="1"/>
    <col min="1538" max="1538" width="61.42578125" style="37" customWidth="1"/>
    <col min="1539" max="1539" width="9.140625" style="37" bestFit="1" customWidth="1"/>
    <col min="1540" max="1540" width="10" style="37" customWidth="1"/>
    <col min="1541" max="1792" width="9.140625" style="37"/>
    <col min="1793" max="1793" width="8.140625" style="37" bestFit="1" customWidth="1"/>
    <col min="1794" max="1794" width="61.42578125" style="37" customWidth="1"/>
    <col min="1795" max="1795" width="9.140625" style="37" bestFit="1" customWidth="1"/>
    <col min="1796" max="1796" width="10" style="37" customWidth="1"/>
    <col min="1797" max="2048" width="9.140625" style="37"/>
    <col min="2049" max="2049" width="8.140625" style="37" bestFit="1" customWidth="1"/>
    <col min="2050" max="2050" width="61.42578125" style="37" customWidth="1"/>
    <col min="2051" max="2051" width="9.140625" style="37" bestFit="1" customWidth="1"/>
    <col min="2052" max="2052" width="10" style="37" customWidth="1"/>
    <col min="2053" max="2304" width="9.140625" style="37"/>
    <col min="2305" max="2305" width="8.140625" style="37" bestFit="1" customWidth="1"/>
    <col min="2306" max="2306" width="61.42578125" style="37" customWidth="1"/>
    <col min="2307" max="2307" width="9.140625" style="37" bestFit="1" customWidth="1"/>
    <col min="2308" max="2308" width="10" style="37" customWidth="1"/>
    <col min="2309" max="2560" width="9.140625" style="37"/>
    <col min="2561" max="2561" width="8.140625" style="37" bestFit="1" customWidth="1"/>
    <col min="2562" max="2562" width="61.42578125" style="37" customWidth="1"/>
    <col min="2563" max="2563" width="9.140625" style="37" bestFit="1" customWidth="1"/>
    <col min="2564" max="2564" width="10" style="37" customWidth="1"/>
    <col min="2565" max="2816" width="9.140625" style="37"/>
    <col min="2817" max="2817" width="8.140625" style="37" bestFit="1" customWidth="1"/>
    <col min="2818" max="2818" width="61.42578125" style="37" customWidth="1"/>
    <col min="2819" max="2819" width="9.140625" style="37" bestFit="1" customWidth="1"/>
    <col min="2820" max="2820" width="10" style="37" customWidth="1"/>
    <col min="2821" max="3072" width="9.140625" style="37"/>
    <col min="3073" max="3073" width="8.140625" style="37" bestFit="1" customWidth="1"/>
    <col min="3074" max="3074" width="61.42578125" style="37" customWidth="1"/>
    <col min="3075" max="3075" width="9.140625" style="37" bestFit="1" customWidth="1"/>
    <col min="3076" max="3076" width="10" style="37" customWidth="1"/>
    <col min="3077" max="3328" width="9.140625" style="37"/>
    <col min="3329" max="3329" width="8.140625" style="37" bestFit="1" customWidth="1"/>
    <col min="3330" max="3330" width="61.42578125" style="37" customWidth="1"/>
    <col min="3331" max="3331" width="9.140625" style="37" bestFit="1" customWidth="1"/>
    <col min="3332" max="3332" width="10" style="37" customWidth="1"/>
    <col min="3333" max="3584" width="9.140625" style="37"/>
    <col min="3585" max="3585" width="8.140625" style="37" bestFit="1" customWidth="1"/>
    <col min="3586" max="3586" width="61.42578125" style="37" customWidth="1"/>
    <col min="3587" max="3587" width="9.140625" style="37" bestFit="1" customWidth="1"/>
    <col min="3588" max="3588" width="10" style="37" customWidth="1"/>
    <col min="3589" max="3840" width="9.140625" style="37"/>
    <col min="3841" max="3841" width="8.140625" style="37" bestFit="1" customWidth="1"/>
    <col min="3842" max="3842" width="61.42578125" style="37" customWidth="1"/>
    <col min="3843" max="3843" width="9.140625" style="37" bestFit="1" customWidth="1"/>
    <col min="3844" max="3844" width="10" style="37" customWidth="1"/>
    <col min="3845" max="4096" width="9.140625" style="37"/>
    <col min="4097" max="4097" width="8.140625" style="37" bestFit="1" customWidth="1"/>
    <col min="4098" max="4098" width="61.42578125" style="37" customWidth="1"/>
    <col min="4099" max="4099" width="9.140625" style="37" bestFit="1" customWidth="1"/>
    <col min="4100" max="4100" width="10" style="37" customWidth="1"/>
    <col min="4101" max="4352" width="9.140625" style="37"/>
    <col min="4353" max="4353" width="8.140625" style="37" bestFit="1" customWidth="1"/>
    <col min="4354" max="4354" width="61.42578125" style="37" customWidth="1"/>
    <col min="4355" max="4355" width="9.140625" style="37" bestFit="1" customWidth="1"/>
    <col min="4356" max="4356" width="10" style="37" customWidth="1"/>
    <col min="4357" max="4608" width="9.140625" style="37"/>
    <col min="4609" max="4609" width="8.140625" style="37" bestFit="1" customWidth="1"/>
    <col min="4610" max="4610" width="61.42578125" style="37" customWidth="1"/>
    <col min="4611" max="4611" width="9.140625" style="37" bestFit="1" customWidth="1"/>
    <col min="4612" max="4612" width="10" style="37" customWidth="1"/>
    <col min="4613" max="4864" width="9.140625" style="37"/>
    <col min="4865" max="4865" width="8.140625" style="37" bestFit="1" customWidth="1"/>
    <col min="4866" max="4866" width="61.42578125" style="37" customWidth="1"/>
    <col min="4867" max="4867" width="9.140625" style="37" bestFit="1" customWidth="1"/>
    <col min="4868" max="4868" width="10" style="37" customWidth="1"/>
    <col min="4869" max="5120" width="9.140625" style="37"/>
    <col min="5121" max="5121" width="8.140625" style="37" bestFit="1" customWidth="1"/>
    <col min="5122" max="5122" width="61.42578125" style="37" customWidth="1"/>
    <col min="5123" max="5123" width="9.140625" style="37" bestFit="1" customWidth="1"/>
    <col min="5124" max="5124" width="10" style="37" customWidth="1"/>
    <col min="5125" max="5376" width="9.140625" style="37"/>
    <col min="5377" max="5377" width="8.140625" style="37" bestFit="1" customWidth="1"/>
    <col min="5378" max="5378" width="61.42578125" style="37" customWidth="1"/>
    <col min="5379" max="5379" width="9.140625" style="37" bestFit="1" customWidth="1"/>
    <col min="5380" max="5380" width="10" style="37" customWidth="1"/>
    <col min="5381" max="5632" width="9.140625" style="37"/>
    <col min="5633" max="5633" width="8.140625" style="37" bestFit="1" customWidth="1"/>
    <col min="5634" max="5634" width="61.42578125" style="37" customWidth="1"/>
    <col min="5635" max="5635" width="9.140625" style="37" bestFit="1" customWidth="1"/>
    <col min="5636" max="5636" width="10" style="37" customWidth="1"/>
    <col min="5637" max="5888" width="9.140625" style="37"/>
    <col min="5889" max="5889" width="8.140625" style="37" bestFit="1" customWidth="1"/>
    <col min="5890" max="5890" width="61.42578125" style="37" customWidth="1"/>
    <col min="5891" max="5891" width="9.140625" style="37" bestFit="1" customWidth="1"/>
    <col min="5892" max="5892" width="10" style="37" customWidth="1"/>
    <col min="5893" max="6144" width="9.140625" style="37"/>
    <col min="6145" max="6145" width="8.140625" style="37" bestFit="1" customWidth="1"/>
    <col min="6146" max="6146" width="61.42578125" style="37" customWidth="1"/>
    <col min="6147" max="6147" width="9.140625" style="37" bestFit="1" customWidth="1"/>
    <col min="6148" max="6148" width="10" style="37" customWidth="1"/>
    <col min="6149" max="6400" width="9.140625" style="37"/>
    <col min="6401" max="6401" width="8.140625" style="37" bestFit="1" customWidth="1"/>
    <col min="6402" max="6402" width="61.42578125" style="37" customWidth="1"/>
    <col min="6403" max="6403" width="9.140625" style="37" bestFit="1" customWidth="1"/>
    <col min="6404" max="6404" width="10" style="37" customWidth="1"/>
    <col min="6405" max="6656" width="9.140625" style="37"/>
    <col min="6657" max="6657" width="8.140625" style="37" bestFit="1" customWidth="1"/>
    <col min="6658" max="6658" width="61.42578125" style="37" customWidth="1"/>
    <col min="6659" max="6659" width="9.140625" style="37" bestFit="1" customWidth="1"/>
    <col min="6660" max="6660" width="10" style="37" customWidth="1"/>
    <col min="6661" max="6912" width="9.140625" style="37"/>
    <col min="6913" max="6913" width="8.140625" style="37" bestFit="1" customWidth="1"/>
    <col min="6914" max="6914" width="61.42578125" style="37" customWidth="1"/>
    <col min="6915" max="6915" width="9.140625" style="37" bestFit="1" customWidth="1"/>
    <col min="6916" max="6916" width="10" style="37" customWidth="1"/>
    <col min="6917" max="7168" width="9.140625" style="37"/>
    <col min="7169" max="7169" width="8.140625" style="37" bestFit="1" customWidth="1"/>
    <col min="7170" max="7170" width="61.42578125" style="37" customWidth="1"/>
    <col min="7171" max="7171" width="9.140625" style="37" bestFit="1" customWidth="1"/>
    <col min="7172" max="7172" width="10" style="37" customWidth="1"/>
    <col min="7173" max="7424" width="9.140625" style="37"/>
    <col min="7425" max="7425" width="8.140625" style="37" bestFit="1" customWidth="1"/>
    <col min="7426" max="7426" width="61.42578125" style="37" customWidth="1"/>
    <col min="7427" max="7427" width="9.140625" style="37" bestFit="1" customWidth="1"/>
    <col min="7428" max="7428" width="10" style="37" customWidth="1"/>
    <col min="7429" max="7680" width="9.140625" style="37"/>
    <col min="7681" max="7681" width="8.140625" style="37" bestFit="1" customWidth="1"/>
    <col min="7682" max="7682" width="61.42578125" style="37" customWidth="1"/>
    <col min="7683" max="7683" width="9.140625" style="37" bestFit="1" customWidth="1"/>
    <col min="7684" max="7684" width="10" style="37" customWidth="1"/>
    <col min="7685" max="7936" width="9.140625" style="37"/>
    <col min="7937" max="7937" width="8.140625" style="37" bestFit="1" customWidth="1"/>
    <col min="7938" max="7938" width="61.42578125" style="37" customWidth="1"/>
    <col min="7939" max="7939" width="9.140625" style="37" bestFit="1" customWidth="1"/>
    <col min="7940" max="7940" width="10" style="37" customWidth="1"/>
    <col min="7941" max="8192" width="9.140625" style="37"/>
    <col min="8193" max="8193" width="8.140625" style="37" bestFit="1" customWidth="1"/>
    <col min="8194" max="8194" width="61.42578125" style="37" customWidth="1"/>
    <col min="8195" max="8195" width="9.140625" style="37" bestFit="1" customWidth="1"/>
    <col min="8196" max="8196" width="10" style="37" customWidth="1"/>
    <col min="8197" max="8448" width="9.140625" style="37"/>
    <col min="8449" max="8449" width="8.140625" style="37" bestFit="1" customWidth="1"/>
    <col min="8450" max="8450" width="61.42578125" style="37" customWidth="1"/>
    <col min="8451" max="8451" width="9.140625" style="37" bestFit="1" customWidth="1"/>
    <col min="8452" max="8452" width="10" style="37" customWidth="1"/>
    <col min="8453" max="8704" width="9.140625" style="37"/>
    <col min="8705" max="8705" width="8.140625" style="37" bestFit="1" customWidth="1"/>
    <col min="8706" max="8706" width="61.42578125" style="37" customWidth="1"/>
    <col min="8707" max="8707" width="9.140625" style="37" bestFit="1" customWidth="1"/>
    <col min="8708" max="8708" width="10" style="37" customWidth="1"/>
    <col min="8709" max="8960" width="9.140625" style="37"/>
    <col min="8961" max="8961" width="8.140625" style="37" bestFit="1" customWidth="1"/>
    <col min="8962" max="8962" width="61.42578125" style="37" customWidth="1"/>
    <col min="8963" max="8963" width="9.140625" style="37" bestFit="1" customWidth="1"/>
    <col min="8964" max="8964" width="10" style="37" customWidth="1"/>
    <col min="8965" max="9216" width="9.140625" style="37"/>
    <col min="9217" max="9217" width="8.140625" style="37" bestFit="1" customWidth="1"/>
    <col min="9218" max="9218" width="61.42578125" style="37" customWidth="1"/>
    <col min="9219" max="9219" width="9.140625" style="37" bestFit="1" customWidth="1"/>
    <col min="9220" max="9220" width="10" style="37" customWidth="1"/>
    <col min="9221" max="9472" width="9.140625" style="37"/>
    <col min="9473" max="9473" width="8.140625" style="37" bestFit="1" customWidth="1"/>
    <col min="9474" max="9474" width="61.42578125" style="37" customWidth="1"/>
    <col min="9475" max="9475" width="9.140625" style="37" bestFit="1" customWidth="1"/>
    <col min="9476" max="9476" width="10" style="37" customWidth="1"/>
    <col min="9477" max="9728" width="9.140625" style="37"/>
    <col min="9729" max="9729" width="8.140625" style="37" bestFit="1" customWidth="1"/>
    <col min="9730" max="9730" width="61.42578125" style="37" customWidth="1"/>
    <col min="9731" max="9731" width="9.140625" style="37" bestFit="1" customWidth="1"/>
    <col min="9732" max="9732" width="10" style="37" customWidth="1"/>
    <col min="9733" max="9984" width="9.140625" style="37"/>
    <col min="9985" max="9985" width="8.140625" style="37" bestFit="1" customWidth="1"/>
    <col min="9986" max="9986" width="61.42578125" style="37" customWidth="1"/>
    <col min="9987" max="9987" width="9.140625" style="37" bestFit="1" customWidth="1"/>
    <col min="9988" max="9988" width="10" style="37" customWidth="1"/>
    <col min="9989" max="10240" width="9.140625" style="37"/>
    <col min="10241" max="10241" width="8.140625" style="37" bestFit="1" customWidth="1"/>
    <col min="10242" max="10242" width="61.42578125" style="37" customWidth="1"/>
    <col min="10243" max="10243" width="9.140625" style="37" bestFit="1" customWidth="1"/>
    <col min="10244" max="10244" width="10" style="37" customWidth="1"/>
    <col min="10245" max="10496" width="9.140625" style="37"/>
    <col min="10497" max="10497" width="8.140625" style="37" bestFit="1" customWidth="1"/>
    <col min="10498" max="10498" width="61.42578125" style="37" customWidth="1"/>
    <col min="10499" max="10499" width="9.140625" style="37" bestFit="1" customWidth="1"/>
    <col min="10500" max="10500" width="10" style="37" customWidth="1"/>
    <col min="10501" max="10752" width="9.140625" style="37"/>
    <col min="10753" max="10753" width="8.140625" style="37" bestFit="1" customWidth="1"/>
    <col min="10754" max="10754" width="61.42578125" style="37" customWidth="1"/>
    <col min="10755" max="10755" width="9.140625" style="37" bestFit="1" customWidth="1"/>
    <col min="10756" max="10756" width="10" style="37" customWidth="1"/>
    <col min="10757" max="11008" width="9.140625" style="37"/>
    <col min="11009" max="11009" width="8.140625" style="37" bestFit="1" customWidth="1"/>
    <col min="11010" max="11010" width="61.42578125" style="37" customWidth="1"/>
    <col min="11011" max="11011" width="9.140625" style="37" bestFit="1" customWidth="1"/>
    <col min="11012" max="11012" width="10" style="37" customWidth="1"/>
    <col min="11013" max="11264" width="9.140625" style="37"/>
    <col min="11265" max="11265" width="8.140625" style="37" bestFit="1" customWidth="1"/>
    <col min="11266" max="11266" width="61.42578125" style="37" customWidth="1"/>
    <col min="11267" max="11267" width="9.140625" style="37" bestFit="1" customWidth="1"/>
    <col min="11268" max="11268" width="10" style="37" customWidth="1"/>
    <col min="11269" max="11520" width="9.140625" style="37"/>
    <col min="11521" max="11521" width="8.140625" style="37" bestFit="1" customWidth="1"/>
    <col min="11522" max="11522" width="61.42578125" style="37" customWidth="1"/>
    <col min="11523" max="11523" width="9.140625" style="37" bestFit="1" customWidth="1"/>
    <col min="11524" max="11524" width="10" style="37" customWidth="1"/>
    <col min="11525" max="11776" width="9.140625" style="37"/>
    <col min="11777" max="11777" width="8.140625" style="37" bestFit="1" customWidth="1"/>
    <col min="11778" max="11778" width="61.42578125" style="37" customWidth="1"/>
    <col min="11779" max="11779" width="9.140625" style="37" bestFit="1" customWidth="1"/>
    <col min="11780" max="11780" width="10" style="37" customWidth="1"/>
    <col min="11781" max="12032" width="9.140625" style="37"/>
    <col min="12033" max="12033" width="8.140625" style="37" bestFit="1" customWidth="1"/>
    <col min="12034" max="12034" width="61.42578125" style="37" customWidth="1"/>
    <col min="12035" max="12035" width="9.140625" style="37" bestFit="1" customWidth="1"/>
    <col min="12036" max="12036" width="10" style="37" customWidth="1"/>
    <col min="12037" max="12288" width="9.140625" style="37"/>
    <col min="12289" max="12289" width="8.140625" style="37" bestFit="1" customWidth="1"/>
    <col min="12290" max="12290" width="61.42578125" style="37" customWidth="1"/>
    <col min="12291" max="12291" width="9.140625" style="37" bestFit="1" customWidth="1"/>
    <col min="12292" max="12292" width="10" style="37" customWidth="1"/>
    <col min="12293" max="12544" width="9.140625" style="37"/>
    <col min="12545" max="12545" width="8.140625" style="37" bestFit="1" customWidth="1"/>
    <col min="12546" max="12546" width="61.42578125" style="37" customWidth="1"/>
    <col min="12547" max="12547" width="9.140625" style="37" bestFit="1" customWidth="1"/>
    <col min="12548" max="12548" width="10" style="37" customWidth="1"/>
    <col min="12549" max="12800" width="9.140625" style="37"/>
    <col min="12801" max="12801" width="8.140625" style="37" bestFit="1" customWidth="1"/>
    <col min="12802" max="12802" width="61.42578125" style="37" customWidth="1"/>
    <col min="12803" max="12803" width="9.140625" style="37" bestFit="1" customWidth="1"/>
    <col min="12804" max="12804" width="10" style="37" customWidth="1"/>
    <col min="12805" max="13056" width="9.140625" style="37"/>
    <col min="13057" max="13057" width="8.140625" style="37" bestFit="1" customWidth="1"/>
    <col min="13058" max="13058" width="61.42578125" style="37" customWidth="1"/>
    <col min="13059" max="13059" width="9.140625" style="37" bestFit="1" customWidth="1"/>
    <col min="13060" max="13060" width="10" style="37" customWidth="1"/>
    <col min="13061" max="13312" width="9.140625" style="37"/>
    <col min="13313" max="13313" width="8.140625" style="37" bestFit="1" customWidth="1"/>
    <col min="13314" max="13314" width="61.42578125" style="37" customWidth="1"/>
    <col min="13315" max="13315" width="9.140625" style="37" bestFit="1" customWidth="1"/>
    <col min="13316" max="13316" width="10" style="37" customWidth="1"/>
    <col min="13317" max="13568" width="9.140625" style="37"/>
    <col min="13569" max="13569" width="8.140625" style="37" bestFit="1" customWidth="1"/>
    <col min="13570" max="13570" width="61.42578125" style="37" customWidth="1"/>
    <col min="13571" max="13571" width="9.140625" style="37" bestFit="1" customWidth="1"/>
    <col min="13572" max="13572" width="10" style="37" customWidth="1"/>
    <col min="13573" max="13824" width="9.140625" style="37"/>
    <col min="13825" max="13825" width="8.140625" style="37" bestFit="1" customWidth="1"/>
    <col min="13826" max="13826" width="61.42578125" style="37" customWidth="1"/>
    <col min="13827" max="13827" width="9.140625" style="37" bestFit="1" customWidth="1"/>
    <col min="13828" max="13828" width="10" style="37" customWidth="1"/>
    <col min="13829" max="14080" width="9.140625" style="37"/>
    <col min="14081" max="14081" width="8.140625" style="37" bestFit="1" customWidth="1"/>
    <col min="14082" max="14082" width="61.42578125" style="37" customWidth="1"/>
    <col min="14083" max="14083" width="9.140625" style="37" bestFit="1" customWidth="1"/>
    <col min="14084" max="14084" width="10" style="37" customWidth="1"/>
    <col min="14085" max="14336" width="9.140625" style="37"/>
    <col min="14337" max="14337" width="8.140625" style="37" bestFit="1" customWidth="1"/>
    <col min="14338" max="14338" width="61.42578125" style="37" customWidth="1"/>
    <col min="14339" max="14339" width="9.140625" style="37" bestFit="1" customWidth="1"/>
    <col min="14340" max="14340" width="10" style="37" customWidth="1"/>
    <col min="14341" max="14592" width="9.140625" style="37"/>
    <col min="14593" max="14593" width="8.140625" style="37" bestFit="1" customWidth="1"/>
    <col min="14594" max="14594" width="61.42578125" style="37" customWidth="1"/>
    <col min="14595" max="14595" width="9.140625" style="37" bestFit="1" customWidth="1"/>
    <col min="14596" max="14596" width="10" style="37" customWidth="1"/>
    <col min="14597" max="14848" width="9.140625" style="37"/>
    <col min="14849" max="14849" width="8.140625" style="37" bestFit="1" customWidth="1"/>
    <col min="14850" max="14850" width="61.42578125" style="37" customWidth="1"/>
    <col min="14851" max="14851" width="9.140625" style="37" bestFit="1" customWidth="1"/>
    <col min="14852" max="14852" width="10" style="37" customWidth="1"/>
    <col min="14853" max="15104" width="9.140625" style="37"/>
    <col min="15105" max="15105" width="8.140625" style="37" bestFit="1" customWidth="1"/>
    <col min="15106" max="15106" width="61.42578125" style="37" customWidth="1"/>
    <col min="15107" max="15107" width="9.140625" style="37" bestFit="1" customWidth="1"/>
    <col min="15108" max="15108" width="10" style="37" customWidth="1"/>
    <col min="15109" max="15360" width="9.140625" style="37"/>
    <col min="15361" max="15361" width="8.140625" style="37" bestFit="1" customWidth="1"/>
    <col min="15362" max="15362" width="61.42578125" style="37" customWidth="1"/>
    <col min="15363" max="15363" width="9.140625" style="37" bestFit="1" customWidth="1"/>
    <col min="15364" max="15364" width="10" style="37" customWidth="1"/>
    <col min="15365" max="15616" width="9.140625" style="37"/>
    <col min="15617" max="15617" width="8.140625" style="37" bestFit="1" customWidth="1"/>
    <col min="15618" max="15618" width="61.42578125" style="37" customWidth="1"/>
    <col min="15619" max="15619" width="9.140625" style="37" bestFit="1" customWidth="1"/>
    <col min="15620" max="15620" width="10" style="37" customWidth="1"/>
    <col min="15621" max="15872" width="9.140625" style="37"/>
    <col min="15873" max="15873" width="8.140625" style="37" bestFit="1" customWidth="1"/>
    <col min="15874" max="15874" width="61.42578125" style="37" customWidth="1"/>
    <col min="15875" max="15875" width="9.140625" style="37" bestFit="1" customWidth="1"/>
    <col min="15876" max="15876" width="10" style="37" customWidth="1"/>
    <col min="15877" max="16128" width="9.140625" style="37"/>
    <col min="16129" max="16129" width="8.140625" style="37" bestFit="1" customWidth="1"/>
    <col min="16130" max="16130" width="61.42578125" style="37" customWidth="1"/>
    <col min="16131" max="16131" width="9.140625" style="37" bestFit="1" customWidth="1"/>
    <col min="16132" max="16132" width="10" style="37" customWidth="1"/>
    <col min="16133" max="16384" width="9.140625" style="37"/>
  </cols>
  <sheetData>
    <row r="1" spans="1:4" ht="22.5" x14ac:dyDescent="0.25">
      <c r="A1" s="33" t="s">
        <v>9</v>
      </c>
      <c r="B1" s="34" t="s">
        <v>0</v>
      </c>
      <c r="C1" s="35" t="s">
        <v>659</v>
      </c>
      <c r="D1" s="36" t="s">
        <v>660</v>
      </c>
    </row>
    <row r="2" spans="1:4" x14ac:dyDescent="0.25">
      <c r="A2" s="38">
        <v>10000</v>
      </c>
      <c r="B2" s="39" t="s">
        <v>20</v>
      </c>
      <c r="C2" s="40"/>
      <c r="D2" s="41"/>
    </row>
    <row r="3" spans="1:4" x14ac:dyDescent="0.25">
      <c r="A3" s="42">
        <v>10100</v>
      </c>
      <c r="B3" s="43" t="s">
        <v>21</v>
      </c>
      <c r="C3" s="44" t="s">
        <v>661</v>
      </c>
      <c r="D3" s="45" t="s">
        <v>661</v>
      </c>
    </row>
    <row r="4" spans="1:4" ht="22.5" outlineLevel="1" x14ac:dyDescent="0.25">
      <c r="A4" s="42">
        <v>10101</v>
      </c>
      <c r="B4" s="43" t="s">
        <v>277</v>
      </c>
      <c r="C4" s="44" t="s">
        <v>3</v>
      </c>
      <c r="D4" s="45">
        <v>1.03</v>
      </c>
    </row>
    <row r="5" spans="1:4" ht="22.5" outlineLevel="1" x14ac:dyDescent="0.25">
      <c r="A5" s="42">
        <v>10102</v>
      </c>
      <c r="B5" s="43" t="s">
        <v>662</v>
      </c>
      <c r="C5" s="44" t="s">
        <v>25</v>
      </c>
      <c r="D5" s="45">
        <v>33.53</v>
      </c>
    </row>
    <row r="6" spans="1:4" x14ac:dyDescent="0.25">
      <c r="A6" s="42">
        <v>10103</v>
      </c>
      <c r="B6" s="43" t="s">
        <v>663</v>
      </c>
      <c r="C6" s="44" t="s">
        <v>25</v>
      </c>
      <c r="D6" s="45">
        <v>93.22</v>
      </c>
    </row>
    <row r="7" spans="1:4" ht="22.5" outlineLevel="1" x14ac:dyDescent="0.25">
      <c r="A7" s="42">
        <v>10104</v>
      </c>
      <c r="B7" s="43" t="s">
        <v>664</v>
      </c>
      <c r="C7" s="44" t="s">
        <v>25</v>
      </c>
      <c r="D7" s="45">
        <v>111.06</v>
      </c>
    </row>
    <row r="8" spans="1:4" ht="22.5" outlineLevel="1" x14ac:dyDescent="0.25">
      <c r="A8" s="42">
        <v>10105</v>
      </c>
      <c r="B8" s="43" t="s">
        <v>665</v>
      </c>
      <c r="C8" s="44" t="s">
        <v>4</v>
      </c>
      <c r="D8" s="45">
        <v>5.71</v>
      </c>
    </row>
    <row r="9" spans="1:4" x14ac:dyDescent="0.25">
      <c r="A9" s="42">
        <v>10106</v>
      </c>
      <c r="B9" s="43" t="s">
        <v>666</v>
      </c>
      <c r="C9" s="44" t="s">
        <v>4</v>
      </c>
      <c r="D9" s="45">
        <v>19.75</v>
      </c>
    </row>
    <row r="10" spans="1:4" ht="22.5" outlineLevel="1" x14ac:dyDescent="0.25">
      <c r="A10" s="42">
        <v>10107</v>
      </c>
      <c r="B10" s="43" t="s">
        <v>278</v>
      </c>
      <c r="C10" s="44" t="s">
        <v>4</v>
      </c>
      <c r="D10" s="45">
        <v>76.319999999999993</v>
      </c>
    </row>
    <row r="11" spans="1:4" ht="22.5" outlineLevel="1" x14ac:dyDescent="0.25">
      <c r="A11" s="42">
        <v>10108</v>
      </c>
      <c r="B11" s="43" t="s">
        <v>667</v>
      </c>
      <c r="C11" s="44" t="s">
        <v>3</v>
      </c>
      <c r="D11" s="45">
        <v>3.35</v>
      </c>
    </row>
    <row r="12" spans="1:4" ht="22.5" x14ac:dyDescent="0.25">
      <c r="A12" s="42">
        <v>10109</v>
      </c>
      <c r="B12" s="43" t="s">
        <v>668</v>
      </c>
      <c r="C12" s="44" t="s">
        <v>25</v>
      </c>
      <c r="D12" s="45">
        <v>40.21</v>
      </c>
    </row>
    <row r="13" spans="1:4" outlineLevel="1" x14ac:dyDescent="0.25">
      <c r="A13" s="42">
        <v>10110</v>
      </c>
      <c r="B13" s="43" t="s">
        <v>669</v>
      </c>
      <c r="C13" s="44" t="s">
        <v>670</v>
      </c>
      <c r="D13" s="45">
        <v>0.91</v>
      </c>
    </row>
    <row r="14" spans="1:4" ht="22.5" outlineLevel="1" x14ac:dyDescent="0.25">
      <c r="A14" s="42">
        <v>10120</v>
      </c>
      <c r="B14" s="43" t="s">
        <v>671</v>
      </c>
      <c r="C14" s="44" t="s">
        <v>25</v>
      </c>
      <c r="D14" s="45">
        <v>119.48</v>
      </c>
    </row>
    <row r="15" spans="1:4" ht="22.5" x14ac:dyDescent="0.25">
      <c r="A15" s="42">
        <v>10121</v>
      </c>
      <c r="B15" s="43" t="s">
        <v>672</v>
      </c>
      <c r="C15" s="44" t="s">
        <v>25</v>
      </c>
      <c r="D15" s="45">
        <v>297.10000000000002</v>
      </c>
    </row>
    <row r="16" spans="1:4" ht="22.5" outlineLevel="1" x14ac:dyDescent="0.25">
      <c r="A16" s="42">
        <v>10122</v>
      </c>
      <c r="B16" s="43" t="s">
        <v>673</v>
      </c>
      <c r="C16" s="44" t="s">
        <v>25</v>
      </c>
      <c r="D16" s="45">
        <v>371.38</v>
      </c>
    </row>
    <row r="17" spans="1:4" ht="22.5" outlineLevel="1" x14ac:dyDescent="0.25">
      <c r="A17" s="42">
        <v>10123</v>
      </c>
      <c r="B17" s="43" t="s">
        <v>674</v>
      </c>
      <c r="C17" s="44" t="s">
        <v>25</v>
      </c>
      <c r="D17" s="45">
        <v>445.65</v>
      </c>
    </row>
    <row r="18" spans="1:4" x14ac:dyDescent="0.25">
      <c r="A18" s="42">
        <v>10124</v>
      </c>
      <c r="B18" s="43" t="s">
        <v>675</v>
      </c>
      <c r="C18" s="44" t="s">
        <v>25</v>
      </c>
      <c r="D18" s="45">
        <v>519.92999999999995</v>
      </c>
    </row>
    <row r="19" spans="1:4" outlineLevel="1" x14ac:dyDescent="0.25">
      <c r="A19" s="42">
        <v>10200</v>
      </c>
      <c r="B19" s="43" t="s">
        <v>676</v>
      </c>
      <c r="C19" s="44" t="s">
        <v>661</v>
      </c>
      <c r="D19" s="45" t="s">
        <v>661</v>
      </c>
    </row>
    <row r="20" spans="1:4" outlineLevel="1" x14ac:dyDescent="0.25">
      <c r="A20" s="42">
        <v>10201</v>
      </c>
      <c r="B20" s="43" t="s">
        <v>677</v>
      </c>
      <c r="C20" s="44" t="s">
        <v>4</v>
      </c>
      <c r="D20" s="45">
        <v>26.8</v>
      </c>
    </row>
    <row r="21" spans="1:4" x14ac:dyDescent="0.25">
      <c r="A21" s="42">
        <v>10202</v>
      </c>
      <c r="B21" s="43" t="s">
        <v>678</v>
      </c>
      <c r="C21" s="44" t="s">
        <v>4</v>
      </c>
      <c r="D21" s="45">
        <v>33.5</v>
      </c>
    </row>
    <row r="22" spans="1:4" outlineLevel="1" x14ac:dyDescent="0.25">
      <c r="A22" s="42">
        <v>10205</v>
      </c>
      <c r="B22" s="43" t="s">
        <v>679</v>
      </c>
      <c r="C22" s="44" t="s">
        <v>4</v>
      </c>
      <c r="D22" s="45">
        <v>20.100000000000001</v>
      </c>
    </row>
    <row r="23" spans="1:4" outlineLevel="1" x14ac:dyDescent="0.25">
      <c r="A23" s="42">
        <v>10210</v>
      </c>
      <c r="B23" s="43" t="s">
        <v>680</v>
      </c>
      <c r="C23" s="44" t="s">
        <v>4</v>
      </c>
      <c r="D23" s="45">
        <v>7.01</v>
      </c>
    </row>
    <row r="24" spans="1:4" x14ac:dyDescent="0.25">
      <c r="A24" s="42">
        <v>10211</v>
      </c>
      <c r="B24" s="43" t="s">
        <v>681</v>
      </c>
      <c r="C24" s="44" t="s">
        <v>4</v>
      </c>
      <c r="D24" s="45">
        <v>20.64</v>
      </c>
    </row>
    <row r="25" spans="1:4" outlineLevel="1" x14ac:dyDescent="0.25">
      <c r="A25" s="42">
        <v>10300</v>
      </c>
      <c r="B25" s="43" t="s">
        <v>682</v>
      </c>
      <c r="C25" s="44" t="s">
        <v>661</v>
      </c>
      <c r="D25" s="45" t="s">
        <v>661</v>
      </c>
    </row>
    <row r="26" spans="1:4" x14ac:dyDescent="0.25">
      <c r="A26" s="42">
        <v>10301</v>
      </c>
      <c r="B26" s="43" t="s">
        <v>678</v>
      </c>
      <c r="C26" s="44" t="s">
        <v>4</v>
      </c>
      <c r="D26" s="45">
        <v>8.8800000000000008</v>
      </c>
    </row>
    <row r="27" spans="1:4" outlineLevel="1" x14ac:dyDescent="0.25">
      <c r="A27" s="42">
        <v>10302</v>
      </c>
      <c r="B27" s="43" t="s">
        <v>683</v>
      </c>
      <c r="C27" s="44" t="s">
        <v>4</v>
      </c>
      <c r="D27" s="45">
        <v>10.130000000000001</v>
      </c>
    </row>
    <row r="28" spans="1:4" x14ac:dyDescent="0.25">
      <c r="A28" s="42">
        <v>10303</v>
      </c>
      <c r="B28" s="43" t="s">
        <v>684</v>
      </c>
      <c r="C28" s="44" t="s">
        <v>4</v>
      </c>
      <c r="D28" s="45">
        <v>12.09</v>
      </c>
    </row>
    <row r="29" spans="1:4" ht="22.5" outlineLevel="1" x14ac:dyDescent="0.25">
      <c r="A29" s="42">
        <v>10305</v>
      </c>
      <c r="B29" s="43" t="s">
        <v>685</v>
      </c>
      <c r="C29" s="44" t="s">
        <v>4</v>
      </c>
      <c r="D29" s="45">
        <v>14.73</v>
      </c>
    </row>
    <row r="30" spans="1:4" x14ac:dyDescent="0.25">
      <c r="A30" s="42">
        <v>10306</v>
      </c>
      <c r="B30" s="43" t="s">
        <v>679</v>
      </c>
      <c r="C30" s="44" t="s">
        <v>4</v>
      </c>
      <c r="D30" s="45">
        <v>3.68</v>
      </c>
    </row>
    <row r="31" spans="1:4" outlineLevel="1" x14ac:dyDescent="0.25">
      <c r="A31" s="42">
        <v>10310</v>
      </c>
      <c r="B31" s="43" t="s">
        <v>686</v>
      </c>
      <c r="C31" s="44" t="s">
        <v>670</v>
      </c>
      <c r="D31" s="45">
        <v>1.17</v>
      </c>
    </row>
    <row r="32" spans="1:4" outlineLevel="1" x14ac:dyDescent="0.25">
      <c r="A32" s="42">
        <v>10400</v>
      </c>
      <c r="B32" s="43" t="s">
        <v>687</v>
      </c>
      <c r="C32" s="44" t="s">
        <v>661</v>
      </c>
      <c r="D32" s="45" t="s">
        <v>661</v>
      </c>
    </row>
    <row r="33" spans="1:4" x14ac:dyDescent="0.25">
      <c r="A33" s="42">
        <v>10401</v>
      </c>
      <c r="B33" s="43" t="s">
        <v>688</v>
      </c>
      <c r="C33" s="44" t="s">
        <v>4</v>
      </c>
      <c r="D33" s="45">
        <v>40.21</v>
      </c>
    </row>
    <row r="34" spans="1:4" outlineLevel="1" x14ac:dyDescent="0.25">
      <c r="A34" s="42">
        <v>10402</v>
      </c>
      <c r="B34" s="43" t="s">
        <v>689</v>
      </c>
      <c r="C34" s="44" t="s">
        <v>4</v>
      </c>
      <c r="D34" s="45">
        <v>46.91</v>
      </c>
    </row>
    <row r="35" spans="1:4" outlineLevel="1" x14ac:dyDescent="0.25">
      <c r="A35" s="42">
        <v>10405</v>
      </c>
      <c r="B35" s="43" t="s">
        <v>690</v>
      </c>
      <c r="C35" s="44" t="s">
        <v>3</v>
      </c>
      <c r="D35" s="45">
        <v>55.34</v>
      </c>
    </row>
    <row r="36" spans="1:4" outlineLevel="1" x14ac:dyDescent="0.25">
      <c r="A36" s="42">
        <v>10406</v>
      </c>
      <c r="B36" s="43" t="s">
        <v>691</v>
      </c>
      <c r="C36" s="44" t="s">
        <v>3</v>
      </c>
      <c r="D36" s="45">
        <v>33.82</v>
      </c>
    </row>
    <row r="37" spans="1:4" x14ac:dyDescent="0.25">
      <c r="A37" s="42">
        <v>10410</v>
      </c>
      <c r="B37" s="43" t="s">
        <v>283</v>
      </c>
      <c r="C37" s="44" t="s">
        <v>3</v>
      </c>
      <c r="D37" s="45">
        <v>3.35</v>
      </c>
    </row>
    <row r="38" spans="1:4" outlineLevel="1" x14ac:dyDescent="0.25">
      <c r="A38" s="42">
        <v>10414</v>
      </c>
      <c r="B38" s="43" t="s">
        <v>692</v>
      </c>
      <c r="C38" s="44" t="s">
        <v>4</v>
      </c>
      <c r="D38" s="45">
        <v>79.209999999999994</v>
      </c>
    </row>
    <row r="39" spans="1:4" outlineLevel="1" x14ac:dyDescent="0.25">
      <c r="A39" s="42">
        <v>10415</v>
      </c>
      <c r="B39" s="43" t="s">
        <v>27</v>
      </c>
      <c r="C39" s="44" t="s">
        <v>4</v>
      </c>
      <c r="D39" s="45">
        <v>109.3</v>
      </c>
    </row>
    <row r="40" spans="1:4" outlineLevel="1" x14ac:dyDescent="0.25">
      <c r="A40" s="42">
        <v>10416</v>
      </c>
      <c r="B40" s="43" t="s">
        <v>693</v>
      </c>
      <c r="C40" s="44" t="s">
        <v>4</v>
      </c>
      <c r="D40" s="45">
        <v>290.19</v>
      </c>
    </row>
    <row r="41" spans="1:4" x14ac:dyDescent="0.25">
      <c r="A41" s="42">
        <v>10417</v>
      </c>
      <c r="B41" s="43" t="s">
        <v>694</v>
      </c>
      <c r="C41" s="44" t="s">
        <v>4</v>
      </c>
      <c r="D41" s="45">
        <v>265.58</v>
      </c>
    </row>
    <row r="42" spans="1:4" ht="22.5" outlineLevel="1" x14ac:dyDescent="0.25">
      <c r="A42" s="42">
        <v>10420</v>
      </c>
      <c r="B42" s="43" t="s">
        <v>695</v>
      </c>
      <c r="C42" s="44" t="s">
        <v>6</v>
      </c>
      <c r="D42" s="45">
        <v>16.64</v>
      </c>
    </row>
    <row r="43" spans="1:4" ht="22.5" outlineLevel="1" x14ac:dyDescent="0.25">
      <c r="A43" s="42">
        <v>10421</v>
      </c>
      <c r="B43" s="43" t="s">
        <v>696</v>
      </c>
      <c r="C43" s="44" t="s">
        <v>6</v>
      </c>
      <c r="D43" s="45">
        <v>18.809999999999999</v>
      </c>
    </row>
    <row r="44" spans="1:4" ht="22.5" outlineLevel="1" x14ac:dyDescent="0.25">
      <c r="A44" s="42">
        <v>10422</v>
      </c>
      <c r="B44" s="43" t="s">
        <v>697</v>
      </c>
      <c r="C44" s="44" t="s">
        <v>6</v>
      </c>
      <c r="D44" s="45">
        <v>21.57</v>
      </c>
    </row>
    <row r="45" spans="1:4" ht="22.5" x14ac:dyDescent="0.25">
      <c r="A45" s="42">
        <v>10423</v>
      </c>
      <c r="B45" s="43" t="s">
        <v>698</v>
      </c>
      <c r="C45" s="44" t="s">
        <v>6</v>
      </c>
      <c r="D45" s="45">
        <v>40.24</v>
      </c>
    </row>
    <row r="46" spans="1:4" outlineLevel="1" x14ac:dyDescent="0.25">
      <c r="A46" s="42">
        <v>10426</v>
      </c>
      <c r="B46" s="43" t="s">
        <v>699</v>
      </c>
      <c r="C46" s="44" t="s">
        <v>6</v>
      </c>
      <c r="D46" s="45">
        <v>27</v>
      </c>
    </row>
    <row r="47" spans="1:4" outlineLevel="1" x14ac:dyDescent="0.25">
      <c r="A47" s="42">
        <v>10427</v>
      </c>
      <c r="B47" s="43" t="s">
        <v>700</v>
      </c>
      <c r="C47" s="44" t="s">
        <v>6</v>
      </c>
      <c r="D47" s="45">
        <v>49.44</v>
      </c>
    </row>
    <row r="48" spans="1:4" outlineLevel="1" x14ac:dyDescent="0.25">
      <c r="A48" s="42">
        <v>10430</v>
      </c>
      <c r="B48" s="43" t="s">
        <v>701</v>
      </c>
      <c r="C48" s="44" t="s">
        <v>6</v>
      </c>
      <c r="D48" s="45">
        <v>34.520000000000003</v>
      </c>
    </row>
    <row r="49" spans="1:4" x14ac:dyDescent="0.25">
      <c r="A49" s="42">
        <v>10431</v>
      </c>
      <c r="B49" s="43" t="s">
        <v>702</v>
      </c>
      <c r="C49" s="44" t="s">
        <v>6</v>
      </c>
      <c r="D49" s="45">
        <v>48.4</v>
      </c>
    </row>
    <row r="50" spans="1:4" outlineLevel="1" x14ac:dyDescent="0.25">
      <c r="A50" s="42">
        <v>10432</v>
      </c>
      <c r="B50" s="43" t="s">
        <v>703</v>
      </c>
      <c r="C50" s="44" t="s">
        <v>6</v>
      </c>
      <c r="D50" s="45">
        <v>67.87</v>
      </c>
    </row>
    <row r="51" spans="1:4" x14ac:dyDescent="0.25">
      <c r="A51" s="42">
        <v>10433</v>
      </c>
      <c r="B51" s="43" t="s">
        <v>704</v>
      </c>
      <c r="C51" s="44" t="s">
        <v>6</v>
      </c>
      <c r="D51" s="45">
        <v>85.23</v>
      </c>
    </row>
    <row r="52" spans="1:4" outlineLevel="1" x14ac:dyDescent="0.25">
      <c r="A52" s="42">
        <v>10435</v>
      </c>
      <c r="B52" s="43" t="s">
        <v>705</v>
      </c>
      <c r="C52" s="44" t="s">
        <v>6</v>
      </c>
      <c r="D52" s="45">
        <v>180.03</v>
      </c>
    </row>
    <row r="53" spans="1:4" x14ac:dyDescent="0.25">
      <c r="A53" s="42">
        <v>10437</v>
      </c>
      <c r="B53" s="43" t="s">
        <v>706</v>
      </c>
      <c r="C53" s="44" t="s">
        <v>6</v>
      </c>
      <c r="D53" s="45">
        <v>271.98</v>
      </c>
    </row>
    <row r="54" spans="1:4" outlineLevel="1" x14ac:dyDescent="0.25">
      <c r="A54" s="42">
        <v>10439</v>
      </c>
      <c r="B54" s="43" t="s">
        <v>707</v>
      </c>
      <c r="C54" s="44" t="s">
        <v>6</v>
      </c>
      <c r="D54" s="45">
        <v>402.99</v>
      </c>
    </row>
    <row r="55" spans="1:4" x14ac:dyDescent="0.25">
      <c r="A55" s="42">
        <v>10448</v>
      </c>
      <c r="B55" s="43" t="s">
        <v>489</v>
      </c>
      <c r="C55" s="44" t="s">
        <v>4</v>
      </c>
      <c r="D55" s="45">
        <v>36.18</v>
      </c>
    </row>
    <row r="56" spans="1:4" outlineLevel="1" x14ac:dyDescent="0.25">
      <c r="A56" s="42">
        <v>10449</v>
      </c>
      <c r="B56" s="43" t="s">
        <v>493</v>
      </c>
      <c r="C56" s="44" t="s">
        <v>4</v>
      </c>
      <c r="D56" s="45">
        <v>315.12</v>
      </c>
    </row>
    <row r="57" spans="1:4" outlineLevel="1" x14ac:dyDescent="0.25">
      <c r="A57" s="42">
        <v>10450</v>
      </c>
      <c r="B57" s="43" t="s">
        <v>505</v>
      </c>
      <c r="C57" s="44" t="s">
        <v>3</v>
      </c>
      <c r="D57" s="45">
        <v>154.91</v>
      </c>
    </row>
    <row r="58" spans="1:4" x14ac:dyDescent="0.25">
      <c r="A58" s="42">
        <v>10451</v>
      </c>
      <c r="B58" s="43" t="s">
        <v>491</v>
      </c>
      <c r="C58" s="44" t="s">
        <v>3</v>
      </c>
      <c r="D58" s="45">
        <v>217.19</v>
      </c>
    </row>
    <row r="59" spans="1:4" outlineLevel="1" x14ac:dyDescent="0.25">
      <c r="A59" s="42">
        <v>10452</v>
      </c>
      <c r="B59" s="43" t="s">
        <v>495</v>
      </c>
      <c r="C59" s="44" t="s">
        <v>3</v>
      </c>
      <c r="D59" s="45">
        <v>140.07</v>
      </c>
    </row>
    <row r="60" spans="1:4" outlineLevel="1" x14ac:dyDescent="0.25">
      <c r="A60" s="42">
        <v>10470</v>
      </c>
      <c r="B60" s="43" t="s">
        <v>708</v>
      </c>
      <c r="C60" s="44" t="s">
        <v>4</v>
      </c>
      <c r="D60" s="45">
        <v>116</v>
      </c>
    </row>
    <row r="61" spans="1:4" x14ac:dyDescent="0.25">
      <c r="A61" s="42">
        <v>10471</v>
      </c>
      <c r="B61" s="43" t="s">
        <v>709</v>
      </c>
      <c r="C61" s="44" t="s">
        <v>4</v>
      </c>
      <c r="D61" s="45">
        <v>132.16</v>
      </c>
    </row>
    <row r="62" spans="1:4" outlineLevel="1" x14ac:dyDescent="0.25">
      <c r="A62" s="42">
        <v>10475</v>
      </c>
      <c r="B62" s="43" t="s">
        <v>710</v>
      </c>
      <c r="C62" s="44" t="s">
        <v>3</v>
      </c>
      <c r="D62" s="45">
        <v>5.14</v>
      </c>
    </row>
    <row r="63" spans="1:4" x14ac:dyDescent="0.25">
      <c r="A63" s="42">
        <v>10476</v>
      </c>
      <c r="B63" s="43" t="s">
        <v>711</v>
      </c>
      <c r="C63" s="44" t="s">
        <v>3</v>
      </c>
      <c r="D63" s="45">
        <v>22.27</v>
      </c>
    </row>
    <row r="64" spans="1:4" ht="33.75" outlineLevel="1" x14ac:dyDescent="0.25">
      <c r="A64" s="42">
        <v>10477</v>
      </c>
      <c r="B64" s="43" t="s">
        <v>712</v>
      </c>
      <c r="C64" s="44" t="s">
        <v>3</v>
      </c>
      <c r="D64" s="45">
        <v>16.78</v>
      </c>
    </row>
    <row r="65" spans="1:4" ht="33.75" outlineLevel="1" x14ac:dyDescent="0.25">
      <c r="A65" s="42">
        <v>10478</v>
      </c>
      <c r="B65" s="43" t="s">
        <v>713</v>
      </c>
      <c r="C65" s="44" t="s">
        <v>3</v>
      </c>
      <c r="D65" s="45">
        <v>23.09</v>
      </c>
    </row>
    <row r="66" spans="1:4" outlineLevel="1" x14ac:dyDescent="0.25">
      <c r="A66" s="42">
        <v>10480</v>
      </c>
      <c r="B66" s="43" t="s">
        <v>714</v>
      </c>
      <c r="C66" s="44" t="s">
        <v>4</v>
      </c>
      <c r="D66" s="45">
        <v>8.07</v>
      </c>
    </row>
    <row r="67" spans="1:4" outlineLevel="1" x14ac:dyDescent="0.25">
      <c r="A67" s="42">
        <v>10500</v>
      </c>
      <c r="B67" s="43" t="s">
        <v>22</v>
      </c>
      <c r="C67" s="44" t="s">
        <v>661</v>
      </c>
      <c r="D67" s="45" t="s">
        <v>661</v>
      </c>
    </row>
    <row r="68" spans="1:4" outlineLevel="1" x14ac:dyDescent="0.25">
      <c r="A68" s="42">
        <v>10501</v>
      </c>
      <c r="B68" s="43" t="s">
        <v>279</v>
      </c>
      <c r="C68" s="44" t="s">
        <v>3</v>
      </c>
      <c r="D68" s="45">
        <v>40.94</v>
      </c>
    </row>
    <row r="69" spans="1:4" outlineLevel="1" x14ac:dyDescent="0.25">
      <c r="A69" s="42">
        <v>10502</v>
      </c>
      <c r="B69" s="43" t="s">
        <v>715</v>
      </c>
      <c r="C69" s="44" t="s">
        <v>3</v>
      </c>
      <c r="D69" s="45">
        <v>44.52</v>
      </c>
    </row>
    <row r="70" spans="1:4" ht="22.5" x14ac:dyDescent="0.25">
      <c r="A70" s="42">
        <v>10505</v>
      </c>
      <c r="B70" s="43" t="s">
        <v>716</v>
      </c>
      <c r="C70" s="44" t="s">
        <v>3</v>
      </c>
      <c r="D70" s="45">
        <v>100.94</v>
      </c>
    </row>
    <row r="71" spans="1:4" outlineLevel="1" x14ac:dyDescent="0.25">
      <c r="A71" s="42">
        <v>10506</v>
      </c>
      <c r="B71" s="43" t="s">
        <v>280</v>
      </c>
      <c r="C71" s="44" t="s">
        <v>3</v>
      </c>
      <c r="D71" s="45">
        <v>175.56</v>
      </c>
    </row>
    <row r="72" spans="1:4" outlineLevel="1" x14ac:dyDescent="0.25">
      <c r="A72" s="42">
        <v>10507</v>
      </c>
      <c r="B72" s="43" t="s">
        <v>717</v>
      </c>
      <c r="C72" s="44" t="s">
        <v>3</v>
      </c>
      <c r="D72" s="45">
        <v>152.63</v>
      </c>
    </row>
    <row r="73" spans="1:4" outlineLevel="1" x14ac:dyDescent="0.25">
      <c r="A73" s="42">
        <v>10540</v>
      </c>
      <c r="B73" s="43" t="s">
        <v>718</v>
      </c>
      <c r="C73" s="44" t="s">
        <v>3</v>
      </c>
      <c r="D73" s="45">
        <v>16.86</v>
      </c>
    </row>
    <row r="74" spans="1:4" x14ac:dyDescent="0.25">
      <c r="A74" s="38">
        <v>20000</v>
      </c>
      <c r="B74" s="39" t="s">
        <v>23</v>
      </c>
      <c r="C74" s="40"/>
      <c r="D74" s="41"/>
    </row>
    <row r="75" spans="1:4" outlineLevel="1" x14ac:dyDescent="0.25">
      <c r="A75" s="42">
        <v>20100</v>
      </c>
      <c r="B75" s="43" t="s">
        <v>24</v>
      </c>
      <c r="C75" s="44" t="s">
        <v>661</v>
      </c>
      <c r="D75" s="45" t="s">
        <v>661</v>
      </c>
    </row>
    <row r="76" spans="1:4" outlineLevel="1" x14ac:dyDescent="0.25">
      <c r="A76" s="42">
        <v>20101</v>
      </c>
      <c r="B76" s="43" t="s">
        <v>719</v>
      </c>
      <c r="C76" s="44" t="s">
        <v>6</v>
      </c>
      <c r="D76" s="45">
        <v>33.93</v>
      </c>
    </row>
    <row r="77" spans="1:4" outlineLevel="1" x14ac:dyDescent="0.25">
      <c r="A77" s="42">
        <v>20102</v>
      </c>
      <c r="B77" s="43" t="s">
        <v>281</v>
      </c>
      <c r="C77" s="44" t="s">
        <v>6</v>
      </c>
      <c r="D77" s="45">
        <v>51.44</v>
      </c>
    </row>
    <row r="78" spans="1:4" x14ac:dyDescent="0.25">
      <c r="A78" s="42">
        <v>20103</v>
      </c>
      <c r="B78" s="43" t="s">
        <v>720</v>
      </c>
      <c r="C78" s="44" t="s">
        <v>6</v>
      </c>
      <c r="D78" s="45">
        <v>76.44</v>
      </c>
    </row>
    <row r="79" spans="1:4" outlineLevel="1" x14ac:dyDescent="0.25">
      <c r="A79" s="42">
        <v>20105</v>
      </c>
      <c r="B79" s="43" t="s">
        <v>721</v>
      </c>
      <c r="C79" s="44" t="s">
        <v>6</v>
      </c>
      <c r="D79" s="45">
        <v>45.64</v>
      </c>
    </row>
    <row r="80" spans="1:4" outlineLevel="1" x14ac:dyDescent="0.25">
      <c r="A80" s="42">
        <v>20106</v>
      </c>
      <c r="B80" s="43" t="s">
        <v>722</v>
      </c>
      <c r="C80" s="44" t="s">
        <v>6</v>
      </c>
      <c r="D80" s="45">
        <v>57.9</v>
      </c>
    </row>
    <row r="81" spans="1:4" outlineLevel="1" x14ac:dyDescent="0.25">
      <c r="A81" s="42">
        <v>20107</v>
      </c>
      <c r="B81" s="43" t="s">
        <v>723</v>
      </c>
      <c r="C81" s="44" t="s">
        <v>6</v>
      </c>
      <c r="D81" s="45">
        <v>74.39</v>
      </c>
    </row>
    <row r="82" spans="1:4" outlineLevel="1" x14ac:dyDescent="0.25">
      <c r="A82" s="42">
        <v>20108</v>
      </c>
      <c r="B82" s="43" t="s">
        <v>724</v>
      </c>
      <c r="C82" s="44" t="s">
        <v>6</v>
      </c>
      <c r="D82" s="45">
        <v>99.15</v>
      </c>
    </row>
    <row r="83" spans="1:4" outlineLevel="1" x14ac:dyDescent="0.25">
      <c r="A83" s="42">
        <v>20120</v>
      </c>
      <c r="B83" s="43" t="s">
        <v>725</v>
      </c>
      <c r="C83" s="44" t="s">
        <v>4</v>
      </c>
      <c r="D83" s="45">
        <v>303.95999999999998</v>
      </c>
    </row>
    <row r="84" spans="1:4" outlineLevel="1" x14ac:dyDescent="0.25">
      <c r="A84" s="42">
        <v>20134</v>
      </c>
      <c r="B84" s="43" t="s">
        <v>726</v>
      </c>
      <c r="C84" s="44" t="s">
        <v>4</v>
      </c>
      <c r="D84" s="45">
        <v>440.84</v>
      </c>
    </row>
    <row r="85" spans="1:4" ht="22.5" x14ac:dyDescent="0.25">
      <c r="A85" s="42">
        <v>20138</v>
      </c>
      <c r="B85" s="43" t="s">
        <v>727</v>
      </c>
      <c r="C85" s="44" t="s">
        <v>6</v>
      </c>
      <c r="D85" s="45">
        <v>65.61</v>
      </c>
    </row>
    <row r="86" spans="1:4" ht="22.5" outlineLevel="1" x14ac:dyDescent="0.25">
      <c r="A86" s="42">
        <v>20139</v>
      </c>
      <c r="B86" s="43" t="s">
        <v>728</v>
      </c>
      <c r="C86" s="44" t="s">
        <v>6</v>
      </c>
      <c r="D86" s="45">
        <v>73.36</v>
      </c>
    </row>
    <row r="87" spans="1:4" ht="22.5" x14ac:dyDescent="0.25">
      <c r="A87" s="42">
        <v>20140</v>
      </c>
      <c r="B87" s="43" t="s">
        <v>729</v>
      </c>
      <c r="C87" s="44" t="s">
        <v>6</v>
      </c>
      <c r="D87" s="45">
        <v>91.67</v>
      </c>
    </row>
    <row r="88" spans="1:4" ht="22.5" outlineLevel="1" x14ac:dyDescent="0.25">
      <c r="A88" s="42">
        <v>20141</v>
      </c>
      <c r="B88" s="43" t="s">
        <v>730</v>
      </c>
      <c r="C88" s="44" t="s">
        <v>6</v>
      </c>
      <c r="D88" s="45">
        <v>117.82</v>
      </c>
    </row>
    <row r="89" spans="1:4" ht="22.5" x14ac:dyDescent="0.25">
      <c r="A89" s="42">
        <v>20142</v>
      </c>
      <c r="B89" s="43" t="s">
        <v>731</v>
      </c>
      <c r="C89" s="44" t="s">
        <v>6</v>
      </c>
      <c r="D89" s="45">
        <v>156.97999999999999</v>
      </c>
    </row>
    <row r="90" spans="1:4" outlineLevel="1" x14ac:dyDescent="0.25">
      <c r="A90" s="42">
        <v>20143</v>
      </c>
      <c r="B90" s="43" t="s">
        <v>732</v>
      </c>
      <c r="C90" s="44" t="s">
        <v>25</v>
      </c>
      <c r="D90" s="45">
        <v>33.04</v>
      </c>
    </row>
    <row r="91" spans="1:4" x14ac:dyDescent="0.25">
      <c r="A91" s="42">
        <v>20144</v>
      </c>
      <c r="B91" s="43" t="s">
        <v>733</v>
      </c>
      <c r="C91" s="44" t="s">
        <v>25</v>
      </c>
      <c r="D91" s="45">
        <v>35.17</v>
      </c>
    </row>
    <row r="92" spans="1:4" outlineLevel="1" x14ac:dyDescent="0.25">
      <c r="A92" s="42">
        <v>20145</v>
      </c>
      <c r="B92" s="43" t="s">
        <v>734</v>
      </c>
      <c r="C92" s="44" t="s">
        <v>25</v>
      </c>
      <c r="D92" s="45">
        <v>38.31</v>
      </c>
    </row>
    <row r="93" spans="1:4" outlineLevel="1" x14ac:dyDescent="0.25">
      <c r="A93" s="42">
        <v>20146</v>
      </c>
      <c r="B93" s="43" t="s">
        <v>735</v>
      </c>
      <c r="C93" s="44" t="s">
        <v>25</v>
      </c>
      <c r="D93" s="45">
        <v>42.53</v>
      </c>
    </row>
    <row r="94" spans="1:4" outlineLevel="1" x14ac:dyDescent="0.25">
      <c r="A94" s="42">
        <v>20147</v>
      </c>
      <c r="B94" s="43" t="s">
        <v>736</v>
      </c>
      <c r="C94" s="44" t="s">
        <v>25</v>
      </c>
      <c r="D94" s="45">
        <v>44.77</v>
      </c>
    </row>
    <row r="95" spans="1:4" outlineLevel="1" x14ac:dyDescent="0.25">
      <c r="A95" s="42">
        <v>20148</v>
      </c>
      <c r="B95" s="43" t="s">
        <v>737</v>
      </c>
      <c r="C95" s="44" t="s">
        <v>25</v>
      </c>
      <c r="D95" s="45">
        <v>37.630000000000003</v>
      </c>
    </row>
    <row r="96" spans="1:4" outlineLevel="1" x14ac:dyDescent="0.25">
      <c r="A96" s="42">
        <v>20151</v>
      </c>
      <c r="B96" s="43" t="s">
        <v>738</v>
      </c>
      <c r="C96" s="44" t="s">
        <v>6</v>
      </c>
      <c r="D96" s="45">
        <v>25.84</v>
      </c>
    </row>
    <row r="97" spans="1:4" outlineLevel="1" x14ac:dyDescent="0.25">
      <c r="A97" s="42">
        <v>20152</v>
      </c>
      <c r="B97" s="43" t="s">
        <v>739</v>
      </c>
      <c r="C97" s="44" t="s">
        <v>6</v>
      </c>
      <c r="D97" s="45">
        <v>33.380000000000003</v>
      </c>
    </row>
    <row r="98" spans="1:4" x14ac:dyDescent="0.25">
      <c r="A98" s="42">
        <v>20153</v>
      </c>
      <c r="B98" s="43" t="s">
        <v>740</v>
      </c>
      <c r="C98" s="44" t="s">
        <v>6</v>
      </c>
      <c r="D98" s="45">
        <v>42.35</v>
      </c>
    </row>
    <row r="99" spans="1:4" outlineLevel="1" x14ac:dyDescent="0.25">
      <c r="A99" s="42">
        <v>20155</v>
      </c>
      <c r="B99" s="43" t="s">
        <v>741</v>
      </c>
      <c r="C99" s="44" t="s">
        <v>6</v>
      </c>
      <c r="D99" s="45">
        <v>55.13</v>
      </c>
    </row>
    <row r="100" spans="1:4" outlineLevel="1" x14ac:dyDescent="0.25">
      <c r="A100" s="42">
        <v>20156</v>
      </c>
      <c r="B100" s="43" t="s">
        <v>742</v>
      </c>
      <c r="C100" s="44" t="s">
        <v>6</v>
      </c>
      <c r="D100" s="45">
        <v>192.31</v>
      </c>
    </row>
    <row r="101" spans="1:4" outlineLevel="1" x14ac:dyDescent="0.25">
      <c r="A101" s="42">
        <v>20160</v>
      </c>
      <c r="B101" s="43" t="s">
        <v>743</v>
      </c>
      <c r="C101" s="44" t="s">
        <v>6</v>
      </c>
      <c r="D101" s="45">
        <v>219.74</v>
      </c>
    </row>
    <row r="102" spans="1:4" outlineLevel="1" x14ac:dyDescent="0.25">
      <c r="A102" s="42">
        <v>20161</v>
      </c>
      <c r="B102" s="43" t="s">
        <v>744</v>
      </c>
      <c r="C102" s="44" t="s">
        <v>6</v>
      </c>
      <c r="D102" s="45">
        <v>257.64</v>
      </c>
    </row>
    <row r="103" spans="1:4" outlineLevel="1" x14ac:dyDescent="0.25">
      <c r="A103" s="42">
        <v>20162</v>
      </c>
      <c r="B103" s="43" t="s">
        <v>745</v>
      </c>
      <c r="C103" s="44" t="s">
        <v>6</v>
      </c>
      <c r="D103" s="45">
        <v>285.81</v>
      </c>
    </row>
    <row r="104" spans="1:4" outlineLevel="1" x14ac:dyDescent="0.25">
      <c r="A104" s="42">
        <v>20163</v>
      </c>
      <c r="B104" s="43" t="s">
        <v>746</v>
      </c>
      <c r="C104" s="44" t="s">
        <v>6</v>
      </c>
      <c r="D104" s="45">
        <v>346.83</v>
      </c>
    </row>
    <row r="105" spans="1:4" ht="22.5" x14ac:dyDescent="0.25">
      <c r="A105" s="42">
        <v>20164</v>
      </c>
      <c r="B105" s="43" t="s">
        <v>747</v>
      </c>
      <c r="C105" s="44" t="s">
        <v>6</v>
      </c>
      <c r="D105" s="45">
        <v>155.5</v>
      </c>
    </row>
    <row r="106" spans="1:4" ht="22.5" outlineLevel="1" x14ac:dyDescent="0.25">
      <c r="A106" s="42">
        <v>20165</v>
      </c>
      <c r="B106" s="43" t="s">
        <v>748</v>
      </c>
      <c r="C106" s="44" t="s">
        <v>6</v>
      </c>
      <c r="D106" s="45">
        <v>175.54</v>
      </c>
    </row>
    <row r="107" spans="1:4" ht="22.5" x14ac:dyDescent="0.25">
      <c r="A107" s="42">
        <v>20166</v>
      </c>
      <c r="B107" s="43" t="s">
        <v>749</v>
      </c>
      <c r="C107" s="44" t="s">
        <v>6</v>
      </c>
      <c r="D107" s="45">
        <v>181.61</v>
      </c>
    </row>
    <row r="108" spans="1:4" ht="22.5" outlineLevel="1" x14ac:dyDescent="0.25">
      <c r="A108" s="42">
        <v>20167</v>
      </c>
      <c r="B108" s="43" t="s">
        <v>750</v>
      </c>
      <c r="C108" s="44" t="s">
        <v>6</v>
      </c>
      <c r="D108" s="45">
        <v>208.1</v>
      </c>
    </row>
    <row r="109" spans="1:4" ht="22.5" outlineLevel="1" x14ac:dyDescent="0.25">
      <c r="A109" s="42">
        <v>20170</v>
      </c>
      <c r="B109" s="43" t="s">
        <v>751</v>
      </c>
      <c r="C109" s="44" t="s">
        <v>6</v>
      </c>
      <c r="D109" s="45">
        <v>134.88999999999999</v>
      </c>
    </row>
    <row r="110" spans="1:4" ht="22.5" x14ac:dyDescent="0.25">
      <c r="A110" s="42">
        <v>20171</v>
      </c>
      <c r="B110" s="43" t="s">
        <v>752</v>
      </c>
      <c r="C110" s="44" t="s">
        <v>6</v>
      </c>
      <c r="D110" s="45">
        <v>201.13</v>
      </c>
    </row>
    <row r="111" spans="1:4" outlineLevel="1" x14ac:dyDescent="0.25">
      <c r="A111" s="42">
        <v>20172</v>
      </c>
      <c r="B111" s="43" t="s">
        <v>753</v>
      </c>
      <c r="C111" s="44" t="s">
        <v>6</v>
      </c>
      <c r="D111" s="45">
        <v>570.88</v>
      </c>
    </row>
    <row r="112" spans="1:4" outlineLevel="1" x14ac:dyDescent="0.25">
      <c r="A112" s="42">
        <v>20173</v>
      </c>
      <c r="B112" s="43" t="s">
        <v>754</v>
      </c>
      <c r="C112" s="44" t="s">
        <v>25</v>
      </c>
      <c r="D112" s="45">
        <v>87.42</v>
      </c>
    </row>
    <row r="113" spans="1:4" x14ac:dyDescent="0.25">
      <c r="A113" s="42">
        <v>20174</v>
      </c>
      <c r="B113" s="43" t="s">
        <v>755</v>
      </c>
      <c r="C113" s="44" t="s">
        <v>25</v>
      </c>
      <c r="D113" s="45">
        <v>98.88</v>
      </c>
    </row>
    <row r="114" spans="1:4" outlineLevel="1" x14ac:dyDescent="0.25">
      <c r="A114" s="42">
        <v>20175</v>
      </c>
      <c r="B114" s="43" t="s">
        <v>756</v>
      </c>
      <c r="C114" s="44" t="s">
        <v>25</v>
      </c>
      <c r="D114" s="45">
        <v>109.63</v>
      </c>
    </row>
    <row r="115" spans="1:4" outlineLevel="1" x14ac:dyDescent="0.25">
      <c r="A115" s="42">
        <v>20176</v>
      </c>
      <c r="B115" s="43" t="s">
        <v>757</v>
      </c>
      <c r="C115" s="44" t="s">
        <v>25</v>
      </c>
      <c r="D115" s="45">
        <v>258.77</v>
      </c>
    </row>
    <row r="116" spans="1:4" outlineLevel="1" x14ac:dyDescent="0.25">
      <c r="A116" s="42">
        <v>20177</v>
      </c>
      <c r="B116" s="43" t="s">
        <v>758</v>
      </c>
      <c r="C116" s="44" t="s">
        <v>25</v>
      </c>
      <c r="D116" s="45">
        <v>294.08</v>
      </c>
    </row>
    <row r="117" spans="1:4" x14ac:dyDescent="0.25">
      <c r="A117" s="42">
        <v>20178</v>
      </c>
      <c r="B117" s="43" t="s">
        <v>759</v>
      </c>
      <c r="C117" s="44" t="s">
        <v>25</v>
      </c>
      <c r="D117" s="45">
        <v>301.86</v>
      </c>
    </row>
    <row r="118" spans="1:4" outlineLevel="1" x14ac:dyDescent="0.25">
      <c r="A118" s="42">
        <v>20180</v>
      </c>
      <c r="B118" s="43" t="s">
        <v>760</v>
      </c>
      <c r="C118" s="44" t="s">
        <v>6</v>
      </c>
      <c r="D118" s="45">
        <v>38.21</v>
      </c>
    </row>
    <row r="119" spans="1:4" outlineLevel="1" x14ac:dyDescent="0.25">
      <c r="A119" s="42">
        <v>20181</v>
      </c>
      <c r="B119" s="43" t="s">
        <v>761</v>
      </c>
      <c r="C119" s="44" t="s">
        <v>6</v>
      </c>
      <c r="D119" s="45">
        <v>60.47</v>
      </c>
    </row>
    <row r="120" spans="1:4" outlineLevel="1" x14ac:dyDescent="0.25">
      <c r="A120" s="42">
        <v>20182</v>
      </c>
      <c r="B120" s="43" t="s">
        <v>762</v>
      </c>
      <c r="C120" s="44" t="s">
        <v>6</v>
      </c>
      <c r="D120" s="45">
        <v>74.56</v>
      </c>
    </row>
    <row r="121" spans="1:4" x14ac:dyDescent="0.25">
      <c r="A121" s="42">
        <v>20183</v>
      </c>
      <c r="B121" s="43" t="s">
        <v>763</v>
      </c>
      <c r="C121" s="44" t="s">
        <v>6</v>
      </c>
      <c r="D121" s="45">
        <v>94.16</v>
      </c>
    </row>
    <row r="122" spans="1:4" outlineLevel="1" x14ac:dyDescent="0.25">
      <c r="A122" s="42">
        <v>20184</v>
      </c>
      <c r="B122" s="43" t="s">
        <v>764</v>
      </c>
      <c r="C122" s="44" t="s">
        <v>6</v>
      </c>
      <c r="D122" s="45">
        <v>129.9</v>
      </c>
    </row>
    <row r="123" spans="1:4" outlineLevel="1" x14ac:dyDescent="0.25">
      <c r="A123" s="42">
        <v>20185</v>
      </c>
      <c r="B123" s="43" t="s">
        <v>765</v>
      </c>
      <c r="C123" s="44" t="s">
        <v>6</v>
      </c>
      <c r="D123" s="45">
        <v>173.26</v>
      </c>
    </row>
    <row r="124" spans="1:4" outlineLevel="1" x14ac:dyDescent="0.25">
      <c r="A124" s="42">
        <v>20190</v>
      </c>
      <c r="B124" s="43" t="s">
        <v>766</v>
      </c>
      <c r="C124" s="44" t="s">
        <v>6</v>
      </c>
      <c r="D124" s="45">
        <v>21.92</v>
      </c>
    </row>
    <row r="125" spans="1:4" x14ac:dyDescent="0.25">
      <c r="A125" s="42">
        <v>20191</v>
      </c>
      <c r="B125" s="43" t="s">
        <v>767</v>
      </c>
      <c r="C125" s="44" t="s">
        <v>6</v>
      </c>
      <c r="D125" s="45">
        <v>37.26</v>
      </c>
    </row>
    <row r="126" spans="1:4" outlineLevel="1" x14ac:dyDescent="0.25">
      <c r="A126" s="42">
        <v>20192</v>
      </c>
      <c r="B126" s="43" t="s">
        <v>768</v>
      </c>
      <c r="C126" s="44" t="s">
        <v>6</v>
      </c>
      <c r="D126" s="45">
        <v>42.99</v>
      </c>
    </row>
    <row r="127" spans="1:4" outlineLevel="1" x14ac:dyDescent="0.25">
      <c r="A127" s="42">
        <v>20193</v>
      </c>
      <c r="B127" s="43" t="s">
        <v>769</v>
      </c>
      <c r="C127" s="44" t="s">
        <v>6</v>
      </c>
      <c r="D127" s="45">
        <v>49.89</v>
      </c>
    </row>
    <row r="128" spans="1:4" outlineLevel="1" x14ac:dyDescent="0.25">
      <c r="A128" s="42">
        <v>20194</v>
      </c>
      <c r="B128" s="43" t="s">
        <v>770</v>
      </c>
      <c r="C128" s="44" t="s">
        <v>6</v>
      </c>
      <c r="D128" s="45">
        <v>60.99</v>
      </c>
    </row>
    <row r="129" spans="1:4" x14ac:dyDescent="0.25">
      <c r="A129" s="42">
        <v>20195</v>
      </c>
      <c r="B129" s="43" t="s">
        <v>771</v>
      </c>
      <c r="C129" s="44" t="s">
        <v>6</v>
      </c>
      <c r="D129" s="45">
        <v>73.81</v>
      </c>
    </row>
    <row r="130" spans="1:4" ht="22.5" outlineLevel="1" x14ac:dyDescent="0.25">
      <c r="A130" s="42">
        <v>20196</v>
      </c>
      <c r="B130" s="43" t="s">
        <v>772</v>
      </c>
      <c r="C130" s="44" t="s">
        <v>5</v>
      </c>
      <c r="D130" s="45">
        <v>0.46</v>
      </c>
    </row>
    <row r="131" spans="1:4" ht="22.5" outlineLevel="1" x14ac:dyDescent="0.25">
      <c r="A131" s="42">
        <v>20197</v>
      </c>
      <c r="B131" s="43" t="s">
        <v>773</v>
      </c>
      <c r="C131" s="44" t="s">
        <v>4</v>
      </c>
      <c r="D131" s="45">
        <v>73.14</v>
      </c>
    </row>
    <row r="132" spans="1:4" ht="22.5" outlineLevel="1" x14ac:dyDescent="0.25">
      <c r="A132" s="42">
        <v>20198</v>
      </c>
      <c r="B132" s="43" t="s">
        <v>774</v>
      </c>
      <c r="C132" s="44" t="s">
        <v>4</v>
      </c>
      <c r="D132" s="45">
        <v>23.32</v>
      </c>
    </row>
    <row r="133" spans="1:4" x14ac:dyDescent="0.25">
      <c r="A133" s="42">
        <v>20200</v>
      </c>
      <c r="B133" s="43" t="s">
        <v>26</v>
      </c>
      <c r="C133" s="44" t="s">
        <v>661</v>
      </c>
      <c r="D133" s="45" t="s">
        <v>661</v>
      </c>
    </row>
    <row r="134" spans="1:4" outlineLevel="1" x14ac:dyDescent="0.25">
      <c r="A134" s="42">
        <v>20201</v>
      </c>
      <c r="B134" s="43" t="s">
        <v>282</v>
      </c>
      <c r="C134" s="44" t="s">
        <v>4</v>
      </c>
      <c r="D134" s="45">
        <v>40.21</v>
      </c>
    </row>
    <row r="135" spans="1:4" outlineLevel="1" x14ac:dyDescent="0.25">
      <c r="A135" s="42">
        <v>20202</v>
      </c>
      <c r="B135" s="43" t="s">
        <v>775</v>
      </c>
      <c r="C135" s="44" t="s">
        <v>4</v>
      </c>
      <c r="D135" s="45">
        <v>46.91</v>
      </c>
    </row>
    <row r="136" spans="1:4" outlineLevel="1" x14ac:dyDescent="0.25">
      <c r="A136" s="42">
        <v>20205</v>
      </c>
      <c r="B136" s="43" t="s">
        <v>776</v>
      </c>
      <c r="C136" s="44" t="s">
        <v>3</v>
      </c>
      <c r="D136" s="45">
        <v>55.35</v>
      </c>
    </row>
    <row r="137" spans="1:4" x14ac:dyDescent="0.25">
      <c r="A137" s="42">
        <v>20206</v>
      </c>
      <c r="B137" s="43" t="s">
        <v>777</v>
      </c>
      <c r="C137" s="44" t="s">
        <v>3</v>
      </c>
      <c r="D137" s="45">
        <v>33.82</v>
      </c>
    </row>
    <row r="138" spans="1:4" outlineLevel="1" x14ac:dyDescent="0.25">
      <c r="A138" s="42">
        <v>20210</v>
      </c>
      <c r="B138" s="43" t="s">
        <v>283</v>
      </c>
      <c r="C138" s="44" t="s">
        <v>3</v>
      </c>
      <c r="D138" s="45">
        <v>3.35</v>
      </c>
    </row>
    <row r="139" spans="1:4" outlineLevel="1" x14ac:dyDescent="0.25">
      <c r="A139" s="42">
        <v>20211</v>
      </c>
      <c r="B139" s="43" t="s">
        <v>778</v>
      </c>
      <c r="C139" s="44" t="s">
        <v>3</v>
      </c>
      <c r="D139" s="45">
        <v>1.95</v>
      </c>
    </row>
    <row r="140" spans="1:4" outlineLevel="1" x14ac:dyDescent="0.25">
      <c r="A140" s="42">
        <v>20215</v>
      </c>
      <c r="B140" s="43" t="s">
        <v>27</v>
      </c>
      <c r="C140" s="44" t="s">
        <v>4</v>
      </c>
      <c r="D140" s="45">
        <v>109.3</v>
      </c>
    </row>
    <row r="141" spans="1:4" x14ac:dyDescent="0.25">
      <c r="A141" s="42">
        <v>20216</v>
      </c>
      <c r="B141" s="43" t="s">
        <v>779</v>
      </c>
      <c r="C141" s="44" t="s">
        <v>4</v>
      </c>
      <c r="D141" s="45">
        <v>289.81</v>
      </c>
    </row>
    <row r="142" spans="1:4" outlineLevel="1" x14ac:dyDescent="0.25">
      <c r="A142" s="42">
        <v>20217</v>
      </c>
      <c r="B142" s="43" t="s">
        <v>780</v>
      </c>
      <c r="C142" s="44" t="s">
        <v>4</v>
      </c>
      <c r="D142" s="45">
        <v>265.58</v>
      </c>
    </row>
    <row r="143" spans="1:4" outlineLevel="1" x14ac:dyDescent="0.25">
      <c r="A143" s="42">
        <v>20300</v>
      </c>
      <c r="B143" s="43" t="s">
        <v>28</v>
      </c>
      <c r="C143" s="44" t="s">
        <v>661</v>
      </c>
      <c r="D143" s="45" t="s">
        <v>661</v>
      </c>
    </row>
    <row r="144" spans="1:4" outlineLevel="1" x14ac:dyDescent="0.25">
      <c r="A144" s="42">
        <v>20301</v>
      </c>
      <c r="B144" s="43" t="s">
        <v>284</v>
      </c>
      <c r="C144" s="44" t="s">
        <v>3</v>
      </c>
      <c r="D144" s="45">
        <v>44.84</v>
      </c>
    </row>
    <row r="145" spans="1:4" x14ac:dyDescent="0.25">
      <c r="A145" s="42">
        <v>20304</v>
      </c>
      <c r="B145" s="43" t="s">
        <v>781</v>
      </c>
      <c r="C145" s="44" t="s">
        <v>3</v>
      </c>
      <c r="D145" s="45">
        <v>52.97</v>
      </c>
    </row>
    <row r="146" spans="1:4" outlineLevel="1" x14ac:dyDescent="0.25">
      <c r="A146" s="42">
        <v>20400</v>
      </c>
      <c r="B146" s="43" t="s">
        <v>29</v>
      </c>
      <c r="C146" s="44" t="s">
        <v>661</v>
      </c>
      <c r="D146" s="45" t="s">
        <v>661</v>
      </c>
    </row>
    <row r="147" spans="1:4" outlineLevel="1" x14ac:dyDescent="0.25">
      <c r="A147" s="42">
        <v>20404</v>
      </c>
      <c r="B147" s="43" t="s">
        <v>285</v>
      </c>
      <c r="C147" s="44" t="s">
        <v>5</v>
      </c>
      <c r="D147" s="45">
        <v>6.15</v>
      </c>
    </row>
    <row r="148" spans="1:4" outlineLevel="1" x14ac:dyDescent="0.25">
      <c r="A148" s="42">
        <v>20407</v>
      </c>
      <c r="B148" s="43" t="s">
        <v>286</v>
      </c>
      <c r="C148" s="44" t="s">
        <v>5</v>
      </c>
      <c r="D148" s="45">
        <v>6.02</v>
      </c>
    </row>
    <row r="149" spans="1:4" outlineLevel="1" x14ac:dyDescent="0.25">
      <c r="A149" s="42">
        <v>20409</v>
      </c>
      <c r="B149" s="43" t="s">
        <v>782</v>
      </c>
      <c r="C149" s="44" t="s">
        <v>5</v>
      </c>
      <c r="D149" s="45">
        <v>5.67</v>
      </c>
    </row>
    <row r="150" spans="1:4" x14ac:dyDescent="0.25">
      <c r="A150" s="42">
        <v>20500</v>
      </c>
      <c r="B150" s="43" t="s">
        <v>30</v>
      </c>
      <c r="C150" s="44" t="s">
        <v>661</v>
      </c>
      <c r="D150" s="45" t="s">
        <v>661</v>
      </c>
    </row>
    <row r="151" spans="1:4" outlineLevel="1" x14ac:dyDescent="0.25">
      <c r="A151" s="42">
        <v>20505</v>
      </c>
      <c r="B151" s="43" t="s">
        <v>783</v>
      </c>
      <c r="C151" s="44" t="s">
        <v>4</v>
      </c>
      <c r="D151" s="45">
        <v>357.23</v>
      </c>
    </row>
    <row r="152" spans="1:4" outlineLevel="1" x14ac:dyDescent="0.25">
      <c r="A152" s="42">
        <v>20506</v>
      </c>
      <c r="B152" s="43" t="s">
        <v>784</v>
      </c>
      <c r="C152" s="44" t="s">
        <v>4</v>
      </c>
      <c r="D152" s="45">
        <v>370.98</v>
      </c>
    </row>
    <row r="153" spans="1:4" outlineLevel="1" x14ac:dyDescent="0.25">
      <c r="A153" s="42">
        <v>20508</v>
      </c>
      <c r="B153" s="43" t="s">
        <v>785</v>
      </c>
      <c r="C153" s="44" t="s">
        <v>4</v>
      </c>
      <c r="D153" s="45">
        <v>292.81</v>
      </c>
    </row>
    <row r="154" spans="1:4" outlineLevel="1" x14ac:dyDescent="0.25">
      <c r="A154" s="42">
        <v>20509</v>
      </c>
      <c r="B154" s="43" t="s">
        <v>786</v>
      </c>
      <c r="C154" s="44" t="s">
        <v>4</v>
      </c>
      <c r="D154" s="45">
        <v>297.72000000000003</v>
      </c>
    </row>
    <row r="155" spans="1:4" outlineLevel="1" x14ac:dyDescent="0.25">
      <c r="A155" s="42">
        <v>20510</v>
      </c>
      <c r="B155" s="43" t="s">
        <v>287</v>
      </c>
      <c r="C155" s="44" t="s">
        <v>4</v>
      </c>
      <c r="D155" s="45">
        <v>310.29000000000002</v>
      </c>
    </row>
    <row r="156" spans="1:4" x14ac:dyDescent="0.25">
      <c r="A156" s="42">
        <v>20511</v>
      </c>
      <c r="B156" s="43" t="s">
        <v>787</v>
      </c>
      <c r="C156" s="44" t="s">
        <v>4</v>
      </c>
      <c r="D156" s="45">
        <v>325.14999999999998</v>
      </c>
    </row>
    <row r="157" spans="1:4" outlineLevel="1" x14ac:dyDescent="0.25">
      <c r="A157" s="42">
        <v>20600</v>
      </c>
      <c r="B157" s="43" t="s">
        <v>788</v>
      </c>
      <c r="C157" s="44" t="s">
        <v>661</v>
      </c>
      <c r="D157" s="45" t="s">
        <v>661</v>
      </c>
    </row>
    <row r="158" spans="1:4" outlineLevel="1" x14ac:dyDescent="0.25">
      <c r="A158" s="42">
        <v>20601</v>
      </c>
      <c r="B158" s="43" t="s">
        <v>789</v>
      </c>
      <c r="C158" s="44" t="s">
        <v>4</v>
      </c>
      <c r="D158" s="45">
        <v>554.05999999999995</v>
      </c>
    </row>
    <row r="159" spans="1:4" ht="22.5" outlineLevel="1" x14ac:dyDescent="0.25">
      <c r="A159" s="42">
        <v>20605</v>
      </c>
      <c r="B159" s="43" t="s">
        <v>790</v>
      </c>
      <c r="C159" s="44" t="s">
        <v>3</v>
      </c>
      <c r="D159" s="45">
        <v>55.58</v>
      </c>
    </row>
    <row r="160" spans="1:4" outlineLevel="1" x14ac:dyDescent="0.25">
      <c r="A160" s="42">
        <v>20610</v>
      </c>
      <c r="B160" s="43" t="s">
        <v>791</v>
      </c>
      <c r="C160" s="44" t="s">
        <v>4</v>
      </c>
      <c r="D160" s="45">
        <v>20.100000000000001</v>
      </c>
    </row>
    <row r="161" spans="1:4" outlineLevel="1" x14ac:dyDescent="0.25">
      <c r="A161" s="42">
        <v>25000</v>
      </c>
      <c r="B161" s="43" t="s">
        <v>38</v>
      </c>
      <c r="C161" s="44" t="s">
        <v>661</v>
      </c>
      <c r="D161" s="45" t="s">
        <v>661</v>
      </c>
    </row>
    <row r="162" spans="1:4" x14ac:dyDescent="0.25">
      <c r="A162" s="42">
        <v>25001</v>
      </c>
      <c r="B162" s="43" t="s">
        <v>792</v>
      </c>
      <c r="C162" s="44" t="s">
        <v>4</v>
      </c>
      <c r="D162" s="45">
        <v>45.16</v>
      </c>
    </row>
    <row r="163" spans="1:4" outlineLevel="1" x14ac:dyDescent="0.25">
      <c r="A163" s="42">
        <v>25003</v>
      </c>
      <c r="B163" s="43" t="s">
        <v>627</v>
      </c>
      <c r="C163" s="44" t="s">
        <v>4</v>
      </c>
      <c r="D163" s="45">
        <v>147.41999999999999</v>
      </c>
    </row>
    <row r="164" spans="1:4" outlineLevel="1" x14ac:dyDescent="0.25">
      <c r="A164" s="42">
        <v>25004</v>
      </c>
      <c r="B164" s="43" t="s">
        <v>793</v>
      </c>
      <c r="C164" s="44" t="s">
        <v>4</v>
      </c>
      <c r="D164" s="45">
        <v>268.02999999999997</v>
      </c>
    </row>
    <row r="165" spans="1:4" outlineLevel="1" x14ac:dyDescent="0.25">
      <c r="A165" s="42">
        <v>25005</v>
      </c>
      <c r="B165" s="43" t="s">
        <v>794</v>
      </c>
      <c r="C165" s="44" t="s">
        <v>4</v>
      </c>
      <c r="D165" s="45">
        <v>101.46</v>
      </c>
    </row>
    <row r="166" spans="1:4" outlineLevel="1" x14ac:dyDescent="0.25">
      <c r="A166" s="42">
        <v>25006</v>
      </c>
      <c r="B166" s="43" t="s">
        <v>795</v>
      </c>
      <c r="C166" s="44" t="s">
        <v>4</v>
      </c>
      <c r="D166" s="45">
        <v>202.92</v>
      </c>
    </row>
    <row r="167" spans="1:4" outlineLevel="1" x14ac:dyDescent="0.25">
      <c r="A167" s="42">
        <v>29000</v>
      </c>
      <c r="B167" s="43" t="s">
        <v>796</v>
      </c>
      <c r="C167" s="44" t="s">
        <v>661</v>
      </c>
      <c r="D167" s="45" t="s">
        <v>661</v>
      </c>
    </row>
    <row r="168" spans="1:4" x14ac:dyDescent="0.25">
      <c r="A168" s="42">
        <v>29040</v>
      </c>
      <c r="B168" s="43" t="s">
        <v>797</v>
      </c>
      <c r="C168" s="44" t="s">
        <v>25</v>
      </c>
      <c r="D168" s="45">
        <v>8.4</v>
      </c>
    </row>
    <row r="169" spans="1:4" outlineLevel="1" x14ac:dyDescent="0.25">
      <c r="A169" s="38">
        <v>30000</v>
      </c>
      <c r="B169" s="39" t="s">
        <v>31</v>
      </c>
      <c r="C169" s="40"/>
      <c r="D169" s="41"/>
    </row>
    <row r="170" spans="1:4" outlineLevel="1" x14ac:dyDescent="0.25">
      <c r="A170" s="42">
        <v>30100</v>
      </c>
      <c r="B170" s="43" t="s">
        <v>32</v>
      </c>
      <c r="C170" s="44" t="s">
        <v>661</v>
      </c>
      <c r="D170" s="45" t="s">
        <v>661</v>
      </c>
    </row>
    <row r="171" spans="1:4" outlineLevel="1" x14ac:dyDescent="0.25">
      <c r="A171" s="42">
        <v>30101</v>
      </c>
      <c r="B171" s="43" t="s">
        <v>288</v>
      </c>
      <c r="C171" s="44" t="s">
        <v>3</v>
      </c>
      <c r="D171" s="45">
        <v>48.99</v>
      </c>
    </row>
    <row r="172" spans="1:4" outlineLevel="1" x14ac:dyDescent="0.25">
      <c r="A172" s="42">
        <v>30104</v>
      </c>
      <c r="B172" s="43" t="s">
        <v>781</v>
      </c>
      <c r="C172" s="44" t="s">
        <v>3</v>
      </c>
      <c r="D172" s="45">
        <v>52.97</v>
      </c>
    </row>
    <row r="173" spans="1:4" outlineLevel="1" x14ac:dyDescent="0.25">
      <c r="A173" s="42">
        <v>30111</v>
      </c>
      <c r="B173" s="43" t="s">
        <v>798</v>
      </c>
      <c r="C173" s="44" t="s">
        <v>3</v>
      </c>
      <c r="D173" s="45">
        <v>71.14</v>
      </c>
    </row>
    <row r="174" spans="1:4" x14ac:dyDescent="0.25">
      <c r="A174" s="42">
        <v>30113</v>
      </c>
      <c r="B174" s="43" t="s">
        <v>799</v>
      </c>
      <c r="C174" s="44" t="s">
        <v>3</v>
      </c>
      <c r="D174" s="45">
        <v>74.28</v>
      </c>
    </row>
    <row r="175" spans="1:4" outlineLevel="1" x14ac:dyDescent="0.25">
      <c r="A175" s="42">
        <v>30114</v>
      </c>
      <c r="B175" s="43" t="s">
        <v>800</v>
      </c>
      <c r="C175" s="44" t="s">
        <v>3</v>
      </c>
      <c r="D175" s="45">
        <v>55.57</v>
      </c>
    </row>
    <row r="176" spans="1:4" outlineLevel="1" x14ac:dyDescent="0.25">
      <c r="A176" s="42">
        <v>30115</v>
      </c>
      <c r="B176" s="43" t="s">
        <v>801</v>
      </c>
      <c r="C176" s="44" t="s">
        <v>3</v>
      </c>
      <c r="D176" s="45">
        <v>56.91</v>
      </c>
    </row>
    <row r="177" spans="1:4" outlineLevel="1" x14ac:dyDescent="0.25">
      <c r="A177" s="42">
        <v>30116</v>
      </c>
      <c r="B177" s="43" t="s">
        <v>802</v>
      </c>
      <c r="C177" s="44" t="s">
        <v>3</v>
      </c>
      <c r="D177" s="45">
        <v>58.08</v>
      </c>
    </row>
    <row r="178" spans="1:4" outlineLevel="1" x14ac:dyDescent="0.25">
      <c r="A178" s="42">
        <v>30117</v>
      </c>
      <c r="B178" s="43" t="s">
        <v>803</v>
      </c>
      <c r="C178" s="44" t="s">
        <v>3</v>
      </c>
      <c r="D178" s="45">
        <v>59.2</v>
      </c>
    </row>
    <row r="179" spans="1:4" outlineLevel="1" x14ac:dyDescent="0.25">
      <c r="A179" s="42">
        <v>30120</v>
      </c>
      <c r="B179" s="43" t="s">
        <v>804</v>
      </c>
      <c r="C179" s="44" t="s">
        <v>6</v>
      </c>
      <c r="D179" s="45">
        <v>96.36</v>
      </c>
    </row>
    <row r="180" spans="1:4" x14ac:dyDescent="0.25">
      <c r="A180" s="42">
        <v>30130</v>
      </c>
      <c r="B180" s="43" t="s">
        <v>805</v>
      </c>
      <c r="C180" s="44" t="s">
        <v>4</v>
      </c>
      <c r="D180" s="45">
        <v>21.41</v>
      </c>
    </row>
    <row r="181" spans="1:4" outlineLevel="1" x14ac:dyDescent="0.25">
      <c r="A181" s="42">
        <v>30200</v>
      </c>
      <c r="B181" s="43" t="s">
        <v>33</v>
      </c>
      <c r="C181" s="44" t="s">
        <v>661</v>
      </c>
      <c r="D181" s="45" t="s">
        <v>661</v>
      </c>
    </row>
    <row r="182" spans="1:4" outlineLevel="1" x14ac:dyDescent="0.25">
      <c r="A182" s="42">
        <v>30204</v>
      </c>
      <c r="B182" s="43" t="s">
        <v>285</v>
      </c>
      <c r="C182" s="44" t="s">
        <v>5</v>
      </c>
      <c r="D182" s="45">
        <v>6.15</v>
      </c>
    </row>
    <row r="183" spans="1:4" outlineLevel="1" x14ac:dyDescent="0.25">
      <c r="A183" s="42">
        <v>30207</v>
      </c>
      <c r="B183" s="43" t="s">
        <v>286</v>
      </c>
      <c r="C183" s="44" t="s">
        <v>5</v>
      </c>
      <c r="D183" s="45">
        <v>6.02</v>
      </c>
    </row>
    <row r="184" spans="1:4" outlineLevel="1" x14ac:dyDescent="0.25">
      <c r="A184" s="42">
        <v>30209</v>
      </c>
      <c r="B184" s="43" t="s">
        <v>782</v>
      </c>
      <c r="C184" s="44" t="s">
        <v>5</v>
      </c>
      <c r="D184" s="45">
        <v>5.67</v>
      </c>
    </row>
    <row r="185" spans="1:4" outlineLevel="1" x14ac:dyDescent="0.25">
      <c r="A185" s="42">
        <v>30300</v>
      </c>
      <c r="B185" s="43" t="s">
        <v>34</v>
      </c>
      <c r="C185" s="44" t="s">
        <v>661</v>
      </c>
      <c r="D185" s="45" t="s">
        <v>661</v>
      </c>
    </row>
    <row r="186" spans="1:4" x14ac:dyDescent="0.25">
      <c r="A186" s="42">
        <v>30305</v>
      </c>
      <c r="B186" s="43" t="s">
        <v>806</v>
      </c>
      <c r="C186" s="44" t="s">
        <v>4</v>
      </c>
      <c r="D186" s="45">
        <v>357.44</v>
      </c>
    </row>
    <row r="187" spans="1:4" outlineLevel="1" x14ac:dyDescent="0.25">
      <c r="A187" s="42">
        <v>30307</v>
      </c>
      <c r="B187" s="43" t="s">
        <v>807</v>
      </c>
      <c r="C187" s="44" t="s">
        <v>4</v>
      </c>
      <c r="D187" s="45">
        <v>370.98</v>
      </c>
    </row>
    <row r="188" spans="1:4" x14ac:dyDescent="0.25">
      <c r="A188" s="42">
        <v>30308</v>
      </c>
      <c r="B188" s="43" t="s">
        <v>289</v>
      </c>
      <c r="C188" s="44" t="s">
        <v>4</v>
      </c>
      <c r="D188" s="45">
        <v>385.48</v>
      </c>
    </row>
    <row r="189" spans="1:4" outlineLevel="1" x14ac:dyDescent="0.25">
      <c r="A189" s="42">
        <v>30309</v>
      </c>
      <c r="B189" s="43" t="s">
        <v>808</v>
      </c>
      <c r="C189" s="44" t="s">
        <v>4</v>
      </c>
      <c r="D189" s="45">
        <v>292.81</v>
      </c>
    </row>
    <row r="190" spans="1:4" outlineLevel="1" x14ac:dyDescent="0.25">
      <c r="A190" s="42">
        <v>30315</v>
      </c>
      <c r="B190" s="43" t="s">
        <v>809</v>
      </c>
      <c r="C190" s="44" t="s">
        <v>4</v>
      </c>
      <c r="D190" s="45">
        <v>297.72000000000003</v>
      </c>
    </row>
    <row r="191" spans="1:4" outlineLevel="1" x14ac:dyDescent="0.25">
      <c r="A191" s="42">
        <v>30316</v>
      </c>
      <c r="B191" s="43" t="s">
        <v>810</v>
      </c>
      <c r="C191" s="44" t="s">
        <v>4</v>
      </c>
      <c r="D191" s="45">
        <v>288.39999999999998</v>
      </c>
    </row>
    <row r="192" spans="1:4" x14ac:dyDescent="0.25">
      <c r="A192" s="42">
        <v>30317</v>
      </c>
      <c r="B192" s="43" t="s">
        <v>811</v>
      </c>
      <c r="C192" s="44" t="s">
        <v>4</v>
      </c>
      <c r="D192" s="45">
        <v>310.29000000000002</v>
      </c>
    </row>
    <row r="193" spans="1:4" outlineLevel="1" x14ac:dyDescent="0.25">
      <c r="A193" s="42">
        <v>30318</v>
      </c>
      <c r="B193" s="43" t="s">
        <v>812</v>
      </c>
      <c r="C193" s="44" t="s">
        <v>4</v>
      </c>
      <c r="D193" s="45">
        <v>301.82</v>
      </c>
    </row>
    <row r="194" spans="1:4" outlineLevel="1" x14ac:dyDescent="0.25">
      <c r="A194" s="42">
        <v>30319</v>
      </c>
      <c r="B194" s="43" t="s">
        <v>813</v>
      </c>
      <c r="C194" s="44" t="s">
        <v>4</v>
      </c>
      <c r="D194" s="45">
        <v>297.89999999999998</v>
      </c>
    </row>
    <row r="195" spans="1:4" outlineLevel="1" x14ac:dyDescent="0.25">
      <c r="A195" s="42">
        <v>30320</v>
      </c>
      <c r="B195" s="43" t="s">
        <v>814</v>
      </c>
      <c r="C195" s="44" t="s">
        <v>4</v>
      </c>
      <c r="D195" s="45">
        <v>325.14999999999998</v>
      </c>
    </row>
    <row r="196" spans="1:4" outlineLevel="1" x14ac:dyDescent="0.25">
      <c r="A196" s="42">
        <v>30321</v>
      </c>
      <c r="B196" s="43" t="s">
        <v>815</v>
      </c>
      <c r="C196" s="44" t="s">
        <v>4</v>
      </c>
      <c r="D196" s="45">
        <v>314.51</v>
      </c>
    </row>
    <row r="197" spans="1:4" outlineLevel="1" x14ac:dyDescent="0.25">
      <c r="A197" s="42">
        <v>30322</v>
      </c>
      <c r="B197" s="43" t="s">
        <v>816</v>
      </c>
      <c r="C197" s="44" t="s">
        <v>4</v>
      </c>
      <c r="D197" s="45">
        <v>337.54</v>
      </c>
    </row>
    <row r="198" spans="1:4" x14ac:dyDescent="0.25">
      <c r="A198" s="42">
        <v>30323</v>
      </c>
      <c r="B198" s="43" t="s">
        <v>817</v>
      </c>
      <c r="C198" s="44" t="s">
        <v>4</v>
      </c>
      <c r="D198" s="45">
        <v>333.09</v>
      </c>
    </row>
    <row r="199" spans="1:4" outlineLevel="1" x14ac:dyDescent="0.25">
      <c r="A199" s="42">
        <v>30324</v>
      </c>
      <c r="B199" s="43" t="s">
        <v>818</v>
      </c>
      <c r="C199" s="44" t="s">
        <v>4</v>
      </c>
      <c r="D199" s="45">
        <v>356.26</v>
      </c>
    </row>
    <row r="200" spans="1:4" outlineLevel="1" x14ac:dyDescent="0.25">
      <c r="A200" s="42">
        <v>30325</v>
      </c>
      <c r="B200" s="43" t="s">
        <v>819</v>
      </c>
      <c r="C200" s="44" t="s">
        <v>4</v>
      </c>
      <c r="D200" s="45">
        <v>355.31</v>
      </c>
    </row>
    <row r="201" spans="1:4" outlineLevel="1" x14ac:dyDescent="0.25">
      <c r="A201" s="42">
        <v>30330</v>
      </c>
      <c r="B201" s="43" t="s">
        <v>820</v>
      </c>
      <c r="C201" s="44" t="s">
        <v>4</v>
      </c>
      <c r="D201" s="45">
        <v>32.03</v>
      </c>
    </row>
    <row r="202" spans="1:4" outlineLevel="1" x14ac:dyDescent="0.25">
      <c r="A202" s="42">
        <v>30400</v>
      </c>
      <c r="B202" s="43" t="s">
        <v>35</v>
      </c>
      <c r="C202" s="44" t="s">
        <v>661</v>
      </c>
      <c r="D202" s="45" t="s">
        <v>661</v>
      </c>
    </row>
    <row r="203" spans="1:4" outlineLevel="1" x14ac:dyDescent="0.25">
      <c r="A203" s="42">
        <v>30419</v>
      </c>
      <c r="B203" s="43" t="s">
        <v>821</v>
      </c>
      <c r="C203" s="44" t="s">
        <v>3</v>
      </c>
      <c r="D203" s="45">
        <v>83.18</v>
      </c>
    </row>
    <row r="204" spans="1:4" x14ac:dyDescent="0.25">
      <c r="A204" s="42">
        <v>30420</v>
      </c>
      <c r="B204" s="43" t="s">
        <v>822</v>
      </c>
      <c r="C204" s="44" t="s">
        <v>3</v>
      </c>
      <c r="D204" s="45">
        <v>92.37</v>
      </c>
    </row>
    <row r="205" spans="1:4" outlineLevel="1" x14ac:dyDescent="0.25">
      <c r="A205" s="42">
        <v>30421</v>
      </c>
      <c r="B205" s="43" t="s">
        <v>290</v>
      </c>
      <c r="C205" s="44" t="s">
        <v>3</v>
      </c>
      <c r="D205" s="45">
        <v>95.3</v>
      </c>
    </row>
    <row r="206" spans="1:4" outlineLevel="1" x14ac:dyDescent="0.25">
      <c r="A206" s="42">
        <v>30422</v>
      </c>
      <c r="B206" s="43" t="s">
        <v>823</v>
      </c>
      <c r="C206" s="44" t="s">
        <v>3</v>
      </c>
      <c r="D206" s="45">
        <v>105.95</v>
      </c>
    </row>
    <row r="207" spans="1:4" outlineLevel="1" x14ac:dyDescent="0.25">
      <c r="A207" s="42">
        <v>30423</v>
      </c>
      <c r="B207" s="43" t="s">
        <v>824</v>
      </c>
      <c r="C207" s="44" t="s">
        <v>3</v>
      </c>
      <c r="D207" s="45">
        <v>122.23</v>
      </c>
    </row>
    <row r="208" spans="1:4" outlineLevel="1" x14ac:dyDescent="0.25">
      <c r="A208" s="42">
        <v>30424</v>
      </c>
      <c r="B208" s="43" t="s">
        <v>825</v>
      </c>
      <c r="C208" s="44" t="s">
        <v>3</v>
      </c>
      <c r="D208" s="45">
        <v>142.47999999999999</v>
      </c>
    </row>
    <row r="209" spans="1:4" outlineLevel="1" x14ac:dyDescent="0.25">
      <c r="A209" s="42">
        <v>34000</v>
      </c>
      <c r="B209" s="43" t="s">
        <v>826</v>
      </c>
      <c r="C209" s="44" t="s">
        <v>661</v>
      </c>
      <c r="D209" s="45" t="s">
        <v>661</v>
      </c>
    </row>
    <row r="210" spans="1:4" outlineLevel="1" x14ac:dyDescent="0.25">
      <c r="A210" s="42">
        <v>34002</v>
      </c>
      <c r="B210" s="43" t="s">
        <v>827</v>
      </c>
      <c r="C210" s="44" t="s">
        <v>3</v>
      </c>
      <c r="D210" s="45">
        <v>67.010000000000005</v>
      </c>
    </row>
    <row r="211" spans="1:4" outlineLevel="1" x14ac:dyDescent="0.25">
      <c r="A211" s="42">
        <v>34005</v>
      </c>
      <c r="B211" s="43" t="s">
        <v>828</v>
      </c>
      <c r="C211" s="44" t="s">
        <v>3</v>
      </c>
      <c r="D211" s="45">
        <v>4.1100000000000003</v>
      </c>
    </row>
    <row r="212" spans="1:4" outlineLevel="1" x14ac:dyDescent="0.25">
      <c r="A212" s="42">
        <v>34010</v>
      </c>
      <c r="B212" s="43" t="s">
        <v>829</v>
      </c>
      <c r="C212" s="44" t="s">
        <v>3</v>
      </c>
      <c r="D212" s="45">
        <v>85.58</v>
      </c>
    </row>
    <row r="213" spans="1:4" ht="22.5" outlineLevel="1" x14ac:dyDescent="0.25">
      <c r="A213" s="42">
        <v>34015</v>
      </c>
      <c r="B213" s="43" t="s">
        <v>830</v>
      </c>
      <c r="C213" s="44" t="s">
        <v>6</v>
      </c>
      <c r="D213" s="45">
        <v>18.239999999999998</v>
      </c>
    </row>
    <row r="214" spans="1:4" outlineLevel="1" x14ac:dyDescent="0.25">
      <c r="A214" s="42">
        <v>34018</v>
      </c>
      <c r="B214" s="43" t="s">
        <v>831</v>
      </c>
      <c r="C214" s="44" t="s">
        <v>3</v>
      </c>
      <c r="D214" s="45">
        <v>9.3699999999999992</v>
      </c>
    </row>
    <row r="215" spans="1:4" outlineLevel="1" x14ac:dyDescent="0.25">
      <c r="A215" s="42">
        <v>34022</v>
      </c>
      <c r="B215" s="43" t="s">
        <v>832</v>
      </c>
      <c r="C215" s="44" t="s">
        <v>6</v>
      </c>
      <c r="D215" s="45">
        <v>3.69</v>
      </c>
    </row>
    <row r="216" spans="1:4" x14ac:dyDescent="0.25">
      <c r="A216" s="42">
        <v>34024</v>
      </c>
      <c r="B216" s="43" t="s">
        <v>833</v>
      </c>
      <c r="C216" s="44" t="s">
        <v>3</v>
      </c>
      <c r="D216" s="45">
        <v>5.34</v>
      </c>
    </row>
    <row r="217" spans="1:4" outlineLevel="1" x14ac:dyDescent="0.25">
      <c r="A217" s="42">
        <v>34025</v>
      </c>
      <c r="B217" s="43" t="s">
        <v>834</v>
      </c>
      <c r="C217" s="44" t="s">
        <v>3</v>
      </c>
      <c r="D217" s="45">
        <v>11.74</v>
      </c>
    </row>
    <row r="218" spans="1:4" outlineLevel="1" x14ac:dyDescent="0.25">
      <c r="A218" s="42">
        <v>34026</v>
      </c>
      <c r="B218" s="43" t="s">
        <v>835</v>
      </c>
      <c r="C218" s="44" t="s">
        <v>3</v>
      </c>
      <c r="D218" s="45">
        <v>4.2699999999999996</v>
      </c>
    </row>
    <row r="219" spans="1:4" x14ac:dyDescent="0.25">
      <c r="A219" s="42">
        <v>34050</v>
      </c>
      <c r="B219" s="43" t="s">
        <v>836</v>
      </c>
      <c r="C219" s="44" t="s">
        <v>3</v>
      </c>
      <c r="D219" s="45">
        <v>4.1500000000000004</v>
      </c>
    </row>
    <row r="220" spans="1:4" outlineLevel="1" x14ac:dyDescent="0.25">
      <c r="A220" s="42">
        <v>34051</v>
      </c>
      <c r="B220" s="43" t="s">
        <v>837</v>
      </c>
      <c r="C220" s="44" t="s">
        <v>3</v>
      </c>
      <c r="D220" s="45">
        <v>4.1500000000000004</v>
      </c>
    </row>
    <row r="221" spans="1:4" outlineLevel="1" x14ac:dyDescent="0.25">
      <c r="A221" s="42">
        <v>34060</v>
      </c>
      <c r="B221" s="43" t="s">
        <v>838</v>
      </c>
      <c r="C221" s="44" t="s">
        <v>3</v>
      </c>
      <c r="D221" s="45">
        <v>101.49</v>
      </c>
    </row>
    <row r="222" spans="1:4" x14ac:dyDescent="0.25">
      <c r="A222" s="42">
        <v>34070</v>
      </c>
      <c r="B222" s="43" t="s">
        <v>839</v>
      </c>
      <c r="C222" s="44" t="s">
        <v>25</v>
      </c>
      <c r="D222" s="45">
        <v>7.63</v>
      </c>
    </row>
    <row r="223" spans="1:4" outlineLevel="1" x14ac:dyDescent="0.25">
      <c r="A223" s="42">
        <v>35000</v>
      </c>
      <c r="B223" s="43" t="s">
        <v>38</v>
      </c>
      <c r="C223" s="44" t="s">
        <v>661</v>
      </c>
      <c r="D223" s="45" t="s">
        <v>661</v>
      </c>
    </row>
    <row r="224" spans="1:4" outlineLevel="1" x14ac:dyDescent="0.25">
      <c r="A224" s="42">
        <v>35001</v>
      </c>
      <c r="B224" s="43" t="s">
        <v>794</v>
      </c>
      <c r="C224" s="44" t="s">
        <v>4</v>
      </c>
      <c r="D224" s="45">
        <v>101.46</v>
      </c>
    </row>
    <row r="225" spans="1:4" x14ac:dyDescent="0.25">
      <c r="A225" s="42">
        <v>35002</v>
      </c>
      <c r="B225" s="43" t="s">
        <v>795</v>
      </c>
      <c r="C225" s="44" t="s">
        <v>4</v>
      </c>
      <c r="D225" s="45">
        <v>202.92</v>
      </c>
    </row>
    <row r="226" spans="1:4" outlineLevel="1" x14ac:dyDescent="0.25">
      <c r="A226" s="42">
        <v>35003</v>
      </c>
      <c r="B226" s="43" t="s">
        <v>627</v>
      </c>
      <c r="C226" s="44" t="s">
        <v>4</v>
      </c>
      <c r="D226" s="45">
        <v>147.41999999999999</v>
      </c>
    </row>
    <row r="227" spans="1:4" x14ac:dyDescent="0.25">
      <c r="A227" s="42">
        <v>35004</v>
      </c>
      <c r="B227" s="43" t="s">
        <v>793</v>
      </c>
      <c r="C227" s="44" t="s">
        <v>4</v>
      </c>
      <c r="D227" s="45">
        <v>268.02999999999997</v>
      </c>
    </row>
    <row r="228" spans="1:4" ht="22.5" outlineLevel="1" x14ac:dyDescent="0.25">
      <c r="A228" s="42">
        <v>35005</v>
      </c>
      <c r="B228" s="43" t="s">
        <v>840</v>
      </c>
      <c r="C228" s="44" t="s">
        <v>3</v>
      </c>
      <c r="D228" s="45">
        <v>23.45</v>
      </c>
    </row>
    <row r="229" spans="1:4" ht="22.5" outlineLevel="1" x14ac:dyDescent="0.25">
      <c r="A229" s="42">
        <v>35006</v>
      </c>
      <c r="B229" s="43" t="s">
        <v>841</v>
      </c>
      <c r="C229" s="44" t="s">
        <v>3</v>
      </c>
      <c r="D229" s="45">
        <v>33.5</v>
      </c>
    </row>
    <row r="230" spans="1:4" x14ac:dyDescent="0.25">
      <c r="A230" s="42">
        <v>36000</v>
      </c>
      <c r="B230" s="43" t="s">
        <v>842</v>
      </c>
      <c r="C230" s="44" t="s">
        <v>661</v>
      </c>
      <c r="D230" s="45" t="s">
        <v>661</v>
      </c>
    </row>
    <row r="231" spans="1:4" ht="22.5" outlineLevel="1" x14ac:dyDescent="0.25">
      <c r="A231" s="42">
        <v>36001</v>
      </c>
      <c r="B231" s="43" t="s">
        <v>843</v>
      </c>
      <c r="C231" s="44" t="s">
        <v>5</v>
      </c>
      <c r="D231" s="45">
        <v>16.38</v>
      </c>
    </row>
    <row r="232" spans="1:4" outlineLevel="1" x14ac:dyDescent="0.25">
      <c r="A232" s="42">
        <v>36002</v>
      </c>
      <c r="B232" s="43" t="s">
        <v>844</v>
      </c>
      <c r="C232" s="44" t="s">
        <v>5</v>
      </c>
      <c r="D232" s="45">
        <v>18.13</v>
      </c>
    </row>
    <row r="233" spans="1:4" x14ac:dyDescent="0.25">
      <c r="A233" s="38">
        <v>40000</v>
      </c>
      <c r="B233" s="39" t="s">
        <v>36</v>
      </c>
      <c r="C233" s="40"/>
      <c r="D233" s="41"/>
    </row>
    <row r="234" spans="1:4" outlineLevel="1" x14ac:dyDescent="0.25">
      <c r="A234" s="42">
        <v>40100</v>
      </c>
      <c r="B234" s="43" t="s">
        <v>37</v>
      </c>
      <c r="C234" s="44" t="s">
        <v>661</v>
      </c>
      <c r="D234" s="45" t="s">
        <v>661</v>
      </c>
    </row>
    <row r="235" spans="1:4" outlineLevel="1" x14ac:dyDescent="0.25">
      <c r="A235" s="42">
        <v>40101</v>
      </c>
      <c r="B235" s="43" t="s">
        <v>845</v>
      </c>
      <c r="C235" s="44" t="s">
        <v>3</v>
      </c>
      <c r="D235" s="45">
        <v>42.93</v>
      </c>
    </row>
    <row r="236" spans="1:4" x14ac:dyDescent="0.25">
      <c r="A236" s="42">
        <v>40102</v>
      </c>
      <c r="B236" s="43" t="s">
        <v>846</v>
      </c>
      <c r="C236" s="44" t="s">
        <v>3</v>
      </c>
      <c r="D236" s="45">
        <v>79.760000000000005</v>
      </c>
    </row>
    <row r="237" spans="1:4" outlineLevel="1" x14ac:dyDescent="0.25">
      <c r="A237" s="42">
        <v>40103</v>
      </c>
      <c r="B237" s="43" t="s">
        <v>847</v>
      </c>
      <c r="C237" s="44" t="s">
        <v>3</v>
      </c>
      <c r="D237" s="45">
        <v>137.37</v>
      </c>
    </row>
    <row r="238" spans="1:4" outlineLevel="1" x14ac:dyDescent="0.25">
      <c r="A238" s="42">
        <v>40104</v>
      </c>
      <c r="B238" s="43" t="s">
        <v>848</v>
      </c>
      <c r="C238" s="44" t="s">
        <v>3</v>
      </c>
      <c r="D238" s="45">
        <v>187.37</v>
      </c>
    </row>
    <row r="239" spans="1:4" outlineLevel="1" x14ac:dyDescent="0.25">
      <c r="A239" s="42">
        <v>40111</v>
      </c>
      <c r="B239" s="43" t="s">
        <v>849</v>
      </c>
      <c r="C239" s="44" t="s">
        <v>3</v>
      </c>
      <c r="D239" s="45">
        <v>79.760000000000005</v>
      </c>
    </row>
    <row r="240" spans="1:4" outlineLevel="1" x14ac:dyDescent="0.25">
      <c r="A240" s="42">
        <v>40112</v>
      </c>
      <c r="B240" s="43" t="s">
        <v>850</v>
      </c>
      <c r="C240" s="44" t="s">
        <v>3</v>
      </c>
      <c r="D240" s="45">
        <v>137.37</v>
      </c>
    </row>
    <row r="241" spans="1:4" outlineLevel="1" x14ac:dyDescent="0.25">
      <c r="A241" s="42">
        <v>40115</v>
      </c>
      <c r="B241" s="43" t="s">
        <v>851</v>
      </c>
      <c r="C241" s="44" t="s">
        <v>3</v>
      </c>
      <c r="D241" s="45">
        <v>48.7</v>
      </c>
    </row>
    <row r="242" spans="1:4" x14ac:dyDescent="0.25">
      <c r="A242" s="42">
        <v>40116</v>
      </c>
      <c r="B242" s="43" t="s">
        <v>852</v>
      </c>
      <c r="C242" s="44" t="s">
        <v>3</v>
      </c>
      <c r="D242" s="45">
        <v>86.09</v>
      </c>
    </row>
    <row r="243" spans="1:4" outlineLevel="1" x14ac:dyDescent="0.25">
      <c r="A243" s="42">
        <v>40120</v>
      </c>
      <c r="B243" s="43" t="s">
        <v>853</v>
      </c>
      <c r="C243" s="44" t="s">
        <v>3</v>
      </c>
      <c r="D243" s="45">
        <v>112.88</v>
      </c>
    </row>
    <row r="244" spans="1:4" outlineLevel="1" x14ac:dyDescent="0.25">
      <c r="A244" s="42">
        <v>40121</v>
      </c>
      <c r="B244" s="43" t="s">
        <v>854</v>
      </c>
      <c r="C244" s="44" t="s">
        <v>3</v>
      </c>
      <c r="D244" s="45">
        <v>181.85</v>
      </c>
    </row>
    <row r="245" spans="1:4" outlineLevel="1" x14ac:dyDescent="0.25">
      <c r="A245" s="42">
        <v>40122</v>
      </c>
      <c r="B245" s="43" t="s">
        <v>855</v>
      </c>
      <c r="C245" s="44" t="s">
        <v>3</v>
      </c>
      <c r="D245" s="45">
        <v>320.95</v>
      </c>
    </row>
    <row r="246" spans="1:4" outlineLevel="1" x14ac:dyDescent="0.25">
      <c r="A246" s="42">
        <v>40125</v>
      </c>
      <c r="B246" s="43" t="s">
        <v>856</v>
      </c>
      <c r="C246" s="44" t="s">
        <v>3</v>
      </c>
      <c r="D246" s="45">
        <v>452.13</v>
      </c>
    </row>
    <row r="247" spans="1:4" outlineLevel="1" x14ac:dyDescent="0.25">
      <c r="A247" s="42">
        <v>40126</v>
      </c>
      <c r="B247" s="43" t="s">
        <v>857</v>
      </c>
      <c r="C247" s="44" t="s">
        <v>3</v>
      </c>
      <c r="D247" s="45">
        <v>515.85</v>
      </c>
    </row>
    <row r="248" spans="1:4" x14ac:dyDescent="0.25">
      <c r="A248" s="42">
        <v>40127</v>
      </c>
      <c r="B248" s="43" t="s">
        <v>858</v>
      </c>
      <c r="C248" s="44" t="s">
        <v>3</v>
      </c>
      <c r="D248" s="45">
        <v>651.35</v>
      </c>
    </row>
    <row r="249" spans="1:4" outlineLevel="1" x14ac:dyDescent="0.25">
      <c r="A249" s="42">
        <v>40131</v>
      </c>
      <c r="B249" s="43" t="s">
        <v>859</v>
      </c>
      <c r="C249" s="44" t="s">
        <v>3</v>
      </c>
      <c r="D249" s="45">
        <v>62.4</v>
      </c>
    </row>
    <row r="250" spans="1:4" outlineLevel="1" x14ac:dyDescent="0.25">
      <c r="A250" s="42">
        <v>40132</v>
      </c>
      <c r="B250" s="43" t="s">
        <v>860</v>
      </c>
      <c r="C250" s="44" t="s">
        <v>3</v>
      </c>
      <c r="D250" s="45">
        <v>65.540000000000006</v>
      </c>
    </row>
    <row r="251" spans="1:4" outlineLevel="1" x14ac:dyDescent="0.25">
      <c r="A251" s="42">
        <v>40133</v>
      </c>
      <c r="B251" s="43" t="s">
        <v>861</v>
      </c>
      <c r="C251" s="44" t="s">
        <v>3</v>
      </c>
      <c r="D251" s="45">
        <v>69.73</v>
      </c>
    </row>
    <row r="252" spans="1:4" outlineLevel="1" x14ac:dyDescent="0.25">
      <c r="A252" s="42">
        <v>40134</v>
      </c>
      <c r="B252" s="43" t="s">
        <v>862</v>
      </c>
      <c r="C252" s="44" t="s">
        <v>3</v>
      </c>
      <c r="D252" s="45">
        <v>69.209999999999994</v>
      </c>
    </row>
    <row r="253" spans="1:4" outlineLevel="1" x14ac:dyDescent="0.25">
      <c r="A253" s="42">
        <v>40135</v>
      </c>
      <c r="B253" s="43" t="s">
        <v>863</v>
      </c>
      <c r="C253" s="44" t="s">
        <v>3</v>
      </c>
      <c r="D253" s="45">
        <v>75.459999999999994</v>
      </c>
    </row>
    <row r="254" spans="1:4" x14ac:dyDescent="0.25">
      <c r="A254" s="42">
        <v>40136</v>
      </c>
      <c r="B254" s="43" t="s">
        <v>864</v>
      </c>
      <c r="C254" s="44" t="s">
        <v>3</v>
      </c>
      <c r="D254" s="45">
        <v>80.180000000000007</v>
      </c>
    </row>
    <row r="255" spans="1:4" outlineLevel="1" x14ac:dyDescent="0.25">
      <c r="A255" s="42">
        <v>40137</v>
      </c>
      <c r="B255" s="43" t="s">
        <v>865</v>
      </c>
      <c r="C255" s="44" t="s">
        <v>3</v>
      </c>
      <c r="D255" s="45">
        <v>83.19</v>
      </c>
    </row>
    <row r="256" spans="1:4" outlineLevel="1" x14ac:dyDescent="0.25">
      <c r="A256" s="42">
        <v>40138</v>
      </c>
      <c r="B256" s="43" t="s">
        <v>866</v>
      </c>
      <c r="C256" s="44" t="s">
        <v>3</v>
      </c>
      <c r="D256" s="45">
        <v>88.04</v>
      </c>
    </row>
    <row r="257" spans="1:4" outlineLevel="1" x14ac:dyDescent="0.25">
      <c r="A257" s="42">
        <v>40140</v>
      </c>
      <c r="B257" s="43" t="s">
        <v>867</v>
      </c>
      <c r="C257" s="44" t="s">
        <v>3</v>
      </c>
      <c r="D257" s="45">
        <v>39.65</v>
      </c>
    </row>
    <row r="258" spans="1:4" outlineLevel="1" x14ac:dyDescent="0.25">
      <c r="A258" s="42">
        <v>40141</v>
      </c>
      <c r="B258" s="43" t="s">
        <v>291</v>
      </c>
      <c r="C258" s="44" t="s">
        <v>3</v>
      </c>
      <c r="D258" s="45">
        <v>48.46</v>
      </c>
    </row>
    <row r="259" spans="1:4" outlineLevel="1" x14ac:dyDescent="0.25">
      <c r="A259" s="42">
        <v>40142</v>
      </c>
      <c r="B259" s="43" t="s">
        <v>868</v>
      </c>
      <c r="C259" s="44" t="s">
        <v>3</v>
      </c>
      <c r="D259" s="45">
        <v>58.38</v>
      </c>
    </row>
    <row r="260" spans="1:4" x14ac:dyDescent="0.25">
      <c r="A260" s="42">
        <v>40143</v>
      </c>
      <c r="B260" s="43" t="s">
        <v>869</v>
      </c>
      <c r="C260" s="44" t="s">
        <v>3</v>
      </c>
      <c r="D260" s="45">
        <v>46.72</v>
      </c>
    </row>
    <row r="261" spans="1:4" outlineLevel="1" x14ac:dyDescent="0.25">
      <c r="A261" s="42">
        <v>40144</v>
      </c>
      <c r="B261" s="43" t="s">
        <v>870</v>
      </c>
      <c r="C261" s="44" t="s">
        <v>3</v>
      </c>
      <c r="D261" s="45">
        <v>56.74</v>
      </c>
    </row>
    <row r="262" spans="1:4" outlineLevel="1" x14ac:dyDescent="0.25">
      <c r="A262" s="42">
        <v>40145</v>
      </c>
      <c r="B262" s="43" t="s">
        <v>871</v>
      </c>
      <c r="C262" s="44" t="s">
        <v>3</v>
      </c>
      <c r="D262" s="45">
        <v>66.739999999999995</v>
      </c>
    </row>
    <row r="263" spans="1:4" outlineLevel="1" x14ac:dyDescent="0.25">
      <c r="A263" s="42">
        <v>40150</v>
      </c>
      <c r="B263" s="43" t="s">
        <v>872</v>
      </c>
      <c r="C263" s="44" t="s">
        <v>3</v>
      </c>
      <c r="D263" s="45">
        <v>48.07</v>
      </c>
    </row>
    <row r="264" spans="1:4" outlineLevel="1" x14ac:dyDescent="0.25">
      <c r="A264" s="42">
        <v>40151</v>
      </c>
      <c r="B264" s="43" t="s">
        <v>873</v>
      </c>
      <c r="C264" s="44" t="s">
        <v>3</v>
      </c>
      <c r="D264" s="45">
        <v>55.69</v>
      </c>
    </row>
    <row r="265" spans="1:4" outlineLevel="1" x14ac:dyDescent="0.25">
      <c r="A265" s="42">
        <v>40152</v>
      </c>
      <c r="B265" s="43" t="s">
        <v>874</v>
      </c>
      <c r="C265" s="44" t="s">
        <v>3</v>
      </c>
      <c r="D265" s="45">
        <v>65.260000000000005</v>
      </c>
    </row>
    <row r="266" spans="1:4" x14ac:dyDescent="0.25">
      <c r="A266" s="42">
        <v>40160</v>
      </c>
      <c r="B266" s="43" t="s">
        <v>875</v>
      </c>
      <c r="C266" s="44" t="s">
        <v>3</v>
      </c>
      <c r="D266" s="45">
        <v>58.34</v>
      </c>
    </row>
    <row r="267" spans="1:4" outlineLevel="1" x14ac:dyDescent="0.25">
      <c r="A267" s="42">
        <v>40161</v>
      </c>
      <c r="B267" s="43" t="s">
        <v>876</v>
      </c>
      <c r="C267" s="44" t="s">
        <v>3</v>
      </c>
      <c r="D267" s="45">
        <v>67.34</v>
      </c>
    </row>
    <row r="268" spans="1:4" outlineLevel="1" x14ac:dyDescent="0.25">
      <c r="A268" s="42">
        <v>40162</v>
      </c>
      <c r="B268" s="43" t="s">
        <v>877</v>
      </c>
      <c r="C268" s="44" t="s">
        <v>3</v>
      </c>
      <c r="D268" s="45">
        <v>60.56</v>
      </c>
    </row>
    <row r="269" spans="1:4" outlineLevel="1" x14ac:dyDescent="0.25">
      <c r="A269" s="42">
        <v>40163</v>
      </c>
      <c r="B269" s="43" t="s">
        <v>878</v>
      </c>
      <c r="C269" s="44" t="s">
        <v>3</v>
      </c>
      <c r="D269" s="45">
        <v>68.989999999999995</v>
      </c>
    </row>
    <row r="270" spans="1:4" outlineLevel="1" x14ac:dyDescent="0.25">
      <c r="A270" s="42">
        <v>40170</v>
      </c>
      <c r="B270" s="43" t="s">
        <v>879</v>
      </c>
      <c r="C270" s="44" t="s">
        <v>3</v>
      </c>
      <c r="D270" s="45">
        <v>70.42</v>
      </c>
    </row>
    <row r="271" spans="1:4" outlineLevel="1" x14ac:dyDescent="0.25">
      <c r="A271" s="42">
        <v>40171</v>
      </c>
      <c r="B271" s="43" t="s">
        <v>880</v>
      </c>
      <c r="C271" s="44" t="s">
        <v>3</v>
      </c>
      <c r="D271" s="45">
        <v>78.89</v>
      </c>
    </row>
    <row r="272" spans="1:4" outlineLevel="1" x14ac:dyDescent="0.25">
      <c r="A272" s="42">
        <v>40180</v>
      </c>
      <c r="B272" s="43" t="s">
        <v>881</v>
      </c>
      <c r="C272" s="44" t="s">
        <v>3</v>
      </c>
      <c r="D272" s="45">
        <v>3.17</v>
      </c>
    </row>
    <row r="273" spans="1:4" ht="22.5" x14ac:dyDescent="0.25">
      <c r="A273" s="42">
        <v>40195</v>
      </c>
      <c r="B273" s="43" t="s">
        <v>882</v>
      </c>
      <c r="C273" s="44" t="s">
        <v>5</v>
      </c>
      <c r="D273" s="45">
        <v>6.15</v>
      </c>
    </row>
    <row r="274" spans="1:4" ht="22.5" outlineLevel="1" x14ac:dyDescent="0.25">
      <c r="A274" s="42">
        <v>40196</v>
      </c>
      <c r="B274" s="43" t="s">
        <v>883</v>
      </c>
      <c r="C274" s="44" t="s">
        <v>5</v>
      </c>
      <c r="D274" s="45">
        <v>6.02</v>
      </c>
    </row>
    <row r="275" spans="1:4" outlineLevel="1" x14ac:dyDescent="0.25">
      <c r="A275" s="42">
        <v>40197</v>
      </c>
      <c r="B275" s="43" t="s">
        <v>884</v>
      </c>
      <c r="C275" s="44" t="s">
        <v>4</v>
      </c>
      <c r="D275" s="45">
        <v>550.30999999999995</v>
      </c>
    </row>
    <row r="276" spans="1:4" outlineLevel="1" x14ac:dyDescent="0.25">
      <c r="A276" s="42">
        <v>40198</v>
      </c>
      <c r="B276" s="43" t="s">
        <v>885</v>
      </c>
      <c r="C276" s="44" t="s">
        <v>4</v>
      </c>
      <c r="D276" s="45">
        <v>1025.24</v>
      </c>
    </row>
    <row r="277" spans="1:4" outlineLevel="1" x14ac:dyDescent="0.25">
      <c r="A277" s="42">
        <v>40200</v>
      </c>
      <c r="B277" s="43" t="s">
        <v>886</v>
      </c>
      <c r="C277" s="44" t="s">
        <v>661</v>
      </c>
      <c r="D277" s="45" t="s">
        <v>661</v>
      </c>
    </row>
    <row r="278" spans="1:4" outlineLevel="1" x14ac:dyDescent="0.25">
      <c r="A278" s="42">
        <v>40204</v>
      </c>
      <c r="B278" s="43" t="s">
        <v>887</v>
      </c>
      <c r="C278" s="44" t="s">
        <v>3</v>
      </c>
      <c r="D278" s="45">
        <v>88.03</v>
      </c>
    </row>
    <row r="279" spans="1:4" outlineLevel="1" x14ac:dyDescent="0.25">
      <c r="A279" s="42">
        <v>40208</v>
      </c>
      <c r="B279" s="43" t="s">
        <v>888</v>
      </c>
      <c r="C279" s="44" t="s">
        <v>3</v>
      </c>
      <c r="D279" s="45">
        <v>157.61000000000001</v>
      </c>
    </row>
    <row r="280" spans="1:4" outlineLevel="1" x14ac:dyDescent="0.25">
      <c r="A280" s="42">
        <v>40209</v>
      </c>
      <c r="B280" s="43" t="s">
        <v>889</v>
      </c>
      <c r="C280" s="44" t="s">
        <v>3</v>
      </c>
      <c r="D280" s="45">
        <v>260.3</v>
      </c>
    </row>
    <row r="281" spans="1:4" x14ac:dyDescent="0.25">
      <c r="A281" s="42">
        <v>40210</v>
      </c>
      <c r="B281" s="43" t="s">
        <v>890</v>
      </c>
      <c r="C281" s="44" t="s">
        <v>3</v>
      </c>
      <c r="D281" s="45">
        <v>186.36</v>
      </c>
    </row>
    <row r="282" spans="1:4" outlineLevel="1" x14ac:dyDescent="0.25">
      <c r="A282" s="42">
        <v>40211</v>
      </c>
      <c r="B282" s="43" t="s">
        <v>891</v>
      </c>
      <c r="C282" s="44" t="s">
        <v>3</v>
      </c>
      <c r="D282" s="45">
        <v>266.61</v>
      </c>
    </row>
    <row r="283" spans="1:4" outlineLevel="1" x14ac:dyDescent="0.25">
      <c r="A283" s="42">
        <v>40213</v>
      </c>
      <c r="B283" s="43" t="s">
        <v>892</v>
      </c>
      <c r="C283" s="44" t="s">
        <v>3</v>
      </c>
      <c r="D283" s="45">
        <v>160.12</v>
      </c>
    </row>
    <row r="284" spans="1:4" outlineLevel="1" x14ac:dyDescent="0.25">
      <c r="A284" s="42">
        <v>40215</v>
      </c>
      <c r="B284" s="43" t="s">
        <v>893</v>
      </c>
      <c r="C284" s="44" t="s">
        <v>3</v>
      </c>
      <c r="D284" s="45">
        <v>126.11</v>
      </c>
    </row>
    <row r="285" spans="1:4" outlineLevel="1" x14ac:dyDescent="0.25">
      <c r="A285" s="42">
        <v>40217</v>
      </c>
      <c r="B285" s="43" t="s">
        <v>894</v>
      </c>
      <c r="C285" s="44" t="s">
        <v>3</v>
      </c>
      <c r="D285" s="45">
        <v>145.87</v>
      </c>
    </row>
    <row r="286" spans="1:4" outlineLevel="1" x14ac:dyDescent="0.25">
      <c r="A286" s="42">
        <v>40218</v>
      </c>
      <c r="B286" s="43" t="s">
        <v>895</v>
      </c>
      <c r="C286" s="44" t="s">
        <v>3</v>
      </c>
      <c r="D286" s="45">
        <v>122.9</v>
      </c>
    </row>
    <row r="287" spans="1:4" outlineLevel="1" x14ac:dyDescent="0.25">
      <c r="A287" s="42">
        <v>40226</v>
      </c>
      <c r="B287" s="43" t="s">
        <v>896</v>
      </c>
      <c r="C287" s="44" t="s">
        <v>3</v>
      </c>
      <c r="D287" s="45">
        <v>145.88999999999999</v>
      </c>
    </row>
    <row r="288" spans="1:4" outlineLevel="1" x14ac:dyDescent="0.25">
      <c r="A288" s="42">
        <v>40227</v>
      </c>
      <c r="B288" s="43" t="s">
        <v>897</v>
      </c>
      <c r="C288" s="44" t="s">
        <v>3</v>
      </c>
      <c r="D288" s="45">
        <v>127.04</v>
      </c>
    </row>
    <row r="289" spans="1:4" x14ac:dyDescent="0.25">
      <c r="A289" s="42">
        <v>40230</v>
      </c>
      <c r="B289" s="43" t="s">
        <v>898</v>
      </c>
      <c r="C289" s="44" t="s">
        <v>3</v>
      </c>
      <c r="D289" s="45">
        <v>157.37</v>
      </c>
    </row>
    <row r="290" spans="1:4" outlineLevel="1" x14ac:dyDescent="0.25">
      <c r="A290" s="42">
        <v>40235</v>
      </c>
      <c r="B290" s="43" t="s">
        <v>899</v>
      </c>
      <c r="C290" s="44" t="s">
        <v>3</v>
      </c>
      <c r="D290" s="45">
        <v>137.97</v>
      </c>
    </row>
    <row r="291" spans="1:4" outlineLevel="1" x14ac:dyDescent="0.25">
      <c r="A291" s="42">
        <v>40300</v>
      </c>
      <c r="B291" s="43" t="s">
        <v>900</v>
      </c>
      <c r="C291" s="44" t="s">
        <v>661</v>
      </c>
      <c r="D291" s="45" t="s">
        <v>661</v>
      </c>
    </row>
    <row r="292" spans="1:4" outlineLevel="1" x14ac:dyDescent="0.25">
      <c r="A292" s="42">
        <v>40330</v>
      </c>
      <c r="B292" s="43" t="s">
        <v>901</v>
      </c>
      <c r="C292" s="44" t="s">
        <v>3</v>
      </c>
      <c r="D292" s="45">
        <v>239.68</v>
      </c>
    </row>
    <row r="293" spans="1:4" outlineLevel="1" x14ac:dyDescent="0.25">
      <c r="A293" s="42">
        <v>40331</v>
      </c>
      <c r="B293" s="43" t="s">
        <v>902</v>
      </c>
      <c r="C293" s="44" t="s">
        <v>3</v>
      </c>
      <c r="D293" s="45">
        <v>248.34</v>
      </c>
    </row>
    <row r="294" spans="1:4" outlineLevel="1" x14ac:dyDescent="0.25">
      <c r="A294" s="42">
        <v>40332</v>
      </c>
      <c r="B294" s="43" t="s">
        <v>903</v>
      </c>
      <c r="C294" s="44" t="s">
        <v>3</v>
      </c>
      <c r="D294" s="45">
        <v>254.52</v>
      </c>
    </row>
    <row r="295" spans="1:4" outlineLevel="1" x14ac:dyDescent="0.25">
      <c r="A295" s="42">
        <v>40335</v>
      </c>
      <c r="B295" s="43" t="s">
        <v>904</v>
      </c>
      <c r="C295" s="44" t="s">
        <v>3</v>
      </c>
      <c r="D295" s="45">
        <v>348.29</v>
      </c>
    </row>
    <row r="296" spans="1:4" ht="22.5" outlineLevel="1" x14ac:dyDescent="0.25">
      <c r="A296" s="42">
        <v>40351</v>
      </c>
      <c r="B296" s="43" t="s">
        <v>905</v>
      </c>
      <c r="C296" s="44" t="s">
        <v>3</v>
      </c>
      <c r="D296" s="45">
        <v>77.930000000000007</v>
      </c>
    </row>
    <row r="297" spans="1:4" ht="22.5" x14ac:dyDescent="0.25">
      <c r="A297" s="42">
        <v>40352</v>
      </c>
      <c r="B297" s="43" t="s">
        <v>906</v>
      </c>
      <c r="C297" s="44" t="s">
        <v>3</v>
      </c>
      <c r="D297" s="45">
        <v>79.59</v>
      </c>
    </row>
    <row r="298" spans="1:4" ht="22.5" outlineLevel="1" x14ac:dyDescent="0.25">
      <c r="A298" s="42">
        <v>40353</v>
      </c>
      <c r="B298" s="43" t="s">
        <v>907</v>
      </c>
      <c r="C298" s="44" t="s">
        <v>3</v>
      </c>
      <c r="D298" s="45">
        <v>143.18</v>
      </c>
    </row>
    <row r="299" spans="1:4" ht="22.5" outlineLevel="1" x14ac:dyDescent="0.25">
      <c r="A299" s="42">
        <v>40354</v>
      </c>
      <c r="B299" s="43" t="s">
        <v>908</v>
      </c>
      <c r="C299" s="44" t="s">
        <v>3</v>
      </c>
      <c r="D299" s="45">
        <v>96.31</v>
      </c>
    </row>
    <row r="300" spans="1:4" ht="22.5" outlineLevel="1" x14ac:dyDescent="0.25">
      <c r="A300" s="42">
        <v>40355</v>
      </c>
      <c r="B300" s="43" t="s">
        <v>909</v>
      </c>
      <c r="C300" s="44" t="s">
        <v>3</v>
      </c>
      <c r="D300" s="45">
        <v>167.78</v>
      </c>
    </row>
    <row r="301" spans="1:4" ht="22.5" outlineLevel="1" x14ac:dyDescent="0.25">
      <c r="A301" s="42">
        <v>40356</v>
      </c>
      <c r="B301" s="43" t="s">
        <v>910</v>
      </c>
      <c r="C301" s="44" t="s">
        <v>3</v>
      </c>
      <c r="D301" s="45">
        <v>97.04</v>
      </c>
    </row>
    <row r="302" spans="1:4" ht="22.5" outlineLevel="1" x14ac:dyDescent="0.25">
      <c r="A302" s="42">
        <v>40357</v>
      </c>
      <c r="B302" s="43" t="s">
        <v>911</v>
      </c>
      <c r="C302" s="44" t="s">
        <v>3</v>
      </c>
      <c r="D302" s="45">
        <v>104.35</v>
      </c>
    </row>
    <row r="303" spans="1:4" ht="22.5" x14ac:dyDescent="0.25">
      <c r="A303" s="42">
        <v>40358</v>
      </c>
      <c r="B303" s="43" t="s">
        <v>912</v>
      </c>
      <c r="C303" s="44" t="s">
        <v>3</v>
      </c>
      <c r="D303" s="45">
        <v>157.66</v>
      </c>
    </row>
    <row r="304" spans="1:4" ht="22.5" outlineLevel="1" x14ac:dyDescent="0.25">
      <c r="A304" s="42">
        <v>40359</v>
      </c>
      <c r="B304" s="43" t="s">
        <v>913</v>
      </c>
      <c r="C304" s="44" t="s">
        <v>3</v>
      </c>
      <c r="D304" s="45">
        <v>166.01</v>
      </c>
    </row>
    <row r="305" spans="1:4" outlineLevel="1" x14ac:dyDescent="0.25">
      <c r="A305" s="42">
        <v>45000</v>
      </c>
      <c r="B305" s="43" t="s">
        <v>38</v>
      </c>
      <c r="C305" s="44" t="s">
        <v>661</v>
      </c>
      <c r="D305" s="45" t="s">
        <v>661</v>
      </c>
    </row>
    <row r="306" spans="1:4" outlineLevel="1" x14ac:dyDescent="0.25">
      <c r="A306" s="42">
        <v>45001</v>
      </c>
      <c r="B306" s="43" t="s">
        <v>914</v>
      </c>
      <c r="C306" s="44" t="s">
        <v>4</v>
      </c>
      <c r="D306" s="45">
        <v>53.61</v>
      </c>
    </row>
    <row r="307" spans="1:4" outlineLevel="1" x14ac:dyDescent="0.25">
      <c r="A307" s="42">
        <v>45004</v>
      </c>
      <c r="B307" s="43" t="s">
        <v>292</v>
      </c>
      <c r="C307" s="44" t="s">
        <v>4</v>
      </c>
      <c r="D307" s="45">
        <v>40.21</v>
      </c>
    </row>
    <row r="308" spans="1:4" outlineLevel="1" x14ac:dyDescent="0.25">
      <c r="A308" s="42">
        <v>45007</v>
      </c>
      <c r="B308" s="43" t="s">
        <v>915</v>
      </c>
      <c r="C308" s="44" t="s">
        <v>4</v>
      </c>
      <c r="D308" s="45">
        <v>33.5</v>
      </c>
    </row>
    <row r="309" spans="1:4" x14ac:dyDescent="0.25">
      <c r="A309" s="42">
        <v>45009</v>
      </c>
      <c r="B309" s="43" t="s">
        <v>916</v>
      </c>
      <c r="C309" s="44" t="s">
        <v>4</v>
      </c>
      <c r="D309" s="45">
        <v>174.22</v>
      </c>
    </row>
    <row r="310" spans="1:4" outlineLevel="1" x14ac:dyDescent="0.25">
      <c r="A310" s="42">
        <v>45010</v>
      </c>
      <c r="B310" s="43" t="s">
        <v>917</v>
      </c>
      <c r="C310" s="44" t="s">
        <v>3</v>
      </c>
      <c r="D310" s="45">
        <v>6.7</v>
      </c>
    </row>
    <row r="311" spans="1:4" outlineLevel="1" x14ac:dyDescent="0.25">
      <c r="A311" s="42">
        <v>45015</v>
      </c>
      <c r="B311" s="43" t="s">
        <v>918</v>
      </c>
      <c r="C311" s="44" t="s">
        <v>3</v>
      </c>
      <c r="D311" s="45">
        <v>5.36</v>
      </c>
    </row>
    <row r="312" spans="1:4" outlineLevel="1" x14ac:dyDescent="0.25">
      <c r="A312" s="42">
        <v>46000</v>
      </c>
      <c r="B312" s="43" t="s">
        <v>919</v>
      </c>
      <c r="C312" s="44" t="s">
        <v>661</v>
      </c>
      <c r="D312" s="45" t="s">
        <v>661</v>
      </c>
    </row>
    <row r="313" spans="1:4" outlineLevel="1" x14ac:dyDescent="0.25">
      <c r="A313" s="42">
        <v>46005</v>
      </c>
      <c r="B313" s="43" t="s">
        <v>920</v>
      </c>
      <c r="C313" s="44" t="s">
        <v>4</v>
      </c>
      <c r="D313" s="45">
        <v>87.11</v>
      </c>
    </row>
    <row r="314" spans="1:4" outlineLevel="1" x14ac:dyDescent="0.25">
      <c r="A314" s="42">
        <v>46007</v>
      </c>
      <c r="B314" s="43" t="s">
        <v>921</v>
      </c>
      <c r="C314" s="44" t="s">
        <v>3</v>
      </c>
      <c r="D314" s="45">
        <v>13.4</v>
      </c>
    </row>
    <row r="315" spans="1:4" x14ac:dyDescent="0.25">
      <c r="A315" s="42">
        <v>46010</v>
      </c>
      <c r="B315" s="43" t="s">
        <v>922</v>
      </c>
      <c r="C315" s="44" t="s">
        <v>3</v>
      </c>
      <c r="D315" s="45">
        <v>13.4</v>
      </c>
    </row>
    <row r="316" spans="1:4" outlineLevel="1" x14ac:dyDescent="0.25">
      <c r="A316" s="42">
        <v>46015</v>
      </c>
      <c r="B316" s="43" t="s">
        <v>923</v>
      </c>
      <c r="C316" s="44" t="s">
        <v>3</v>
      </c>
      <c r="D316" s="45">
        <v>6.69</v>
      </c>
    </row>
    <row r="317" spans="1:4" outlineLevel="1" x14ac:dyDescent="0.25">
      <c r="A317" s="42">
        <v>46016</v>
      </c>
      <c r="B317" s="43" t="s">
        <v>924</v>
      </c>
      <c r="C317" s="44" t="s">
        <v>3</v>
      </c>
      <c r="D317" s="45">
        <v>13.37</v>
      </c>
    </row>
    <row r="318" spans="1:4" outlineLevel="1" x14ac:dyDescent="0.25">
      <c r="A318" s="42">
        <v>46019</v>
      </c>
      <c r="B318" s="43" t="s">
        <v>925</v>
      </c>
      <c r="C318" s="44" t="s">
        <v>3</v>
      </c>
      <c r="D318" s="45">
        <v>20.059999999999999</v>
      </c>
    </row>
    <row r="319" spans="1:4" outlineLevel="1" x14ac:dyDescent="0.25">
      <c r="A319" s="42">
        <v>47000</v>
      </c>
      <c r="B319" s="43" t="s">
        <v>926</v>
      </c>
      <c r="C319" s="44" t="s">
        <v>661</v>
      </c>
      <c r="D319" s="45" t="s">
        <v>661</v>
      </c>
    </row>
    <row r="320" spans="1:4" outlineLevel="1" x14ac:dyDescent="0.25">
      <c r="A320" s="42">
        <v>47010</v>
      </c>
      <c r="B320" s="43" t="s">
        <v>927</v>
      </c>
      <c r="C320" s="44" t="s">
        <v>3</v>
      </c>
      <c r="D320" s="45">
        <v>41.28</v>
      </c>
    </row>
    <row r="321" spans="1:4" ht="22.5" x14ac:dyDescent="0.25">
      <c r="A321" s="42">
        <v>47015</v>
      </c>
      <c r="B321" s="43" t="s">
        <v>928</v>
      </c>
      <c r="C321" s="44" t="s">
        <v>3</v>
      </c>
      <c r="D321" s="45">
        <v>12.52</v>
      </c>
    </row>
    <row r="322" spans="1:4" ht="22.5" outlineLevel="1" x14ac:dyDescent="0.25">
      <c r="A322" s="42">
        <v>47016</v>
      </c>
      <c r="B322" s="43" t="s">
        <v>929</v>
      </c>
      <c r="C322" s="44" t="s">
        <v>3</v>
      </c>
      <c r="D322" s="45">
        <v>25.25</v>
      </c>
    </row>
    <row r="323" spans="1:4" ht="22.5" outlineLevel="1" x14ac:dyDescent="0.25">
      <c r="A323" s="42">
        <v>47019</v>
      </c>
      <c r="B323" s="43" t="s">
        <v>930</v>
      </c>
      <c r="C323" s="44" t="s">
        <v>3</v>
      </c>
      <c r="D323" s="45">
        <v>36.31</v>
      </c>
    </row>
    <row r="324" spans="1:4" x14ac:dyDescent="0.25">
      <c r="A324" s="38">
        <v>50000</v>
      </c>
      <c r="B324" s="39" t="s">
        <v>39</v>
      </c>
      <c r="C324" s="40"/>
      <c r="D324" s="41"/>
    </row>
    <row r="325" spans="1:4" outlineLevel="1" x14ac:dyDescent="0.25">
      <c r="A325" s="42">
        <v>50100</v>
      </c>
      <c r="B325" s="43" t="s">
        <v>40</v>
      </c>
      <c r="C325" s="44" t="s">
        <v>661</v>
      </c>
      <c r="D325" s="45" t="s">
        <v>661</v>
      </c>
    </row>
    <row r="326" spans="1:4" ht="22.5" outlineLevel="1" x14ac:dyDescent="0.25">
      <c r="A326" s="42">
        <v>50101</v>
      </c>
      <c r="B326" s="43" t="s">
        <v>931</v>
      </c>
      <c r="C326" s="44" t="s">
        <v>3</v>
      </c>
      <c r="D326" s="45">
        <v>33.74</v>
      </c>
    </row>
    <row r="327" spans="1:4" ht="22.5" outlineLevel="1" x14ac:dyDescent="0.25">
      <c r="A327" s="42">
        <v>50103</v>
      </c>
      <c r="B327" s="43" t="s">
        <v>932</v>
      </c>
      <c r="C327" s="44" t="s">
        <v>3</v>
      </c>
      <c r="D327" s="45">
        <v>34.369999999999997</v>
      </c>
    </row>
    <row r="328" spans="1:4" x14ac:dyDescent="0.25">
      <c r="A328" s="42">
        <v>50130</v>
      </c>
      <c r="B328" s="43" t="s">
        <v>293</v>
      </c>
      <c r="C328" s="44" t="s">
        <v>3</v>
      </c>
      <c r="D328" s="45">
        <v>66.39</v>
      </c>
    </row>
    <row r="329" spans="1:4" ht="22.5" outlineLevel="1" x14ac:dyDescent="0.25">
      <c r="A329" s="42">
        <v>50140</v>
      </c>
      <c r="B329" s="43" t="s">
        <v>295</v>
      </c>
      <c r="C329" s="44" t="s">
        <v>3</v>
      </c>
      <c r="D329" s="45">
        <v>27.37</v>
      </c>
    </row>
    <row r="330" spans="1:4" ht="22.5" x14ac:dyDescent="0.25">
      <c r="A330" s="42">
        <v>50143</v>
      </c>
      <c r="B330" s="43" t="s">
        <v>933</v>
      </c>
      <c r="C330" s="44" t="s">
        <v>3</v>
      </c>
      <c r="D330" s="45">
        <v>8.02</v>
      </c>
    </row>
    <row r="331" spans="1:4" ht="22.5" outlineLevel="1" x14ac:dyDescent="0.25">
      <c r="A331" s="42">
        <v>50147</v>
      </c>
      <c r="B331" s="43" t="s">
        <v>296</v>
      </c>
      <c r="C331" s="44" t="s">
        <v>3</v>
      </c>
      <c r="D331" s="45">
        <v>24.56</v>
      </c>
    </row>
    <row r="332" spans="1:4" x14ac:dyDescent="0.25">
      <c r="A332" s="42">
        <v>50200</v>
      </c>
      <c r="B332" s="43" t="s">
        <v>934</v>
      </c>
      <c r="C332" s="44" t="s">
        <v>661</v>
      </c>
      <c r="D332" s="45" t="s">
        <v>661</v>
      </c>
    </row>
    <row r="333" spans="1:4" ht="22.5" outlineLevel="1" x14ac:dyDescent="0.25">
      <c r="A333" s="42">
        <v>50202</v>
      </c>
      <c r="B333" s="43" t="s">
        <v>935</v>
      </c>
      <c r="C333" s="44" t="s">
        <v>3</v>
      </c>
      <c r="D333" s="45">
        <v>56.16</v>
      </c>
    </row>
    <row r="334" spans="1:4" x14ac:dyDescent="0.25">
      <c r="A334" s="42">
        <v>50230</v>
      </c>
      <c r="B334" s="43" t="s">
        <v>936</v>
      </c>
      <c r="C334" s="44" t="s">
        <v>3</v>
      </c>
      <c r="D334" s="45">
        <v>60.64</v>
      </c>
    </row>
    <row r="335" spans="1:4" ht="22.5" outlineLevel="1" x14ac:dyDescent="0.25">
      <c r="A335" s="42">
        <v>50243</v>
      </c>
      <c r="B335" s="43" t="s">
        <v>937</v>
      </c>
      <c r="C335" s="44" t="s">
        <v>3</v>
      </c>
      <c r="D335" s="45">
        <v>8.02</v>
      </c>
    </row>
    <row r="336" spans="1:4" ht="22.5" x14ac:dyDescent="0.25">
      <c r="A336" s="42">
        <v>50244</v>
      </c>
      <c r="B336" s="43" t="s">
        <v>938</v>
      </c>
      <c r="C336" s="44" t="s">
        <v>3</v>
      </c>
      <c r="D336" s="45">
        <v>96.64</v>
      </c>
    </row>
    <row r="337" spans="1:4" outlineLevel="1" x14ac:dyDescent="0.25">
      <c r="A337" s="42">
        <v>50300</v>
      </c>
      <c r="B337" s="43" t="s">
        <v>41</v>
      </c>
      <c r="C337" s="44" t="s">
        <v>661</v>
      </c>
      <c r="D337" s="45" t="s">
        <v>661</v>
      </c>
    </row>
    <row r="338" spans="1:4" ht="22.5" x14ac:dyDescent="0.25">
      <c r="A338" s="42">
        <v>50302</v>
      </c>
      <c r="B338" s="43" t="s">
        <v>939</v>
      </c>
      <c r="C338" s="44" t="s">
        <v>3</v>
      </c>
      <c r="D338" s="45">
        <v>56.16</v>
      </c>
    </row>
    <row r="339" spans="1:4" ht="22.5" outlineLevel="1" x14ac:dyDescent="0.25">
      <c r="A339" s="42">
        <v>50305</v>
      </c>
      <c r="B339" s="43" t="s">
        <v>940</v>
      </c>
      <c r="C339" s="44" t="s">
        <v>3</v>
      </c>
      <c r="D339" s="45">
        <v>219.14</v>
      </c>
    </row>
    <row r="340" spans="1:4" ht="22.5" x14ac:dyDescent="0.25">
      <c r="A340" s="42">
        <v>50306</v>
      </c>
      <c r="B340" s="43" t="s">
        <v>941</v>
      </c>
      <c r="C340" s="44" t="s">
        <v>3</v>
      </c>
      <c r="D340" s="45">
        <v>294.89999999999998</v>
      </c>
    </row>
    <row r="341" spans="1:4" ht="22.5" outlineLevel="1" x14ac:dyDescent="0.25">
      <c r="A341" s="42">
        <v>50307</v>
      </c>
      <c r="B341" s="43" t="s">
        <v>942</v>
      </c>
      <c r="C341" s="44" t="s">
        <v>3</v>
      </c>
      <c r="D341" s="45">
        <v>373.58</v>
      </c>
    </row>
    <row r="342" spans="1:4" ht="22.5" x14ac:dyDescent="0.25">
      <c r="A342" s="42">
        <v>50308</v>
      </c>
      <c r="B342" s="43" t="s">
        <v>943</v>
      </c>
      <c r="C342" s="44" t="s">
        <v>3</v>
      </c>
      <c r="D342" s="45">
        <v>76.98</v>
      </c>
    </row>
    <row r="343" spans="1:4" ht="22.5" outlineLevel="1" x14ac:dyDescent="0.25">
      <c r="A343" s="42">
        <v>50309</v>
      </c>
      <c r="B343" s="43" t="s">
        <v>294</v>
      </c>
      <c r="C343" s="44" t="s">
        <v>3</v>
      </c>
      <c r="D343" s="45">
        <v>82.41</v>
      </c>
    </row>
    <row r="344" spans="1:4" x14ac:dyDescent="0.25">
      <c r="A344" s="42">
        <v>50311</v>
      </c>
      <c r="B344" s="43" t="s">
        <v>944</v>
      </c>
      <c r="C344" s="44" t="s">
        <v>3</v>
      </c>
      <c r="D344" s="45">
        <v>103.71</v>
      </c>
    </row>
    <row r="345" spans="1:4" ht="22.5" outlineLevel="1" x14ac:dyDescent="0.25">
      <c r="A345" s="42">
        <v>50312</v>
      </c>
      <c r="B345" s="43" t="s">
        <v>945</v>
      </c>
      <c r="C345" s="44" t="s">
        <v>3</v>
      </c>
      <c r="D345" s="45">
        <v>78.16</v>
      </c>
    </row>
    <row r="346" spans="1:4" ht="22.5" x14ac:dyDescent="0.25">
      <c r="A346" s="42">
        <v>50313</v>
      </c>
      <c r="B346" s="43" t="s">
        <v>946</v>
      </c>
      <c r="C346" s="44" t="s">
        <v>3</v>
      </c>
      <c r="D346" s="45">
        <v>115.57</v>
      </c>
    </row>
    <row r="347" spans="1:4" ht="33.75" outlineLevel="1" x14ac:dyDescent="0.25">
      <c r="A347" s="42">
        <v>50317</v>
      </c>
      <c r="B347" s="43" t="s">
        <v>947</v>
      </c>
      <c r="C347" s="44" t="s">
        <v>3</v>
      </c>
      <c r="D347" s="45">
        <v>84.79</v>
      </c>
    </row>
    <row r="348" spans="1:4" ht="22.5" x14ac:dyDescent="0.25">
      <c r="A348" s="42">
        <v>50340</v>
      </c>
      <c r="B348" s="43" t="s">
        <v>295</v>
      </c>
      <c r="C348" s="44" t="s">
        <v>3</v>
      </c>
      <c r="D348" s="45">
        <v>27.37</v>
      </c>
    </row>
    <row r="349" spans="1:4" ht="22.5" outlineLevel="1" x14ac:dyDescent="0.25">
      <c r="A349" s="42">
        <v>50343</v>
      </c>
      <c r="B349" s="43" t="s">
        <v>937</v>
      </c>
      <c r="C349" s="44" t="s">
        <v>3</v>
      </c>
      <c r="D349" s="45">
        <v>8.02</v>
      </c>
    </row>
    <row r="350" spans="1:4" ht="22.5" outlineLevel="1" x14ac:dyDescent="0.25">
      <c r="A350" s="42">
        <v>50347</v>
      </c>
      <c r="B350" s="43" t="s">
        <v>296</v>
      </c>
      <c r="C350" s="44" t="s">
        <v>3</v>
      </c>
      <c r="D350" s="45">
        <v>24.56</v>
      </c>
    </row>
    <row r="351" spans="1:4" x14ac:dyDescent="0.25">
      <c r="A351" s="42">
        <v>50354</v>
      </c>
      <c r="B351" s="43" t="s">
        <v>948</v>
      </c>
      <c r="C351" s="44" t="s">
        <v>4</v>
      </c>
      <c r="D351" s="45">
        <v>313.08999999999997</v>
      </c>
    </row>
    <row r="352" spans="1:4" outlineLevel="1" x14ac:dyDescent="0.25">
      <c r="A352" s="42">
        <v>50355</v>
      </c>
      <c r="B352" s="43" t="s">
        <v>949</v>
      </c>
      <c r="C352" s="44" t="s">
        <v>3</v>
      </c>
      <c r="D352" s="45">
        <v>42.45</v>
      </c>
    </row>
    <row r="353" spans="1:4" outlineLevel="1" x14ac:dyDescent="0.25">
      <c r="A353" s="42">
        <v>50373</v>
      </c>
      <c r="B353" s="43" t="s">
        <v>950</v>
      </c>
      <c r="C353" s="44" t="s">
        <v>3</v>
      </c>
      <c r="D353" s="45">
        <v>22.81</v>
      </c>
    </row>
    <row r="354" spans="1:4" outlineLevel="1" x14ac:dyDescent="0.25">
      <c r="A354" s="42">
        <v>50400</v>
      </c>
      <c r="B354" s="43" t="s">
        <v>951</v>
      </c>
      <c r="C354" s="44" t="s">
        <v>661</v>
      </c>
      <c r="D354" s="45" t="s">
        <v>661</v>
      </c>
    </row>
    <row r="355" spans="1:4" outlineLevel="1" x14ac:dyDescent="0.25">
      <c r="A355" s="42">
        <v>50410</v>
      </c>
      <c r="B355" s="43" t="s">
        <v>952</v>
      </c>
      <c r="C355" s="44" t="s">
        <v>953</v>
      </c>
      <c r="D355" s="45">
        <v>7.14</v>
      </c>
    </row>
    <row r="356" spans="1:4" outlineLevel="1" x14ac:dyDescent="0.25">
      <c r="A356" s="42">
        <v>50425</v>
      </c>
      <c r="B356" s="43" t="s">
        <v>954</v>
      </c>
      <c r="C356" s="44" t="s">
        <v>953</v>
      </c>
      <c r="D356" s="45">
        <v>134.44999999999999</v>
      </c>
    </row>
    <row r="357" spans="1:4" x14ac:dyDescent="0.25">
      <c r="A357" s="42">
        <v>50430</v>
      </c>
      <c r="B357" s="43" t="s">
        <v>955</v>
      </c>
      <c r="C357" s="44" t="s">
        <v>953</v>
      </c>
      <c r="D357" s="45">
        <v>57.58</v>
      </c>
    </row>
    <row r="358" spans="1:4" ht="22.5" outlineLevel="1" x14ac:dyDescent="0.25">
      <c r="A358" s="42">
        <v>50450</v>
      </c>
      <c r="B358" s="43" t="s">
        <v>956</v>
      </c>
      <c r="C358" s="44" t="s">
        <v>6</v>
      </c>
      <c r="D358" s="45">
        <v>356.89</v>
      </c>
    </row>
    <row r="359" spans="1:4" outlineLevel="1" x14ac:dyDescent="0.25">
      <c r="A359" s="42">
        <v>55000</v>
      </c>
      <c r="B359" s="43" t="s">
        <v>38</v>
      </c>
      <c r="C359" s="44" t="s">
        <v>661</v>
      </c>
      <c r="D359" s="45" t="s">
        <v>661</v>
      </c>
    </row>
    <row r="360" spans="1:4" outlineLevel="1" x14ac:dyDescent="0.25">
      <c r="A360" s="42">
        <v>55001</v>
      </c>
      <c r="B360" s="43" t="s">
        <v>957</v>
      </c>
      <c r="C360" s="44" t="s">
        <v>3</v>
      </c>
      <c r="D360" s="45">
        <v>6.7</v>
      </c>
    </row>
    <row r="361" spans="1:4" outlineLevel="1" x14ac:dyDescent="0.25">
      <c r="A361" s="42">
        <v>55002</v>
      </c>
      <c r="B361" s="43" t="s">
        <v>958</v>
      </c>
      <c r="C361" s="44" t="s">
        <v>3</v>
      </c>
      <c r="D361" s="45">
        <v>2.68</v>
      </c>
    </row>
    <row r="362" spans="1:4" outlineLevel="1" x14ac:dyDescent="0.25">
      <c r="A362" s="42">
        <v>55005</v>
      </c>
      <c r="B362" s="43" t="s">
        <v>959</v>
      </c>
      <c r="C362" s="44" t="s">
        <v>3</v>
      </c>
      <c r="D362" s="45">
        <v>1.34</v>
      </c>
    </row>
    <row r="363" spans="1:4" ht="22.5" x14ac:dyDescent="0.25">
      <c r="A363" s="42">
        <v>55010</v>
      </c>
      <c r="B363" s="43" t="s">
        <v>960</v>
      </c>
      <c r="C363" s="44" t="s">
        <v>3</v>
      </c>
      <c r="D363" s="45">
        <v>4.0199999999999996</v>
      </c>
    </row>
    <row r="364" spans="1:4" ht="22.5" outlineLevel="1" x14ac:dyDescent="0.25">
      <c r="A364" s="42">
        <v>55012</v>
      </c>
      <c r="B364" s="43" t="s">
        <v>961</v>
      </c>
      <c r="C364" s="44" t="s">
        <v>3</v>
      </c>
      <c r="D364" s="45">
        <v>8.0399999999999991</v>
      </c>
    </row>
    <row r="365" spans="1:4" outlineLevel="1" x14ac:dyDescent="0.25">
      <c r="A365" s="42">
        <v>55015</v>
      </c>
      <c r="B365" s="43" t="s">
        <v>962</v>
      </c>
      <c r="C365" s="44" t="s">
        <v>3</v>
      </c>
      <c r="D365" s="45">
        <v>6.7</v>
      </c>
    </row>
    <row r="366" spans="1:4" outlineLevel="1" x14ac:dyDescent="0.25">
      <c r="A366" s="42">
        <v>56000</v>
      </c>
      <c r="B366" s="43" t="s">
        <v>919</v>
      </c>
      <c r="C366" s="44" t="s">
        <v>661</v>
      </c>
      <c r="D366" s="45" t="s">
        <v>661</v>
      </c>
    </row>
    <row r="367" spans="1:4" outlineLevel="1" x14ac:dyDescent="0.25">
      <c r="A367" s="42">
        <v>56005</v>
      </c>
      <c r="B367" s="43" t="s">
        <v>963</v>
      </c>
      <c r="C367" s="44" t="s">
        <v>3</v>
      </c>
      <c r="D367" s="45">
        <v>4.0199999999999996</v>
      </c>
    </row>
    <row r="368" spans="1:4" outlineLevel="1" x14ac:dyDescent="0.25">
      <c r="A368" s="42">
        <v>56006</v>
      </c>
      <c r="B368" s="43" t="s">
        <v>964</v>
      </c>
      <c r="C368" s="44" t="s">
        <v>4</v>
      </c>
      <c r="D368" s="45">
        <v>26.8</v>
      </c>
    </row>
    <row r="369" spans="1:4" x14ac:dyDescent="0.25">
      <c r="A369" s="42">
        <v>57000</v>
      </c>
      <c r="B369" s="43" t="s">
        <v>919</v>
      </c>
      <c r="C369" s="44" t="s">
        <v>661</v>
      </c>
      <c r="D369" s="45" t="s">
        <v>661</v>
      </c>
    </row>
    <row r="370" spans="1:4" outlineLevel="1" x14ac:dyDescent="0.25">
      <c r="A370" s="42">
        <v>57006</v>
      </c>
      <c r="B370" s="43" t="s">
        <v>965</v>
      </c>
      <c r="C370" s="44" t="s">
        <v>4</v>
      </c>
      <c r="D370" s="45">
        <v>60.31</v>
      </c>
    </row>
    <row r="371" spans="1:4" outlineLevel="1" x14ac:dyDescent="0.25">
      <c r="A371" s="42">
        <v>58000</v>
      </c>
      <c r="B371" s="43" t="s">
        <v>51</v>
      </c>
      <c r="C371" s="44" t="s">
        <v>661</v>
      </c>
      <c r="D371" s="45" t="s">
        <v>661</v>
      </c>
    </row>
    <row r="372" spans="1:4" outlineLevel="1" x14ac:dyDescent="0.25">
      <c r="A372" s="42">
        <v>58001</v>
      </c>
      <c r="B372" s="43" t="s">
        <v>966</v>
      </c>
      <c r="C372" s="44" t="s">
        <v>3</v>
      </c>
      <c r="D372" s="45">
        <v>3.21</v>
      </c>
    </row>
    <row r="373" spans="1:4" outlineLevel="1" x14ac:dyDescent="0.25">
      <c r="A373" s="42">
        <v>59000</v>
      </c>
      <c r="B373" s="43" t="s">
        <v>967</v>
      </c>
      <c r="C373" s="44" t="s">
        <v>661</v>
      </c>
      <c r="D373" s="45" t="s">
        <v>661</v>
      </c>
    </row>
    <row r="374" spans="1:4" outlineLevel="1" x14ac:dyDescent="0.25">
      <c r="A374" s="38">
        <v>60000</v>
      </c>
      <c r="B374" s="39" t="s">
        <v>42</v>
      </c>
      <c r="C374" s="40"/>
      <c r="D374" s="41"/>
    </row>
    <row r="375" spans="1:4" x14ac:dyDescent="0.25">
      <c r="A375" s="42">
        <v>60100</v>
      </c>
      <c r="B375" s="43" t="s">
        <v>43</v>
      </c>
      <c r="C375" s="44" t="s">
        <v>661</v>
      </c>
      <c r="D375" s="45" t="s">
        <v>661</v>
      </c>
    </row>
    <row r="376" spans="1:4" outlineLevel="1" x14ac:dyDescent="0.25">
      <c r="A376" s="42">
        <v>60101</v>
      </c>
      <c r="B376" s="43" t="s">
        <v>968</v>
      </c>
      <c r="C376" s="44" t="s">
        <v>3</v>
      </c>
      <c r="D376" s="45">
        <v>57.36</v>
      </c>
    </row>
    <row r="377" spans="1:4" outlineLevel="1" x14ac:dyDescent="0.25">
      <c r="A377" s="42">
        <v>60103</v>
      </c>
      <c r="B377" s="43" t="s">
        <v>969</v>
      </c>
      <c r="C377" s="44" t="s">
        <v>3</v>
      </c>
      <c r="D377" s="45">
        <v>71.83</v>
      </c>
    </row>
    <row r="378" spans="1:4" ht="22.5" outlineLevel="1" x14ac:dyDescent="0.25">
      <c r="A378" s="42">
        <v>60105</v>
      </c>
      <c r="B378" s="43" t="s">
        <v>970</v>
      </c>
      <c r="C378" s="44" t="s">
        <v>3</v>
      </c>
      <c r="D378" s="45">
        <v>82.45</v>
      </c>
    </row>
    <row r="379" spans="1:4" ht="22.5" outlineLevel="1" x14ac:dyDescent="0.25">
      <c r="A379" s="42">
        <v>60106</v>
      </c>
      <c r="B379" s="43" t="s">
        <v>971</v>
      </c>
      <c r="C379" s="44" t="s">
        <v>3</v>
      </c>
      <c r="D379" s="45">
        <v>97.74</v>
      </c>
    </row>
    <row r="380" spans="1:4" ht="22.5" outlineLevel="1" x14ac:dyDescent="0.25">
      <c r="A380" s="42">
        <v>60107</v>
      </c>
      <c r="B380" s="43" t="s">
        <v>972</v>
      </c>
      <c r="C380" s="44" t="s">
        <v>3</v>
      </c>
      <c r="D380" s="45">
        <v>107.6</v>
      </c>
    </row>
    <row r="381" spans="1:4" ht="22.5" x14ac:dyDescent="0.25">
      <c r="A381" s="42">
        <v>60108</v>
      </c>
      <c r="B381" s="43" t="s">
        <v>973</v>
      </c>
      <c r="C381" s="44" t="s">
        <v>3</v>
      </c>
      <c r="D381" s="45">
        <v>124.36</v>
      </c>
    </row>
    <row r="382" spans="1:4" outlineLevel="1" x14ac:dyDescent="0.25">
      <c r="A382" s="42">
        <v>60110</v>
      </c>
      <c r="B382" s="43" t="s">
        <v>299</v>
      </c>
      <c r="C382" s="44" t="s">
        <v>3</v>
      </c>
      <c r="D382" s="45">
        <v>22.23</v>
      </c>
    </row>
    <row r="383" spans="1:4" ht="22.5" outlineLevel="1" x14ac:dyDescent="0.25">
      <c r="A383" s="42">
        <v>60113</v>
      </c>
      <c r="B383" s="43" t="s">
        <v>974</v>
      </c>
      <c r="C383" s="44" t="s">
        <v>3</v>
      </c>
      <c r="D383" s="45">
        <v>78.33</v>
      </c>
    </row>
    <row r="384" spans="1:4" ht="22.5" outlineLevel="1" x14ac:dyDescent="0.25">
      <c r="A384" s="42">
        <v>60115</v>
      </c>
      <c r="B384" s="43" t="s">
        <v>975</v>
      </c>
      <c r="C384" s="44" t="s">
        <v>3</v>
      </c>
      <c r="D384" s="45">
        <v>59.51</v>
      </c>
    </row>
    <row r="385" spans="1:4" ht="22.5" outlineLevel="1" x14ac:dyDescent="0.25">
      <c r="A385" s="42">
        <v>60116</v>
      </c>
      <c r="B385" s="43" t="s">
        <v>976</v>
      </c>
      <c r="C385" s="44" t="s">
        <v>3</v>
      </c>
      <c r="D385" s="45">
        <v>64.55</v>
      </c>
    </row>
    <row r="386" spans="1:4" ht="22.5" outlineLevel="1" x14ac:dyDescent="0.25">
      <c r="A386" s="42">
        <v>60117</v>
      </c>
      <c r="B386" s="43" t="s">
        <v>977</v>
      </c>
      <c r="C386" s="44" t="s">
        <v>3</v>
      </c>
      <c r="D386" s="45">
        <v>75.58</v>
      </c>
    </row>
    <row r="387" spans="1:4" ht="22.5" outlineLevel="1" x14ac:dyDescent="0.25">
      <c r="A387" s="42">
        <v>60118</v>
      </c>
      <c r="B387" s="43" t="s">
        <v>978</v>
      </c>
      <c r="C387" s="44" t="s">
        <v>3</v>
      </c>
      <c r="D387" s="45">
        <v>90.18</v>
      </c>
    </row>
    <row r="388" spans="1:4" outlineLevel="1" x14ac:dyDescent="0.25">
      <c r="A388" s="42">
        <v>60130</v>
      </c>
      <c r="B388" s="43" t="s">
        <v>300</v>
      </c>
      <c r="C388" s="44" t="s">
        <v>5</v>
      </c>
      <c r="D388" s="45">
        <v>5.0199999999999996</v>
      </c>
    </row>
    <row r="389" spans="1:4" x14ac:dyDescent="0.25">
      <c r="A389" s="42">
        <v>60131</v>
      </c>
      <c r="B389" s="43" t="s">
        <v>301</v>
      </c>
      <c r="C389" s="44" t="s">
        <v>5</v>
      </c>
      <c r="D389" s="45">
        <v>1.88</v>
      </c>
    </row>
    <row r="390" spans="1:4" outlineLevel="1" x14ac:dyDescent="0.25">
      <c r="A390" s="42">
        <v>60200</v>
      </c>
      <c r="B390" s="43" t="s">
        <v>44</v>
      </c>
      <c r="C390" s="44" t="s">
        <v>661</v>
      </c>
      <c r="D390" s="45" t="s">
        <v>661</v>
      </c>
    </row>
    <row r="391" spans="1:4" outlineLevel="1" x14ac:dyDescent="0.25">
      <c r="A391" s="42">
        <v>60203</v>
      </c>
      <c r="B391" s="43" t="s">
        <v>979</v>
      </c>
      <c r="C391" s="44" t="s">
        <v>3</v>
      </c>
      <c r="D391" s="45">
        <v>89.82</v>
      </c>
    </row>
    <row r="392" spans="1:4" outlineLevel="1" x14ac:dyDescent="0.25">
      <c r="A392" s="42">
        <v>60204</v>
      </c>
      <c r="B392" s="43" t="s">
        <v>980</v>
      </c>
      <c r="C392" s="44" t="s">
        <v>3</v>
      </c>
      <c r="D392" s="45">
        <v>80.11</v>
      </c>
    </row>
    <row r="393" spans="1:4" outlineLevel="1" x14ac:dyDescent="0.25">
      <c r="A393" s="42">
        <v>60205</v>
      </c>
      <c r="B393" s="43" t="s">
        <v>981</v>
      </c>
      <c r="C393" s="44" t="s">
        <v>3</v>
      </c>
      <c r="D393" s="45">
        <v>50.9</v>
      </c>
    </row>
    <row r="394" spans="1:4" outlineLevel="1" x14ac:dyDescent="0.25">
      <c r="A394" s="42">
        <v>60221</v>
      </c>
      <c r="B394" s="43" t="s">
        <v>982</v>
      </c>
      <c r="C394" s="44" t="s">
        <v>3</v>
      </c>
      <c r="D394" s="45">
        <v>33.590000000000003</v>
      </c>
    </row>
    <row r="395" spans="1:4" outlineLevel="1" x14ac:dyDescent="0.25">
      <c r="A395" s="42">
        <v>60222</v>
      </c>
      <c r="B395" s="43" t="s">
        <v>302</v>
      </c>
      <c r="C395" s="44" t="s">
        <v>3</v>
      </c>
      <c r="D395" s="45">
        <v>41.26</v>
      </c>
    </row>
    <row r="396" spans="1:4" ht="22.5" outlineLevel="1" x14ac:dyDescent="0.25">
      <c r="A396" s="42">
        <v>60223</v>
      </c>
      <c r="B396" s="43" t="s">
        <v>983</v>
      </c>
      <c r="C396" s="44" t="s">
        <v>3</v>
      </c>
      <c r="D396" s="45">
        <v>71.42</v>
      </c>
    </row>
    <row r="397" spans="1:4" ht="22.5" x14ac:dyDescent="0.25">
      <c r="A397" s="42">
        <v>60225</v>
      </c>
      <c r="B397" s="43" t="s">
        <v>984</v>
      </c>
      <c r="C397" s="44" t="s">
        <v>3</v>
      </c>
      <c r="D397" s="45">
        <v>63.26</v>
      </c>
    </row>
    <row r="398" spans="1:4" ht="22.5" outlineLevel="1" x14ac:dyDescent="0.25">
      <c r="A398" s="42">
        <v>60230</v>
      </c>
      <c r="B398" s="43" t="s">
        <v>985</v>
      </c>
      <c r="C398" s="44" t="s">
        <v>3</v>
      </c>
      <c r="D398" s="45">
        <v>71.67</v>
      </c>
    </row>
    <row r="399" spans="1:4" outlineLevel="1" x14ac:dyDescent="0.25">
      <c r="A399" s="42">
        <v>60235</v>
      </c>
      <c r="B399" s="43" t="s">
        <v>986</v>
      </c>
      <c r="C399" s="44" t="s">
        <v>3</v>
      </c>
      <c r="D399" s="45">
        <v>53.5</v>
      </c>
    </row>
    <row r="400" spans="1:4" outlineLevel="1" x14ac:dyDescent="0.25">
      <c r="A400" s="42">
        <v>60241</v>
      </c>
      <c r="B400" s="43" t="s">
        <v>987</v>
      </c>
      <c r="C400" s="44" t="s">
        <v>3</v>
      </c>
      <c r="D400" s="45">
        <v>56.76</v>
      </c>
    </row>
    <row r="401" spans="1:4" outlineLevel="1" x14ac:dyDescent="0.25">
      <c r="A401" s="42">
        <v>60242</v>
      </c>
      <c r="B401" s="43" t="s">
        <v>988</v>
      </c>
      <c r="C401" s="44" t="s">
        <v>3</v>
      </c>
      <c r="D401" s="45">
        <v>56.58</v>
      </c>
    </row>
    <row r="402" spans="1:4" ht="22.5" outlineLevel="1" x14ac:dyDescent="0.25">
      <c r="A402" s="42">
        <v>60243</v>
      </c>
      <c r="B402" s="43" t="s">
        <v>989</v>
      </c>
      <c r="C402" s="44" t="s">
        <v>3</v>
      </c>
      <c r="D402" s="45">
        <v>143.19999999999999</v>
      </c>
    </row>
    <row r="403" spans="1:4" ht="22.5" outlineLevel="1" x14ac:dyDescent="0.25">
      <c r="A403" s="42">
        <v>60244</v>
      </c>
      <c r="B403" s="43" t="s">
        <v>990</v>
      </c>
      <c r="C403" s="44" t="s">
        <v>3</v>
      </c>
      <c r="D403" s="45">
        <v>40.29</v>
      </c>
    </row>
    <row r="404" spans="1:4" ht="22.5" outlineLevel="1" x14ac:dyDescent="0.25">
      <c r="A404" s="42">
        <v>60245</v>
      </c>
      <c r="B404" s="43" t="s">
        <v>991</v>
      </c>
      <c r="C404" s="44" t="s">
        <v>3</v>
      </c>
      <c r="D404" s="45">
        <v>40.06</v>
      </c>
    </row>
    <row r="405" spans="1:4" ht="22.5" x14ac:dyDescent="0.25">
      <c r="A405" s="42">
        <v>60246</v>
      </c>
      <c r="B405" s="43" t="s">
        <v>992</v>
      </c>
      <c r="C405" s="44" t="s">
        <v>3</v>
      </c>
      <c r="D405" s="45">
        <v>106.03</v>
      </c>
    </row>
    <row r="406" spans="1:4" ht="22.5" outlineLevel="1" x14ac:dyDescent="0.25">
      <c r="A406" s="42">
        <v>60247</v>
      </c>
      <c r="B406" s="43" t="s">
        <v>993</v>
      </c>
      <c r="C406" s="44" t="s">
        <v>3</v>
      </c>
      <c r="D406" s="45">
        <v>50.11</v>
      </c>
    </row>
    <row r="407" spans="1:4" ht="22.5" outlineLevel="1" x14ac:dyDescent="0.25">
      <c r="A407" s="42">
        <v>60248</v>
      </c>
      <c r="B407" s="43" t="s">
        <v>994</v>
      </c>
      <c r="C407" s="44" t="s">
        <v>3</v>
      </c>
      <c r="D407" s="45">
        <v>50.52</v>
      </c>
    </row>
    <row r="408" spans="1:4" ht="22.5" outlineLevel="1" x14ac:dyDescent="0.25">
      <c r="A408" s="42">
        <v>60249</v>
      </c>
      <c r="B408" s="43" t="s">
        <v>995</v>
      </c>
      <c r="C408" s="44" t="s">
        <v>3</v>
      </c>
      <c r="D408" s="45">
        <v>114.43</v>
      </c>
    </row>
    <row r="409" spans="1:4" ht="22.5" outlineLevel="1" x14ac:dyDescent="0.25">
      <c r="A409" s="42">
        <v>60250</v>
      </c>
      <c r="B409" s="43" t="s">
        <v>645</v>
      </c>
      <c r="C409" s="44" t="s">
        <v>3</v>
      </c>
      <c r="D409" s="45">
        <v>332.42</v>
      </c>
    </row>
    <row r="410" spans="1:4" ht="22.5" outlineLevel="1" x14ac:dyDescent="0.25">
      <c r="A410" s="42">
        <v>60251</v>
      </c>
      <c r="B410" s="43" t="s">
        <v>996</v>
      </c>
      <c r="C410" s="44" t="s">
        <v>6</v>
      </c>
      <c r="D410" s="45">
        <v>21.73</v>
      </c>
    </row>
    <row r="411" spans="1:4" ht="22.5" outlineLevel="1" x14ac:dyDescent="0.25">
      <c r="A411" s="42">
        <v>60255</v>
      </c>
      <c r="B411" s="43" t="s">
        <v>303</v>
      </c>
      <c r="C411" s="44" t="s">
        <v>6</v>
      </c>
      <c r="D411" s="45">
        <v>36.75</v>
      </c>
    </row>
    <row r="412" spans="1:4" ht="22.5" outlineLevel="1" x14ac:dyDescent="0.25">
      <c r="A412" s="42">
        <v>60256</v>
      </c>
      <c r="B412" s="43" t="s">
        <v>997</v>
      </c>
      <c r="C412" s="44" t="s">
        <v>6</v>
      </c>
      <c r="D412" s="45">
        <v>45.33</v>
      </c>
    </row>
    <row r="413" spans="1:4" ht="22.5" x14ac:dyDescent="0.25">
      <c r="A413" s="42">
        <v>60257</v>
      </c>
      <c r="B413" s="43" t="s">
        <v>998</v>
      </c>
      <c r="C413" s="44" t="s">
        <v>6</v>
      </c>
      <c r="D413" s="45">
        <v>182.44</v>
      </c>
    </row>
    <row r="414" spans="1:4" outlineLevel="1" x14ac:dyDescent="0.25">
      <c r="A414" s="42">
        <v>60290</v>
      </c>
      <c r="B414" s="43" t="s">
        <v>999</v>
      </c>
      <c r="C414" s="44" t="s">
        <v>6</v>
      </c>
      <c r="D414" s="45">
        <v>44.61</v>
      </c>
    </row>
    <row r="415" spans="1:4" x14ac:dyDescent="0.25">
      <c r="A415" s="42">
        <v>60291</v>
      </c>
      <c r="B415" s="43" t="s">
        <v>1000</v>
      </c>
      <c r="C415" s="44" t="s">
        <v>6</v>
      </c>
      <c r="D415" s="45">
        <v>40.729999999999997</v>
      </c>
    </row>
    <row r="416" spans="1:4" outlineLevel="1" x14ac:dyDescent="0.25">
      <c r="A416" s="42">
        <v>60292</v>
      </c>
      <c r="B416" s="43" t="s">
        <v>1001</v>
      </c>
      <c r="C416" s="44" t="s">
        <v>6</v>
      </c>
      <c r="D416" s="45">
        <v>39.85</v>
      </c>
    </row>
    <row r="417" spans="1:4" x14ac:dyDescent="0.25">
      <c r="A417" s="42">
        <v>60293</v>
      </c>
      <c r="B417" s="43" t="s">
        <v>1002</v>
      </c>
      <c r="C417" s="44" t="s">
        <v>6</v>
      </c>
      <c r="D417" s="45">
        <v>43.19</v>
      </c>
    </row>
    <row r="418" spans="1:4" ht="22.5" outlineLevel="1" x14ac:dyDescent="0.25">
      <c r="A418" s="42">
        <v>60294</v>
      </c>
      <c r="B418" s="43" t="s">
        <v>1003</v>
      </c>
      <c r="C418" s="44" t="s">
        <v>6</v>
      </c>
      <c r="D418" s="45">
        <v>30.66</v>
      </c>
    </row>
    <row r="419" spans="1:4" ht="22.5" x14ac:dyDescent="0.25">
      <c r="A419" s="42">
        <v>60295</v>
      </c>
      <c r="B419" s="43" t="s">
        <v>1004</v>
      </c>
      <c r="C419" s="44" t="s">
        <v>6</v>
      </c>
      <c r="D419" s="45">
        <v>30.32</v>
      </c>
    </row>
    <row r="420" spans="1:4" ht="22.5" outlineLevel="1" x14ac:dyDescent="0.25">
      <c r="A420" s="42">
        <v>60296</v>
      </c>
      <c r="B420" s="43" t="s">
        <v>1005</v>
      </c>
      <c r="C420" s="44" t="s">
        <v>6</v>
      </c>
      <c r="D420" s="45">
        <v>41.22</v>
      </c>
    </row>
    <row r="421" spans="1:4" ht="22.5" x14ac:dyDescent="0.25">
      <c r="A421" s="42">
        <v>60297</v>
      </c>
      <c r="B421" s="43" t="s">
        <v>1006</v>
      </c>
      <c r="C421" s="44" t="s">
        <v>6</v>
      </c>
      <c r="D421" s="45">
        <v>40.33</v>
      </c>
    </row>
    <row r="422" spans="1:4" outlineLevel="1" x14ac:dyDescent="0.25">
      <c r="A422" s="42">
        <v>60299</v>
      </c>
      <c r="B422" s="43" t="s">
        <v>1007</v>
      </c>
      <c r="C422" s="44" t="s">
        <v>3</v>
      </c>
      <c r="D422" s="45">
        <v>7.2</v>
      </c>
    </row>
    <row r="423" spans="1:4" outlineLevel="1" x14ac:dyDescent="0.25">
      <c r="A423" s="42">
        <v>60300</v>
      </c>
      <c r="B423" s="43" t="s">
        <v>1008</v>
      </c>
      <c r="C423" s="44" t="s">
        <v>661</v>
      </c>
      <c r="D423" s="45" t="s">
        <v>661</v>
      </c>
    </row>
    <row r="424" spans="1:4" outlineLevel="1" x14ac:dyDescent="0.25">
      <c r="A424" s="42">
        <v>60398</v>
      </c>
      <c r="B424" s="43" t="s">
        <v>1009</v>
      </c>
      <c r="C424" s="44" t="s">
        <v>3</v>
      </c>
      <c r="D424" s="45">
        <v>417.89</v>
      </c>
    </row>
    <row r="425" spans="1:4" x14ac:dyDescent="0.25">
      <c r="A425" s="42">
        <v>65000</v>
      </c>
      <c r="B425" s="43" t="s">
        <v>38</v>
      </c>
      <c r="C425" s="44" t="s">
        <v>661</v>
      </c>
      <c r="D425" s="45" t="s">
        <v>661</v>
      </c>
    </row>
    <row r="426" spans="1:4" outlineLevel="1" x14ac:dyDescent="0.25">
      <c r="A426" s="42">
        <v>65020</v>
      </c>
      <c r="B426" s="43" t="s">
        <v>1010</v>
      </c>
      <c r="C426" s="44" t="s">
        <v>3</v>
      </c>
      <c r="D426" s="45">
        <v>8.0399999999999991</v>
      </c>
    </row>
    <row r="427" spans="1:4" ht="22.5" outlineLevel="1" x14ac:dyDescent="0.25">
      <c r="A427" s="42">
        <v>65025</v>
      </c>
      <c r="B427" s="43" t="s">
        <v>1011</v>
      </c>
      <c r="C427" s="44" t="s">
        <v>3</v>
      </c>
      <c r="D427" s="45">
        <v>3.35</v>
      </c>
    </row>
    <row r="428" spans="1:4" outlineLevel="1" x14ac:dyDescent="0.25">
      <c r="A428" s="42">
        <v>66000</v>
      </c>
      <c r="B428" s="43" t="s">
        <v>919</v>
      </c>
      <c r="C428" s="44" t="s">
        <v>661</v>
      </c>
      <c r="D428" s="45" t="s">
        <v>661</v>
      </c>
    </row>
    <row r="429" spans="1:4" ht="22.5" x14ac:dyDescent="0.25">
      <c r="A429" s="42">
        <v>66003</v>
      </c>
      <c r="B429" s="43" t="s">
        <v>1012</v>
      </c>
      <c r="C429" s="44" t="s">
        <v>3</v>
      </c>
      <c r="D429" s="45">
        <v>9.08</v>
      </c>
    </row>
    <row r="430" spans="1:4" ht="22.5" outlineLevel="1" x14ac:dyDescent="0.25">
      <c r="A430" s="42">
        <v>66004</v>
      </c>
      <c r="B430" s="43" t="s">
        <v>1013</v>
      </c>
      <c r="C430" s="44" t="s">
        <v>3</v>
      </c>
      <c r="D430" s="45">
        <v>6.05</v>
      </c>
    </row>
    <row r="431" spans="1:4" ht="22.5" outlineLevel="1" x14ac:dyDescent="0.25">
      <c r="A431" s="42">
        <v>66005</v>
      </c>
      <c r="B431" s="43" t="s">
        <v>1014</v>
      </c>
      <c r="C431" s="44" t="s">
        <v>3</v>
      </c>
      <c r="D431" s="45">
        <v>15.13</v>
      </c>
    </row>
    <row r="432" spans="1:4" ht="22.5" outlineLevel="1" x14ac:dyDescent="0.25">
      <c r="A432" s="42">
        <v>66006</v>
      </c>
      <c r="B432" s="43" t="s">
        <v>1015</v>
      </c>
      <c r="C432" s="44" t="s">
        <v>3</v>
      </c>
      <c r="D432" s="45">
        <v>12.1</v>
      </c>
    </row>
    <row r="433" spans="1:4" x14ac:dyDescent="0.25">
      <c r="A433" s="42">
        <v>66008</v>
      </c>
      <c r="B433" s="43" t="s">
        <v>1016</v>
      </c>
      <c r="C433" s="44" t="s">
        <v>5</v>
      </c>
      <c r="D433" s="45">
        <v>1.32</v>
      </c>
    </row>
    <row r="434" spans="1:4" outlineLevel="1" x14ac:dyDescent="0.25">
      <c r="A434" s="42">
        <v>66010</v>
      </c>
      <c r="B434" s="43" t="s">
        <v>1017</v>
      </c>
      <c r="C434" s="44" t="s">
        <v>6</v>
      </c>
      <c r="D434" s="45">
        <v>0.3</v>
      </c>
    </row>
    <row r="435" spans="1:4" x14ac:dyDescent="0.25">
      <c r="A435" s="42">
        <v>66011</v>
      </c>
      <c r="B435" s="43" t="s">
        <v>1018</v>
      </c>
      <c r="C435" s="44" t="s">
        <v>6</v>
      </c>
      <c r="D435" s="45">
        <v>1.82</v>
      </c>
    </row>
    <row r="436" spans="1:4" outlineLevel="1" x14ac:dyDescent="0.25">
      <c r="A436" s="42">
        <v>66012</v>
      </c>
      <c r="B436" s="43" t="s">
        <v>1019</v>
      </c>
      <c r="C436" s="44" t="s">
        <v>6</v>
      </c>
      <c r="D436" s="45">
        <v>3.03</v>
      </c>
    </row>
    <row r="437" spans="1:4" x14ac:dyDescent="0.25">
      <c r="A437" s="42">
        <v>66015</v>
      </c>
      <c r="B437" s="43" t="s">
        <v>1020</v>
      </c>
      <c r="C437" s="44" t="s">
        <v>25</v>
      </c>
      <c r="D437" s="45">
        <v>4.54</v>
      </c>
    </row>
    <row r="438" spans="1:4" outlineLevel="1" x14ac:dyDescent="0.25">
      <c r="A438" s="42">
        <v>66020</v>
      </c>
      <c r="B438" s="43" t="s">
        <v>1021</v>
      </c>
      <c r="C438" s="44" t="s">
        <v>3</v>
      </c>
      <c r="D438" s="45">
        <v>6.7</v>
      </c>
    </row>
    <row r="439" spans="1:4" x14ac:dyDescent="0.25">
      <c r="A439" s="42">
        <v>66021</v>
      </c>
      <c r="B439" s="43" t="s">
        <v>1022</v>
      </c>
      <c r="C439" s="44" t="s">
        <v>3</v>
      </c>
      <c r="D439" s="45">
        <v>12.06</v>
      </c>
    </row>
    <row r="440" spans="1:4" outlineLevel="1" x14ac:dyDescent="0.25">
      <c r="A440" s="42">
        <v>66022</v>
      </c>
      <c r="B440" s="43" t="s">
        <v>1023</v>
      </c>
      <c r="C440" s="44" t="s">
        <v>3</v>
      </c>
      <c r="D440" s="45">
        <v>9.3800000000000008</v>
      </c>
    </row>
    <row r="441" spans="1:4" ht="22.5" x14ac:dyDescent="0.25">
      <c r="A441" s="42">
        <v>66025</v>
      </c>
      <c r="B441" s="43" t="s">
        <v>1024</v>
      </c>
      <c r="C441" s="44" t="s">
        <v>3</v>
      </c>
      <c r="D441" s="45">
        <v>4.6900000000000004</v>
      </c>
    </row>
    <row r="442" spans="1:4" ht="22.5" outlineLevel="1" x14ac:dyDescent="0.25">
      <c r="A442" s="42">
        <v>66028</v>
      </c>
      <c r="B442" s="43" t="s">
        <v>1025</v>
      </c>
      <c r="C442" s="44" t="s">
        <v>3</v>
      </c>
      <c r="D442" s="45">
        <v>4.0199999999999996</v>
      </c>
    </row>
    <row r="443" spans="1:4" ht="22.5" x14ac:dyDescent="0.25">
      <c r="A443" s="42">
        <v>66029</v>
      </c>
      <c r="B443" s="43" t="s">
        <v>1026</v>
      </c>
      <c r="C443" s="44" t="s">
        <v>3</v>
      </c>
      <c r="D443" s="45">
        <v>4.0199999999999996</v>
      </c>
    </row>
    <row r="444" spans="1:4" outlineLevel="1" x14ac:dyDescent="0.25">
      <c r="A444" s="42">
        <v>66040</v>
      </c>
      <c r="B444" s="43" t="s">
        <v>1027</v>
      </c>
      <c r="C444" s="44" t="s">
        <v>6</v>
      </c>
      <c r="D444" s="45">
        <v>4.0199999999999996</v>
      </c>
    </row>
    <row r="445" spans="1:4" ht="22.5" x14ac:dyDescent="0.25">
      <c r="A445" s="42">
        <v>66090</v>
      </c>
      <c r="B445" s="43" t="s">
        <v>1028</v>
      </c>
      <c r="C445" s="44" t="s">
        <v>6</v>
      </c>
      <c r="D445" s="45">
        <v>2.68</v>
      </c>
    </row>
    <row r="446" spans="1:4" outlineLevel="1" x14ac:dyDescent="0.25">
      <c r="A446" s="42">
        <v>67000</v>
      </c>
      <c r="B446" s="43" t="s">
        <v>926</v>
      </c>
      <c r="C446" s="44" t="s">
        <v>661</v>
      </c>
      <c r="D446" s="45" t="s">
        <v>661</v>
      </c>
    </row>
    <row r="447" spans="1:4" outlineLevel="1" x14ac:dyDescent="0.25">
      <c r="A447" s="42">
        <v>67010</v>
      </c>
      <c r="B447" s="43" t="s">
        <v>1029</v>
      </c>
      <c r="C447" s="44" t="s">
        <v>6</v>
      </c>
      <c r="D447" s="45">
        <v>1.52</v>
      </c>
    </row>
    <row r="448" spans="1:4" outlineLevel="1" x14ac:dyDescent="0.25">
      <c r="A448" s="42">
        <v>67011</v>
      </c>
      <c r="B448" s="43" t="s">
        <v>1030</v>
      </c>
      <c r="C448" s="44" t="s">
        <v>6</v>
      </c>
      <c r="D448" s="45">
        <v>4.59</v>
      </c>
    </row>
    <row r="449" spans="1:4" outlineLevel="1" x14ac:dyDescent="0.25">
      <c r="A449" s="42">
        <v>67012</v>
      </c>
      <c r="B449" s="43" t="s">
        <v>1031</v>
      </c>
      <c r="C449" s="44" t="s">
        <v>6</v>
      </c>
      <c r="D449" s="45">
        <v>12.23</v>
      </c>
    </row>
    <row r="450" spans="1:4" outlineLevel="1" x14ac:dyDescent="0.25">
      <c r="A450" s="42">
        <v>67015</v>
      </c>
      <c r="B450" s="43" t="s">
        <v>1032</v>
      </c>
      <c r="C450" s="44" t="s">
        <v>25</v>
      </c>
      <c r="D450" s="45">
        <v>9.08</v>
      </c>
    </row>
    <row r="451" spans="1:4" x14ac:dyDescent="0.25">
      <c r="A451" s="42">
        <v>67020</v>
      </c>
      <c r="B451" s="43" t="s">
        <v>1033</v>
      </c>
      <c r="C451" s="44" t="s">
        <v>3</v>
      </c>
      <c r="D451" s="45">
        <v>21.66</v>
      </c>
    </row>
    <row r="452" spans="1:4" outlineLevel="1" x14ac:dyDescent="0.25">
      <c r="A452" s="42">
        <v>67021</v>
      </c>
      <c r="B452" s="43" t="s">
        <v>1034</v>
      </c>
      <c r="C452" s="44" t="s">
        <v>3</v>
      </c>
      <c r="D452" s="45">
        <v>52.32</v>
      </c>
    </row>
    <row r="453" spans="1:4" outlineLevel="1" x14ac:dyDescent="0.25">
      <c r="A453" s="42">
        <v>67022</v>
      </c>
      <c r="B453" s="43" t="s">
        <v>1035</v>
      </c>
      <c r="C453" s="44" t="s">
        <v>3</v>
      </c>
      <c r="D453" s="45">
        <v>33.630000000000003</v>
      </c>
    </row>
    <row r="454" spans="1:4" ht="22.5" outlineLevel="1" x14ac:dyDescent="0.25">
      <c r="A454" s="42">
        <v>67025</v>
      </c>
      <c r="B454" s="43" t="s">
        <v>1036</v>
      </c>
      <c r="C454" s="44" t="s">
        <v>3</v>
      </c>
      <c r="D454" s="45">
        <v>9.99</v>
      </c>
    </row>
    <row r="455" spans="1:4" ht="22.5" outlineLevel="1" x14ac:dyDescent="0.25">
      <c r="A455" s="42">
        <v>67028</v>
      </c>
      <c r="B455" s="43" t="s">
        <v>1037</v>
      </c>
      <c r="C455" s="44" t="s">
        <v>3</v>
      </c>
      <c r="D455" s="45">
        <v>9.99</v>
      </c>
    </row>
    <row r="456" spans="1:4" ht="22.5" outlineLevel="1" x14ac:dyDescent="0.25">
      <c r="A456" s="42">
        <v>67029</v>
      </c>
      <c r="B456" s="43" t="s">
        <v>1038</v>
      </c>
      <c r="C456" s="44" t="s">
        <v>3</v>
      </c>
      <c r="D456" s="45">
        <v>9.94</v>
      </c>
    </row>
    <row r="457" spans="1:4" x14ac:dyDescent="0.25">
      <c r="A457" s="42">
        <v>67040</v>
      </c>
      <c r="B457" s="43" t="s">
        <v>1039</v>
      </c>
      <c r="C457" s="44" t="s">
        <v>6</v>
      </c>
      <c r="D457" s="45">
        <v>15.73</v>
      </c>
    </row>
    <row r="458" spans="1:4" ht="22.5" outlineLevel="1" x14ac:dyDescent="0.25">
      <c r="A458" s="42">
        <v>67090</v>
      </c>
      <c r="B458" s="43" t="s">
        <v>1040</v>
      </c>
      <c r="C458" s="44" t="s">
        <v>6</v>
      </c>
      <c r="D458" s="45">
        <v>6.51</v>
      </c>
    </row>
    <row r="459" spans="1:4" outlineLevel="1" x14ac:dyDescent="0.25">
      <c r="A459" s="42">
        <v>68000</v>
      </c>
      <c r="B459" s="43" t="s">
        <v>51</v>
      </c>
      <c r="C459" s="44" t="s">
        <v>661</v>
      </c>
      <c r="D459" s="45" t="s">
        <v>661</v>
      </c>
    </row>
    <row r="460" spans="1:4" outlineLevel="1" x14ac:dyDescent="0.25">
      <c r="A460" s="42">
        <v>68001</v>
      </c>
      <c r="B460" s="43" t="s">
        <v>1041</v>
      </c>
      <c r="C460" s="44" t="s">
        <v>3</v>
      </c>
      <c r="D460" s="45">
        <v>5.99</v>
      </c>
    </row>
    <row r="461" spans="1:4" outlineLevel="1" x14ac:dyDescent="0.25">
      <c r="A461" s="42">
        <v>68002</v>
      </c>
      <c r="B461" s="43" t="s">
        <v>1042</v>
      </c>
      <c r="C461" s="44" t="s">
        <v>3</v>
      </c>
      <c r="D461" s="45">
        <v>23.23</v>
      </c>
    </row>
    <row r="462" spans="1:4" ht="22.5" outlineLevel="1" x14ac:dyDescent="0.25">
      <c r="A462" s="42">
        <v>68003</v>
      </c>
      <c r="B462" s="43" t="s">
        <v>1043</v>
      </c>
      <c r="C462" s="44" t="s">
        <v>3</v>
      </c>
      <c r="D462" s="45">
        <v>19.84</v>
      </c>
    </row>
    <row r="463" spans="1:4" x14ac:dyDescent="0.25">
      <c r="A463" s="42">
        <v>68010</v>
      </c>
      <c r="B463" s="43" t="s">
        <v>1044</v>
      </c>
      <c r="C463" s="44" t="s">
        <v>6</v>
      </c>
      <c r="D463" s="45">
        <v>4.0599999999999996</v>
      </c>
    </row>
    <row r="464" spans="1:4" outlineLevel="1" x14ac:dyDescent="0.25">
      <c r="A464" s="42">
        <v>68012</v>
      </c>
      <c r="B464" s="43" t="s">
        <v>1045</v>
      </c>
      <c r="C464" s="44" t="s">
        <v>6</v>
      </c>
      <c r="D464" s="45">
        <v>11.22</v>
      </c>
    </row>
    <row r="465" spans="1:4" outlineLevel="1" x14ac:dyDescent="0.25">
      <c r="A465" s="42">
        <v>68016</v>
      </c>
      <c r="B465" s="43" t="s">
        <v>1046</v>
      </c>
      <c r="C465" s="44" t="s">
        <v>6</v>
      </c>
      <c r="D465" s="45">
        <v>24.54</v>
      </c>
    </row>
    <row r="466" spans="1:4" ht="22.5" outlineLevel="1" x14ac:dyDescent="0.25">
      <c r="A466" s="42">
        <v>68047</v>
      </c>
      <c r="B466" s="43" t="s">
        <v>1047</v>
      </c>
      <c r="C466" s="44" t="s">
        <v>25</v>
      </c>
      <c r="D466" s="45">
        <v>4.72</v>
      </c>
    </row>
    <row r="467" spans="1:4" ht="22.5" outlineLevel="1" x14ac:dyDescent="0.25">
      <c r="A467" s="42">
        <v>68049</v>
      </c>
      <c r="B467" s="43" t="s">
        <v>1048</v>
      </c>
      <c r="C467" s="44" t="s">
        <v>25</v>
      </c>
      <c r="D467" s="45">
        <v>4.9800000000000004</v>
      </c>
    </row>
    <row r="468" spans="1:4" outlineLevel="1" x14ac:dyDescent="0.25">
      <c r="A468" s="42">
        <v>68084</v>
      </c>
      <c r="B468" s="43" t="s">
        <v>1049</v>
      </c>
      <c r="C468" s="44" t="s">
        <v>25</v>
      </c>
      <c r="D468" s="45">
        <v>9.75</v>
      </c>
    </row>
    <row r="469" spans="1:4" x14ac:dyDescent="0.25">
      <c r="A469" s="38">
        <v>70000</v>
      </c>
      <c r="B469" s="39" t="s">
        <v>15</v>
      </c>
      <c r="C469" s="40"/>
      <c r="D469" s="41"/>
    </row>
    <row r="470" spans="1:4" outlineLevel="1" x14ac:dyDescent="0.25">
      <c r="A470" s="42">
        <v>70100</v>
      </c>
      <c r="B470" s="43" t="s">
        <v>45</v>
      </c>
      <c r="C470" s="44" t="s">
        <v>661</v>
      </c>
      <c r="D470" s="45" t="s">
        <v>661</v>
      </c>
    </row>
    <row r="471" spans="1:4" ht="22.5" outlineLevel="1" x14ac:dyDescent="0.25">
      <c r="A471" s="42">
        <v>70101</v>
      </c>
      <c r="B471" s="43" t="s">
        <v>1050</v>
      </c>
      <c r="C471" s="44" t="s">
        <v>25</v>
      </c>
      <c r="D471" s="45">
        <v>259.54000000000002</v>
      </c>
    </row>
    <row r="472" spans="1:4" ht="22.5" outlineLevel="1" x14ac:dyDescent="0.25">
      <c r="A472" s="42">
        <v>70102</v>
      </c>
      <c r="B472" s="43" t="s">
        <v>1051</v>
      </c>
      <c r="C472" s="44" t="s">
        <v>25</v>
      </c>
      <c r="D472" s="45">
        <v>320.58999999999997</v>
      </c>
    </row>
    <row r="473" spans="1:4" ht="22.5" outlineLevel="1" x14ac:dyDescent="0.25">
      <c r="A473" s="42">
        <v>70103</v>
      </c>
      <c r="B473" s="43" t="s">
        <v>1052</v>
      </c>
      <c r="C473" s="44" t="s">
        <v>25</v>
      </c>
      <c r="D473" s="45">
        <v>470.11</v>
      </c>
    </row>
    <row r="474" spans="1:4" ht="22.5" outlineLevel="1" x14ac:dyDescent="0.25">
      <c r="A474" s="42">
        <v>70104</v>
      </c>
      <c r="B474" s="43" t="s">
        <v>308</v>
      </c>
      <c r="C474" s="44" t="s">
        <v>25</v>
      </c>
      <c r="D474" s="45">
        <v>473.93</v>
      </c>
    </row>
    <row r="475" spans="1:4" x14ac:dyDescent="0.25">
      <c r="A475" s="42">
        <v>70105</v>
      </c>
      <c r="B475" s="43" t="s">
        <v>1053</v>
      </c>
      <c r="C475" s="44" t="s">
        <v>25</v>
      </c>
      <c r="D475" s="45">
        <v>276.08999999999997</v>
      </c>
    </row>
    <row r="476" spans="1:4" outlineLevel="1" x14ac:dyDescent="0.25">
      <c r="A476" s="42">
        <v>70106</v>
      </c>
      <c r="B476" s="43" t="s">
        <v>1054</v>
      </c>
      <c r="C476" s="44" t="s">
        <v>25</v>
      </c>
      <c r="D476" s="45">
        <v>277.72000000000003</v>
      </c>
    </row>
    <row r="477" spans="1:4" outlineLevel="1" x14ac:dyDescent="0.25">
      <c r="A477" s="42">
        <v>70107</v>
      </c>
      <c r="B477" s="43" t="s">
        <v>1055</v>
      </c>
      <c r="C477" s="44" t="s">
        <v>25</v>
      </c>
      <c r="D477" s="45">
        <v>281.76</v>
      </c>
    </row>
    <row r="478" spans="1:4" outlineLevel="1" x14ac:dyDescent="0.25">
      <c r="A478" s="42">
        <v>70108</v>
      </c>
      <c r="B478" s="43" t="s">
        <v>1056</v>
      </c>
      <c r="C478" s="44" t="s">
        <v>25</v>
      </c>
      <c r="D478" s="45">
        <v>304.91000000000003</v>
      </c>
    </row>
    <row r="479" spans="1:4" outlineLevel="1" x14ac:dyDescent="0.25">
      <c r="A479" s="42">
        <v>70109</v>
      </c>
      <c r="B479" s="43" t="s">
        <v>1057</v>
      </c>
      <c r="C479" s="44" t="s">
        <v>25</v>
      </c>
      <c r="D479" s="45">
        <v>328.19</v>
      </c>
    </row>
    <row r="480" spans="1:4" outlineLevel="1" x14ac:dyDescent="0.25">
      <c r="A480" s="42">
        <v>70110</v>
      </c>
      <c r="B480" s="43" t="s">
        <v>309</v>
      </c>
      <c r="C480" s="44" t="s">
        <v>25</v>
      </c>
      <c r="D480" s="45">
        <v>205.53</v>
      </c>
    </row>
    <row r="481" spans="1:4" x14ac:dyDescent="0.25">
      <c r="A481" s="42">
        <v>70111</v>
      </c>
      <c r="B481" s="43" t="s">
        <v>1058</v>
      </c>
      <c r="C481" s="44" t="s">
        <v>25</v>
      </c>
      <c r="D481" s="45">
        <v>205.86</v>
      </c>
    </row>
    <row r="482" spans="1:4" outlineLevel="1" x14ac:dyDescent="0.25">
      <c r="A482" s="42">
        <v>70112</v>
      </c>
      <c r="B482" s="43" t="s">
        <v>310</v>
      </c>
      <c r="C482" s="44" t="s">
        <v>25</v>
      </c>
      <c r="D482" s="45">
        <v>206.25</v>
      </c>
    </row>
    <row r="483" spans="1:4" outlineLevel="1" x14ac:dyDescent="0.25">
      <c r="A483" s="42">
        <v>70113</v>
      </c>
      <c r="B483" s="43" t="s">
        <v>1059</v>
      </c>
      <c r="C483" s="44" t="s">
        <v>25</v>
      </c>
      <c r="D483" s="45">
        <v>224.67</v>
      </c>
    </row>
    <row r="484" spans="1:4" x14ac:dyDescent="0.25">
      <c r="A484" s="42">
        <v>70114</v>
      </c>
      <c r="B484" s="43" t="s">
        <v>311</v>
      </c>
      <c r="C484" s="44" t="s">
        <v>25</v>
      </c>
      <c r="D484" s="45">
        <v>241.9</v>
      </c>
    </row>
    <row r="485" spans="1:4" ht="22.5" outlineLevel="1" x14ac:dyDescent="0.25">
      <c r="A485" s="42">
        <v>70115</v>
      </c>
      <c r="B485" s="43" t="s">
        <v>1060</v>
      </c>
      <c r="C485" s="44" t="s">
        <v>25</v>
      </c>
      <c r="D485" s="45">
        <v>364.52</v>
      </c>
    </row>
    <row r="486" spans="1:4" ht="22.5" outlineLevel="1" x14ac:dyDescent="0.25">
      <c r="A486" s="42">
        <v>70116</v>
      </c>
      <c r="B486" s="43" t="s">
        <v>1061</v>
      </c>
      <c r="C486" s="44" t="s">
        <v>25</v>
      </c>
      <c r="D486" s="45">
        <v>379.97</v>
      </c>
    </row>
    <row r="487" spans="1:4" ht="22.5" x14ac:dyDescent="0.25">
      <c r="A487" s="42">
        <v>70117</v>
      </c>
      <c r="B487" s="43" t="s">
        <v>1062</v>
      </c>
      <c r="C487" s="44" t="s">
        <v>25</v>
      </c>
      <c r="D487" s="45">
        <v>395.48</v>
      </c>
    </row>
    <row r="488" spans="1:4" ht="22.5" outlineLevel="1" x14ac:dyDescent="0.25">
      <c r="A488" s="42">
        <v>70118</v>
      </c>
      <c r="B488" s="43" t="s">
        <v>1063</v>
      </c>
      <c r="C488" s="44" t="s">
        <v>25</v>
      </c>
      <c r="D488" s="45">
        <v>440.36</v>
      </c>
    </row>
    <row r="489" spans="1:4" ht="22.5" outlineLevel="1" x14ac:dyDescent="0.25">
      <c r="A489" s="42">
        <v>70119</v>
      </c>
      <c r="B489" s="43" t="s">
        <v>1064</v>
      </c>
      <c r="C489" s="44" t="s">
        <v>25</v>
      </c>
      <c r="D489" s="45">
        <v>472.72</v>
      </c>
    </row>
    <row r="490" spans="1:4" x14ac:dyDescent="0.25">
      <c r="A490" s="42">
        <v>70130</v>
      </c>
      <c r="B490" s="43" t="s">
        <v>1065</v>
      </c>
      <c r="C490" s="44" t="s">
        <v>25</v>
      </c>
      <c r="D490" s="45">
        <v>634.04</v>
      </c>
    </row>
    <row r="491" spans="1:4" outlineLevel="1" x14ac:dyDescent="0.25">
      <c r="A491" s="42">
        <v>70131</v>
      </c>
      <c r="B491" s="43" t="s">
        <v>1066</v>
      </c>
      <c r="C491" s="44" t="s">
        <v>25</v>
      </c>
      <c r="D491" s="45">
        <v>672.11</v>
      </c>
    </row>
    <row r="492" spans="1:4" outlineLevel="1" x14ac:dyDescent="0.25">
      <c r="A492" s="42">
        <v>70132</v>
      </c>
      <c r="B492" s="43" t="s">
        <v>1067</v>
      </c>
      <c r="C492" s="44" t="s">
        <v>25</v>
      </c>
      <c r="D492" s="45">
        <v>685.81</v>
      </c>
    </row>
    <row r="493" spans="1:4" x14ac:dyDescent="0.25">
      <c r="A493" s="42">
        <v>70133</v>
      </c>
      <c r="B493" s="43" t="s">
        <v>1068</v>
      </c>
      <c r="C493" s="44" t="s">
        <v>25</v>
      </c>
      <c r="D493" s="45">
        <v>719.09</v>
      </c>
    </row>
    <row r="494" spans="1:4" outlineLevel="1" x14ac:dyDescent="0.25">
      <c r="A494" s="42">
        <v>70134</v>
      </c>
      <c r="B494" s="43" t="s">
        <v>1069</v>
      </c>
      <c r="C494" s="44" t="s">
        <v>25</v>
      </c>
      <c r="D494" s="45">
        <v>884.93</v>
      </c>
    </row>
    <row r="495" spans="1:4" outlineLevel="1" x14ac:dyDescent="0.25">
      <c r="A495" s="42">
        <v>70137</v>
      </c>
      <c r="B495" s="43" t="s">
        <v>1070</v>
      </c>
      <c r="C495" s="44" t="s">
        <v>25</v>
      </c>
      <c r="D495" s="45">
        <v>422.47</v>
      </c>
    </row>
    <row r="496" spans="1:4" x14ac:dyDescent="0.25">
      <c r="A496" s="42">
        <v>70138</v>
      </c>
      <c r="B496" s="43" t="s">
        <v>1071</v>
      </c>
      <c r="C496" s="44" t="s">
        <v>25</v>
      </c>
      <c r="D496" s="45">
        <v>474.83</v>
      </c>
    </row>
    <row r="497" spans="1:4" ht="22.5" outlineLevel="1" x14ac:dyDescent="0.25">
      <c r="A497" s="42">
        <v>70139</v>
      </c>
      <c r="B497" s="43" t="s">
        <v>1072</v>
      </c>
      <c r="C497" s="44" t="s">
        <v>3</v>
      </c>
      <c r="D497" s="45">
        <v>213.75</v>
      </c>
    </row>
    <row r="498" spans="1:4" outlineLevel="1" x14ac:dyDescent="0.25">
      <c r="A498" s="42">
        <v>70145</v>
      </c>
      <c r="B498" s="43" t="s">
        <v>1073</v>
      </c>
      <c r="C498" s="44" t="s">
        <v>25</v>
      </c>
      <c r="D498" s="45">
        <v>416.86</v>
      </c>
    </row>
    <row r="499" spans="1:4" ht="22.5" x14ac:dyDescent="0.25">
      <c r="A499" s="42">
        <v>70146</v>
      </c>
      <c r="B499" s="43" t="s">
        <v>1074</v>
      </c>
      <c r="C499" s="44" t="s">
        <v>25</v>
      </c>
      <c r="D499" s="45">
        <v>417.52</v>
      </c>
    </row>
    <row r="500" spans="1:4" ht="22.5" outlineLevel="1" x14ac:dyDescent="0.25">
      <c r="A500" s="42">
        <v>70147</v>
      </c>
      <c r="B500" s="43" t="s">
        <v>1075</v>
      </c>
      <c r="C500" s="44" t="s">
        <v>25</v>
      </c>
      <c r="D500" s="45">
        <v>418.3</v>
      </c>
    </row>
    <row r="501" spans="1:4" x14ac:dyDescent="0.25">
      <c r="A501" s="42">
        <v>70148</v>
      </c>
      <c r="B501" s="43" t="s">
        <v>1076</v>
      </c>
      <c r="C501" s="44" t="s">
        <v>25</v>
      </c>
      <c r="D501" s="45">
        <v>455.14</v>
      </c>
    </row>
    <row r="502" spans="1:4" outlineLevel="1" x14ac:dyDescent="0.25">
      <c r="A502" s="42">
        <v>70149</v>
      </c>
      <c r="B502" s="43" t="s">
        <v>1077</v>
      </c>
      <c r="C502" s="44" t="s">
        <v>25</v>
      </c>
      <c r="D502" s="45">
        <v>489.6</v>
      </c>
    </row>
    <row r="503" spans="1:4" x14ac:dyDescent="0.25">
      <c r="A503" s="42">
        <v>70150</v>
      </c>
      <c r="B503" s="43" t="s">
        <v>312</v>
      </c>
      <c r="C503" s="44" t="s">
        <v>313</v>
      </c>
      <c r="D503" s="45">
        <v>268.64999999999998</v>
      </c>
    </row>
    <row r="504" spans="1:4" ht="22.5" outlineLevel="1" x14ac:dyDescent="0.25">
      <c r="A504" s="42">
        <v>70151</v>
      </c>
      <c r="B504" s="43" t="s">
        <v>1078</v>
      </c>
      <c r="C504" s="44" t="s">
        <v>313</v>
      </c>
      <c r="D504" s="45">
        <v>366.73</v>
      </c>
    </row>
    <row r="505" spans="1:4" x14ac:dyDescent="0.25">
      <c r="A505" s="42">
        <v>70152</v>
      </c>
      <c r="B505" s="43" t="s">
        <v>1079</v>
      </c>
      <c r="C505" s="44" t="s">
        <v>313</v>
      </c>
      <c r="D505" s="45">
        <v>382.5</v>
      </c>
    </row>
    <row r="506" spans="1:4" outlineLevel="1" x14ac:dyDescent="0.25">
      <c r="A506" s="42">
        <v>70153</v>
      </c>
      <c r="B506" s="43" t="s">
        <v>1080</v>
      </c>
      <c r="C506" s="44" t="s">
        <v>313</v>
      </c>
      <c r="D506" s="45">
        <v>272.20999999999998</v>
      </c>
    </row>
    <row r="507" spans="1:4" x14ac:dyDescent="0.25">
      <c r="A507" s="42">
        <v>70154</v>
      </c>
      <c r="B507" s="43" t="s">
        <v>1081</v>
      </c>
      <c r="C507" s="44" t="s">
        <v>313</v>
      </c>
      <c r="D507" s="45">
        <v>292.39999999999998</v>
      </c>
    </row>
    <row r="508" spans="1:4" ht="22.5" outlineLevel="1" x14ac:dyDescent="0.25">
      <c r="A508" s="42">
        <v>70155</v>
      </c>
      <c r="B508" s="43" t="s">
        <v>1082</v>
      </c>
      <c r="C508" s="44" t="s">
        <v>313</v>
      </c>
      <c r="D508" s="45">
        <v>409.82</v>
      </c>
    </row>
    <row r="509" spans="1:4" x14ac:dyDescent="0.25">
      <c r="A509" s="42">
        <v>70156</v>
      </c>
      <c r="B509" s="43" t="s">
        <v>1083</v>
      </c>
      <c r="C509" s="44" t="s">
        <v>313</v>
      </c>
      <c r="D509" s="45">
        <v>656.63</v>
      </c>
    </row>
    <row r="510" spans="1:4" outlineLevel="1" x14ac:dyDescent="0.25">
      <c r="A510" s="42">
        <v>70157</v>
      </c>
      <c r="B510" s="43" t="s">
        <v>1084</v>
      </c>
      <c r="C510" s="44" t="s">
        <v>6</v>
      </c>
      <c r="D510" s="45">
        <v>33.22</v>
      </c>
    </row>
    <row r="511" spans="1:4" ht="22.5" outlineLevel="1" x14ac:dyDescent="0.25">
      <c r="A511" s="42">
        <v>70160</v>
      </c>
      <c r="B511" s="43" t="s">
        <v>1085</v>
      </c>
      <c r="C511" s="44" t="s">
        <v>25</v>
      </c>
      <c r="D511" s="45">
        <v>295.01</v>
      </c>
    </row>
    <row r="512" spans="1:4" outlineLevel="1" x14ac:dyDescent="0.25">
      <c r="A512" s="42">
        <v>70170</v>
      </c>
      <c r="B512" s="43" t="s">
        <v>1086</v>
      </c>
      <c r="C512" s="44" t="s">
        <v>3</v>
      </c>
      <c r="D512" s="45">
        <v>250.3</v>
      </c>
    </row>
    <row r="513" spans="1:4" outlineLevel="1" x14ac:dyDescent="0.25">
      <c r="A513" s="42">
        <v>70175</v>
      </c>
      <c r="B513" s="43" t="s">
        <v>1087</v>
      </c>
      <c r="C513" s="44" t="s">
        <v>25</v>
      </c>
      <c r="D513" s="45">
        <v>139.69999999999999</v>
      </c>
    </row>
    <row r="514" spans="1:4" outlineLevel="1" x14ac:dyDescent="0.25">
      <c r="A514" s="42">
        <v>70180</v>
      </c>
      <c r="B514" s="43" t="s">
        <v>1088</v>
      </c>
      <c r="C514" s="44" t="s">
        <v>3</v>
      </c>
      <c r="D514" s="45">
        <v>62.4</v>
      </c>
    </row>
    <row r="515" spans="1:4" outlineLevel="1" x14ac:dyDescent="0.25">
      <c r="A515" s="42">
        <v>70200</v>
      </c>
      <c r="B515" s="43" t="s">
        <v>46</v>
      </c>
      <c r="C515" s="44" t="s">
        <v>661</v>
      </c>
      <c r="D515" s="45" t="s">
        <v>661</v>
      </c>
    </row>
    <row r="516" spans="1:4" ht="33.75" x14ac:dyDescent="0.25">
      <c r="A516" s="42">
        <v>70202</v>
      </c>
      <c r="B516" s="43" t="s">
        <v>314</v>
      </c>
      <c r="C516" s="44" t="s">
        <v>25</v>
      </c>
      <c r="D516" s="45">
        <v>181.98</v>
      </c>
    </row>
    <row r="517" spans="1:4" ht="22.5" outlineLevel="1" x14ac:dyDescent="0.25">
      <c r="A517" s="42">
        <v>70208</v>
      </c>
      <c r="B517" s="43" t="s">
        <v>1089</v>
      </c>
      <c r="C517" s="44" t="s">
        <v>25</v>
      </c>
      <c r="D517" s="45">
        <v>139.63</v>
      </c>
    </row>
    <row r="518" spans="1:4" ht="22.5" outlineLevel="1" x14ac:dyDescent="0.25">
      <c r="A518" s="42">
        <v>70210</v>
      </c>
      <c r="B518" s="43" t="s">
        <v>1090</v>
      </c>
      <c r="C518" s="44" t="s">
        <v>25</v>
      </c>
      <c r="D518" s="45">
        <v>149.72</v>
      </c>
    </row>
    <row r="519" spans="1:4" ht="22.5" outlineLevel="1" x14ac:dyDescent="0.25">
      <c r="A519" s="42">
        <v>70212</v>
      </c>
      <c r="B519" s="43" t="s">
        <v>1091</v>
      </c>
      <c r="C519" s="44" t="s">
        <v>25</v>
      </c>
      <c r="D519" s="45">
        <v>142.19999999999999</v>
      </c>
    </row>
    <row r="520" spans="1:4" ht="22.5" outlineLevel="1" x14ac:dyDescent="0.25">
      <c r="A520" s="42">
        <v>70216</v>
      </c>
      <c r="B520" s="43" t="s">
        <v>1092</v>
      </c>
      <c r="C520" s="44" t="s">
        <v>25</v>
      </c>
      <c r="D520" s="45">
        <v>136.72</v>
      </c>
    </row>
    <row r="521" spans="1:4" outlineLevel="1" x14ac:dyDescent="0.25">
      <c r="A521" s="42">
        <v>70219</v>
      </c>
      <c r="B521" s="43" t="s">
        <v>1093</v>
      </c>
      <c r="C521" s="44" t="s">
        <v>25</v>
      </c>
      <c r="D521" s="45">
        <v>88.1</v>
      </c>
    </row>
    <row r="522" spans="1:4" ht="33.75" outlineLevel="1" x14ac:dyDescent="0.25">
      <c r="A522" s="42">
        <v>70228</v>
      </c>
      <c r="B522" s="43" t="s">
        <v>1094</v>
      </c>
      <c r="C522" s="44" t="s">
        <v>25</v>
      </c>
      <c r="D522" s="45">
        <v>133</v>
      </c>
    </row>
    <row r="523" spans="1:4" ht="33.75" x14ac:dyDescent="0.25">
      <c r="A523" s="42">
        <v>70231</v>
      </c>
      <c r="B523" s="43" t="s">
        <v>1095</v>
      </c>
      <c r="C523" s="44" t="s">
        <v>25</v>
      </c>
      <c r="D523" s="45">
        <v>128.74</v>
      </c>
    </row>
    <row r="524" spans="1:4" ht="22.5" outlineLevel="1" x14ac:dyDescent="0.25">
      <c r="A524" s="42">
        <v>70233</v>
      </c>
      <c r="B524" s="43" t="s">
        <v>1096</v>
      </c>
      <c r="C524" s="44" t="s">
        <v>25</v>
      </c>
      <c r="D524" s="45">
        <v>106.9</v>
      </c>
    </row>
    <row r="525" spans="1:4" x14ac:dyDescent="0.25">
      <c r="A525" s="42">
        <v>70240</v>
      </c>
      <c r="B525" s="43" t="s">
        <v>1097</v>
      </c>
      <c r="C525" s="44" t="s">
        <v>1098</v>
      </c>
      <c r="D525" s="45">
        <v>78.959999999999994</v>
      </c>
    </row>
    <row r="526" spans="1:4" outlineLevel="1" x14ac:dyDescent="0.25">
      <c r="A526" s="42">
        <v>70250</v>
      </c>
      <c r="B526" s="43" t="s">
        <v>316</v>
      </c>
      <c r="C526" s="44" t="s">
        <v>25</v>
      </c>
      <c r="D526" s="45">
        <v>81.040000000000006</v>
      </c>
    </row>
    <row r="527" spans="1:4" ht="22.5" x14ac:dyDescent="0.25">
      <c r="A527" s="42">
        <v>70251</v>
      </c>
      <c r="B527" s="43" t="s">
        <v>1099</v>
      </c>
      <c r="C527" s="44" t="s">
        <v>25</v>
      </c>
      <c r="D527" s="45">
        <v>125.1</v>
      </c>
    </row>
    <row r="528" spans="1:4" ht="22.5" outlineLevel="1" x14ac:dyDescent="0.25">
      <c r="A528" s="42">
        <v>70252</v>
      </c>
      <c r="B528" s="43" t="s">
        <v>1100</v>
      </c>
      <c r="C528" s="44" t="s">
        <v>25</v>
      </c>
      <c r="D528" s="45">
        <v>83.83</v>
      </c>
    </row>
    <row r="529" spans="1:4" outlineLevel="1" x14ac:dyDescent="0.25">
      <c r="A529" s="42">
        <v>70264</v>
      </c>
      <c r="B529" s="43" t="s">
        <v>1101</v>
      </c>
      <c r="C529" s="44" t="s">
        <v>25</v>
      </c>
      <c r="D529" s="45">
        <v>155.55000000000001</v>
      </c>
    </row>
    <row r="530" spans="1:4" x14ac:dyDescent="0.25">
      <c r="A530" s="42">
        <v>70265</v>
      </c>
      <c r="B530" s="43" t="s">
        <v>1102</v>
      </c>
      <c r="C530" s="44" t="s">
        <v>25</v>
      </c>
      <c r="D530" s="45">
        <v>176.54</v>
      </c>
    </row>
    <row r="531" spans="1:4" outlineLevel="1" x14ac:dyDescent="0.25">
      <c r="A531" s="42">
        <v>70266</v>
      </c>
      <c r="B531" s="43" t="s">
        <v>1103</v>
      </c>
      <c r="C531" s="44" t="s">
        <v>25</v>
      </c>
      <c r="D531" s="45">
        <v>285.82</v>
      </c>
    </row>
    <row r="532" spans="1:4" outlineLevel="1" x14ac:dyDescent="0.25">
      <c r="A532" s="42">
        <v>70273</v>
      </c>
      <c r="B532" s="43" t="s">
        <v>1104</v>
      </c>
      <c r="C532" s="44" t="s">
        <v>25</v>
      </c>
      <c r="D532" s="45">
        <v>17.16</v>
      </c>
    </row>
    <row r="533" spans="1:4" outlineLevel="1" x14ac:dyDescent="0.25">
      <c r="A533" s="42">
        <v>70280</v>
      </c>
      <c r="B533" s="43" t="s">
        <v>1105</v>
      </c>
      <c r="C533" s="44" t="s">
        <v>25</v>
      </c>
      <c r="D533" s="45">
        <v>6.58</v>
      </c>
    </row>
    <row r="534" spans="1:4" x14ac:dyDescent="0.25">
      <c r="A534" s="42">
        <v>70281</v>
      </c>
      <c r="B534" s="43" t="s">
        <v>1106</v>
      </c>
      <c r="C534" s="44" t="s">
        <v>25</v>
      </c>
      <c r="D534" s="45">
        <v>9.41</v>
      </c>
    </row>
    <row r="535" spans="1:4" outlineLevel="1" x14ac:dyDescent="0.25">
      <c r="A535" s="42">
        <v>70290</v>
      </c>
      <c r="B535" s="43" t="s">
        <v>1107</v>
      </c>
      <c r="C535" s="44" t="s">
        <v>25</v>
      </c>
      <c r="D535" s="45">
        <v>528.74</v>
      </c>
    </row>
    <row r="536" spans="1:4" outlineLevel="1" x14ac:dyDescent="0.25">
      <c r="A536" s="42">
        <v>70295</v>
      </c>
      <c r="B536" s="43" t="s">
        <v>1108</v>
      </c>
      <c r="C536" s="44" t="s">
        <v>25</v>
      </c>
      <c r="D536" s="45">
        <v>35.6</v>
      </c>
    </row>
    <row r="537" spans="1:4" outlineLevel="1" x14ac:dyDescent="0.25">
      <c r="A537" s="42">
        <v>70300</v>
      </c>
      <c r="B537" s="43" t="s">
        <v>1109</v>
      </c>
      <c r="C537" s="44" t="s">
        <v>661</v>
      </c>
      <c r="D537" s="45" t="s">
        <v>661</v>
      </c>
    </row>
    <row r="538" spans="1:4" ht="22.5" x14ac:dyDescent="0.25">
      <c r="A538" s="42">
        <v>70301</v>
      </c>
      <c r="B538" s="43" t="s">
        <v>1110</v>
      </c>
      <c r="C538" s="44" t="s">
        <v>25</v>
      </c>
      <c r="D538" s="45">
        <v>706.17</v>
      </c>
    </row>
    <row r="539" spans="1:4" ht="22.5" outlineLevel="1" x14ac:dyDescent="0.25">
      <c r="A539" s="42">
        <v>70302</v>
      </c>
      <c r="B539" s="43" t="s">
        <v>1111</v>
      </c>
      <c r="C539" s="44" t="s">
        <v>25</v>
      </c>
      <c r="D539" s="45">
        <v>740.86</v>
      </c>
    </row>
    <row r="540" spans="1:4" ht="22.5" outlineLevel="1" x14ac:dyDescent="0.25">
      <c r="A540" s="42">
        <v>70303</v>
      </c>
      <c r="B540" s="43" t="s">
        <v>1112</v>
      </c>
      <c r="C540" s="44" t="s">
        <v>25</v>
      </c>
      <c r="D540" s="45">
        <v>774.93</v>
      </c>
    </row>
    <row r="541" spans="1:4" ht="22.5" outlineLevel="1" x14ac:dyDescent="0.25">
      <c r="A541" s="42">
        <v>70304</v>
      </c>
      <c r="B541" s="43" t="s">
        <v>1113</v>
      </c>
      <c r="C541" s="44" t="s">
        <v>25</v>
      </c>
      <c r="D541" s="45">
        <v>844.27</v>
      </c>
    </row>
    <row r="542" spans="1:4" ht="22.5" outlineLevel="1" x14ac:dyDescent="0.25">
      <c r="A542" s="42">
        <v>70305</v>
      </c>
      <c r="B542" s="43" t="s">
        <v>1114</v>
      </c>
      <c r="C542" s="44" t="s">
        <v>25</v>
      </c>
      <c r="D542" s="45">
        <v>911.72</v>
      </c>
    </row>
    <row r="543" spans="1:4" ht="22.5" outlineLevel="1" x14ac:dyDescent="0.25">
      <c r="A543" s="42">
        <v>70322</v>
      </c>
      <c r="B543" s="43" t="s">
        <v>1115</v>
      </c>
      <c r="C543" s="44" t="s">
        <v>25</v>
      </c>
      <c r="D543" s="45">
        <v>586.19000000000005</v>
      </c>
    </row>
    <row r="544" spans="1:4" x14ac:dyDescent="0.25">
      <c r="A544" s="42">
        <v>70900</v>
      </c>
      <c r="B544" s="43" t="s">
        <v>1116</v>
      </c>
      <c r="C544" s="44" t="s">
        <v>661</v>
      </c>
      <c r="D544" s="45" t="s">
        <v>661</v>
      </c>
    </row>
    <row r="545" spans="1:4" ht="22.5" outlineLevel="1" x14ac:dyDescent="0.25">
      <c r="A545" s="42">
        <v>70910</v>
      </c>
      <c r="B545" s="43" t="s">
        <v>1117</v>
      </c>
      <c r="C545" s="44" t="s">
        <v>3</v>
      </c>
      <c r="D545" s="45">
        <v>612.14</v>
      </c>
    </row>
    <row r="546" spans="1:4" outlineLevel="1" x14ac:dyDescent="0.25">
      <c r="A546" s="42">
        <v>70912</v>
      </c>
      <c r="B546" s="43" t="s">
        <v>1118</v>
      </c>
      <c r="C546" s="44" t="s">
        <v>3</v>
      </c>
      <c r="D546" s="45">
        <v>250.26</v>
      </c>
    </row>
    <row r="547" spans="1:4" ht="22.5" outlineLevel="1" x14ac:dyDescent="0.25">
      <c r="A547" s="42">
        <v>70914</v>
      </c>
      <c r="B547" s="43" t="s">
        <v>1119</v>
      </c>
      <c r="C547" s="44" t="s">
        <v>3</v>
      </c>
      <c r="D547" s="45">
        <v>815.05</v>
      </c>
    </row>
    <row r="548" spans="1:4" outlineLevel="1" x14ac:dyDescent="0.25">
      <c r="A548" s="42">
        <v>70918</v>
      </c>
      <c r="B548" s="43" t="s">
        <v>1120</v>
      </c>
      <c r="C548" s="44" t="s">
        <v>3</v>
      </c>
      <c r="D548" s="45">
        <v>59.67</v>
      </c>
    </row>
    <row r="549" spans="1:4" ht="22.5" outlineLevel="1" x14ac:dyDescent="0.25">
      <c r="A549" s="42">
        <v>70919</v>
      </c>
      <c r="B549" s="43" t="s">
        <v>1121</v>
      </c>
      <c r="C549" s="44" t="s">
        <v>3</v>
      </c>
      <c r="D549" s="45">
        <v>132.51</v>
      </c>
    </row>
    <row r="550" spans="1:4" ht="22.5" x14ac:dyDescent="0.25">
      <c r="A550" s="42">
        <v>70920</v>
      </c>
      <c r="B550" s="43" t="s">
        <v>1122</v>
      </c>
      <c r="C550" s="44" t="s">
        <v>3</v>
      </c>
      <c r="D550" s="45">
        <v>202.92</v>
      </c>
    </row>
    <row r="551" spans="1:4" outlineLevel="1" x14ac:dyDescent="0.25">
      <c r="A551" s="42">
        <v>70925</v>
      </c>
      <c r="B551" s="43" t="s">
        <v>1123</v>
      </c>
      <c r="C551" s="44" t="s">
        <v>3</v>
      </c>
      <c r="D551" s="45">
        <v>52.53</v>
      </c>
    </row>
    <row r="552" spans="1:4" outlineLevel="1" x14ac:dyDescent="0.25">
      <c r="A552" s="42">
        <v>70926</v>
      </c>
      <c r="B552" s="43" t="s">
        <v>1124</v>
      </c>
      <c r="C552" s="44" t="s">
        <v>3</v>
      </c>
      <c r="D552" s="45">
        <v>125.37</v>
      </c>
    </row>
    <row r="553" spans="1:4" ht="22.5" outlineLevel="1" x14ac:dyDescent="0.25">
      <c r="A553" s="42">
        <v>70927</v>
      </c>
      <c r="B553" s="43" t="s">
        <v>1125</v>
      </c>
      <c r="C553" s="44" t="s">
        <v>3</v>
      </c>
      <c r="D553" s="45">
        <v>195.78</v>
      </c>
    </row>
    <row r="554" spans="1:4" outlineLevel="1" x14ac:dyDescent="0.25">
      <c r="A554" s="42">
        <v>70930</v>
      </c>
      <c r="B554" s="43" t="s">
        <v>1126</v>
      </c>
      <c r="C554" s="44" t="s">
        <v>25</v>
      </c>
      <c r="D554" s="45">
        <v>26.83</v>
      </c>
    </row>
    <row r="555" spans="1:4" x14ac:dyDescent="0.25">
      <c r="A555" s="42">
        <v>70931</v>
      </c>
      <c r="B555" s="43" t="s">
        <v>1127</v>
      </c>
      <c r="C555" s="44" t="s">
        <v>25</v>
      </c>
      <c r="D555" s="45">
        <v>50.03</v>
      </c>
    </row>
    <row r="556" spans="1:4" ht="22.5" outlineLevel="1" x14ac:dyDescent="0.25">
      <c r="A556" s="42">
        <v>70932</v>
      </c>
      <c r="B556" s="43" t="s">
        <v>1128</v>
      </c>
      <c r="C556" s="44" t="s">
        <v>25</v>
      </c>
      <c r="D556" s="45">
        <v>91.41</v>
      </c>
    </row>
    <row r="557" spans="1:4" outlineLevel="1" x14ac:dyDescent="0.25">
      <c r="A557" s="42">
        <v>71000</v>
      </c>
      <c r="B557" s="43" t="s">
        <v>1116</v>
      </c>
      <c r="C557" s="44" t="s">
        <v>661</v>
      </c>
      <c r="D557" s="45" t="s">
        <v>661</v>
      </c>
    </row>
    <row r="558" spans="1:4" outlineLevel="1" x14ac:dyDescent="0.25">
      <c r="A558" s="42">
        <v>71013</v>
      </c>
      <c r="B558" s="43" t="s">
        <v>1129</v>
      </c>
      <c r="C558" s="44" t="s">
        <v>25</v>
      </c>
      <c r="D558" s="45">
        <v>1167.68</v>
      </c>
    </row>
    <row r="559" spans="1:4" outlineLevel="1" x14ac:dyDescent="0.25">
      <c r="A559" s="42">
        <v>71014</v>
      </c>
      <c r="B559" s="43" t="s">
        <v>1130</v>
      </c>
      <c r="C559" s="44" t="s">
        <v>25</v>
      </c>
      <c r="D559" s="45">
        <v>1085.08</v>
      </c>
    </row>
    <row r="560" spans="1:4" x14ac:dyDescent="0.25">
      <c r="A560" s="42">
        <v>71015</v>
      </c>
      <c r="B560" s="43" t="s">
        <v>1131</v>
      </c>
      <c r="C560" s="44" t="s">
        <v>25</v>
      </c>
      <c r="D560" s="45">
        <v>1189.8599999999999</v>
      </c>
    </row>
    <row r="561" spans="1:4" outlineLevel="1" x14ac:dyDescent="0.25">
      <c r="A561" s="42">
        <v>71018</v>
      </c>
      <c r="B561" s="43" t="s">
        <v>1132</v>
      </c>
      <c r="C561" s="44" t="s">
        <v>25</v>
      </c>
      <c r="D561" s="45">
        <v>563.28</v>
      </c>
    </row>
    <row r="562" spans="1:4" outlineLevel="1" x14ac:dyDescent="0.25">
      <c r="A562" s="42">
        <v>71020</v>
      </c>
      <c r="B562" s="43" t="s">
        <v>1133</v>
      </c>
      <c r="C562" s="44" t="s">
        <v>6</v>
      </c>
      <c r="D562" s="45">
        <v>223.46</v>
      </c>
    </row>
    <row r="563" spans="1:4" outlineLevel="1" x14ac:dyDescent="0.25">
      <c r="A563" s="42">
        <v>72010</v>
      </c>
      <c r="B563" s="43" t="s">
        <v>1134</v>
      </c>
      <c r="C563" s="44" t="s">
        <v>6</v>
      </c>
      <c r="D563" s="45">
        <v>117.38</v>
      </c>
    </row>
    <row r="564" spans="1:4" outlineLevel="1" x14ac:dyDescent="0.25">
      <c r="A564" s="42">
        <v>76000</v>
      </c>
      <c r="B564" s="43" t="s">
        <v>919</v>
      </c>
      <c r="C564" s="44" t="s">
        <v>661</v>
      </c>
      <c r="D564" s="45" t="s">
        <v>661</v>
      </c>
    </row>
    <row r="565" spans="1:4" x14ac:dyDescent="0.25">
      <c r="A565" s="42">
        <v>76001</v>
      </c>
      <c r="B565" s="43" t="s">
        <v>1135</v>
      </c>
      <c r="C565" s="44" t="s">
        <v>25</v>
      </c>
      <c r="D565" s="45">
        <v>8.36</v>
      </c>
    </row>
    <row r="566" spans="1:4" outlineLevel="1" x14ac:dyDescent="0.25">
      <c r="A566" s="42">
        <v>76002</v>
      </c>
      <c r="B566" s="43" t="s">
        <v>1136</v>
      </c>
      <c r="C566" s="44" t="s">
        <v>25</v>
      </c>
      <c r="D566" s="45">
        <v>35.89</v>
      </c>
    </row>
    <row r="567" spans="1:4" outlineLevel="1" x14ac:dyDescent="0.25">
      <c r="A567" s="42">
        <v>76008</v>
      </c>
      <c r="B567" s="43" t="s">
        <v>1137</v>
      </c>
      <c r="C567" s="44" t="s">
        <v>6</v>
      </c>
      <c r="D567" s="45">
        <v>1.17</v>
      </c>
    </row>
    <row r="568" spans="1:4" outlineLevel="1" x14ac:dyDescent="0.25">
      <c r="A568" s="42">
        <v>76010</v>
      </c>
      <c r="B568" s="43" t="s">
        <v>1138</v>
      </c>
      <c r="C568" s="44" t="s">
        <v>25</v>
      </c>
      <c r="D568" s="45">
        <v>35.89</v>
      </c>
    </row>
    <row r="569" spans="1:4" outlineLevel="1" x14ac:dyDescent="0.25">
      <c r="A569" s="42">
        <v>76050</v>
      </c>
      <c r="B569" s="43" t="s">
        <v>1139</v>
      </c>
      <c r="C569" s="44" t="s">
        <v>25</v>
      </c>
      <c r="D569" s="45">
        <v>8.36</v>
      </c>
    </row>
    <row r="570" spans="1:4" outlineLevel="1" x14ac:dyDescent="0.25">
      <c r="A570" s="42">
        <v>76051</v>
      </c>
      <c r="B570" s="43" t="s">
        <v>1140</v>
      </c>
      <c r="C570" s="44" t="s">
        <v>25</v>
      </c>
      <c r="D570" s="45">
        <v>3.34</v>
      </c>
    </row>
    <row r="571" spans="1:4" x14ac:dyDescent="0.25">
      <c r="A571" s="42">
        <v>76065</v>
      </c>
      <c r="B571" s="43" t="s">
        <v>1141</v>
      </c>
      <c r="C571" s="44" t="s">
        <v>1142</v>
      </c>
      <c r="D571" s="45">
        <v>4.51</v>
      </c>
    </row>
    <row r="572" spans="1:4" outlineLevel="1" x14ac:dyDescent="0.25">
      <c r="A572" s="42">
        <v>76066</v>
      </c>
      <c r="B572" s="43" t="s">
        <v>1143</v>
      </c>
      <c r="C572" s="44" t="s">
        <v>1142</v>
      </c>
      <c r="D572" s="45">
        <v>2.84</v>
      </c>
    </row>
    <row r="573" spans="1:4" outlineLevel="1" x14ac:dyDescent="0.25">
      <c r="A573" s="42">
        <v>76067</v>
      </c>
      <c r="B573" s="43" t="s">
        <v>1144</v>
      </c>
      <c r="C573" s="44" t="s">
        <v>1142</v>
      </c>
      <c r="D573" s="45">
        <v>2.84</v>
      </c>
    </row>
    <row r="574" spans="1:4" outlineLevel="1" x14ac:dyDescent="0.25">
      <c r="A574" s="42">
        <v>76068</v>
      </c>
      <c r="B574" s="43" t="s">
        <v>1145</v>
      </c>
      <c r="C574" s="44" t="s">
        <v>25</v>
      </c>
      <c r="D574" s="45">
        <v>2.2599999999999998</v>
      </c>
    </row>
    <row r="575" spans="1:4" outlineLevel="1" x14ac:dyDescent="0.25">
      <c r="A575" s="42">
        <v>76070</v>
      </c>
      <c r="B575" s="43" t="s">
        <v>1146</v>
      </c>
      <c r="C575" s="44" t="s">
        <v>25</v>
      </c>
      <c r="D575" s="45">
        <v>3.34</v>
      </c>
    </row>
    <row r="576" spans="1:4" outlineLevel="1" x14ac:dyDescent="0.25">
      <c r="A576" s="42">
        <v>77000</v>
      </c>
      <c r="B576" s="43" t="s">
        <v>926</v>
      </c>
      <c r="C576" s="44" t="s">
        <v>661</v>
      </c>
      <c r="D576" s="45" t="s">
        <v>661</v>
      </c>
    </row>
    <row r="577" spans="1:4" x14ac:dyDescent="0.25">
      <c r="A577" s="42">
        <v>77001</v>
      </c>
      <c r="B577" s="43" t="s">
        <v>1147</v>
      </c>
      <c r="C577" s="44" t="s">
        <v>25</v>
      </c>
      <c r="D577" s="45">
        <v>66.569999999999993</v>
      </c>
    </row>
    <row r="578" spans="1:4" outlineLevel="1" x14ac:dyDescent="0.25">
      <c r="A578" s="42">
        <v>77002</v>
      </c>
      <c r="B578" s="43" t="s">
        <v>1148</v>
      </c>
      <c r="C578" s="44" t="s">
        <v>25</v>
      </c>
      <c r="D578" s="45">
        <v>39.93</v>
      </c>
    </row>
    <row r="579" spans="1:4" outlineLevel="1" x14ac:dyDescent="0.25">
      <c r="A579" s="42">
        <v>77008</v>
      </c>
      <c r="B579" s="43" t="s">
        <v>1149</v>
      </c>
      <c r="C579" s="44" t="s">
        <v>6</v>
      </c>
      <c r="D579" s="45">
        <v>1.51</v>
      </c>
    </row>
    <row r="580" spans="1:4" outlineLevel="1" x14ac:dyDescent="0.25">
      <c r="A580" s="42">
        <v>77010</v>
      </c>
      <c r="B580" s="43" t="s">
        <v>1150</v>
      </c>
      <c r="C580" s="44" t="s">
        <v>25</v>
      </c>
      <c r="D580" s="45">
        <v>57.25</v>
      </c>
    </row>
    <row r="581" spans="1:4" x14ac:dyDescent="0.25">
      <c r="A581" s="42">
        <v>77050</v>
      </c>
      <c r="B581" s="43" t="s">
        <v>1151</v>
      </c>
      <c r="C581" s="44" t="s">
        <v>25</v>
      </c>
      <c r="D581" s="45">
        <v>26.58</v>
      </c>
    </row>
    <row r="582" spans="1:4" outlineLevel="1" x14ac:dyDescent="0.25">
      <c r="A582" s="42">
        <v>77051</v>
      </c>
      <c r="B582" s="43" t="s">
        <v>1152</v>
      </c>
      <c r="C582" s="44" t="s">
        <v>25</v>
      </c>
      <c r="D582" s="45">
        <v>13.37</v>
      </c>
    </row>
    <row r="583" spans="1:4" outlineLevel="1" x14ac:dyDescent="0.25">
      <c r="A583" s="42">
        <v>77065</v>
      </c>
      <c r="B583" s="43" t="s">
        <v>1153</v>
      </c>
      <c r="C583" s="44" t="s">
        <v>1142</v>
      </c>
      <c r="D583" s="45">
        <v>2.84</v>
      </c>
    </row>
    <row r="584" spans="1:4" outlineLevel="1" x14ac:dyDescent="0.25">
      <c r="A584" s="42">
        <v>77066</v>
      </c>
      <c r="B584" s="43" t="s">
        <v>1154</v>
      </c>
      <c r="C584" s="44" t="s">
        <v>1142</v>
      </c>
      <c r="D584" s="45">
        <v>2.84</v>
      </c>
    </row>
    <row r="585" spans="1:4" x14ac:dyDescent="0.25">
      <c r="A585" s="42">
        <v>77067</v>
      </c>
      <c r="B585" s="43" t="s">
        <v>1155</v>
      </c>
      <c r="C585" s="44" t="s">
        <v>1142</v>
      </c>
      <c r="D585" s="45">
        <v>2.84</v>
      </c>
    </row>
    <row r="586" spans="1:4" outlineLevel="1" x14ac:dyDescent="0.25">
      <c r="A586" s="42">
        <v>77068</v>
      </c>
      <c r="B586" s="43" t="s">
        <v>1156</v>
      </c>
      <c r="C586" s="44" t="s">
        <v>25</v>
      </c>
      <c r="D586" s="45">
        <v>2.09</v>
      </c>
    </row>
    <row r="587" spans="1:4" outlineLevel="1" x14ac:dyDescent="0.25">
      <c r="A587" s="42">
        <v>77070</v>
      </c>
      <c r="B587" s="43" t="s">
        <v>1157</v>
      </c>
      <c r="C587" s="44" t="s">
        <v>25</v>
      </c>
      <c r="D587" s="45">
        <v>2.84</v>
      </c>
    </row>
    <row r="588" spans="1:4" outlineLevel="1" x14ac:dyDescent="0.25">
      <c r="A588" s="42">
        <v>78000</v>
      </c>
      <c r="B588" s="43" t="s">
        <v>51</v>
      </c>
      <c r="C588" s="44" t="s">
        <v>661</v>
      </c>
      <c r="D588" s="45" t="s">
        <v>661</v>
      </c>
    </row>
    <row r="589" spans="1:4" x14ac:dyDescent="0.25">
      <c r="A589" s="42">
        <v>78001</v>
      </c>
      <c r="B589" s="43" t="s">
        <v>1158</v>
      </c>
      <c r="C589" s="44" t="s">
        <v>6</v>
      </c>
      <c r="D589" s="45">
        <v>4.45</v>
      </c>
    </row>
    <row r="590" spans="1:4" outlineLevel="1" x14ac:dyDescent="0.25">
      <c r="A590" s="42">
        <v>78002</v>
      </c>
      <c r="B590" s="43" t="s">
        <v>1159</v>
      </c>
      <c r="C590" s="44" t="s">
        <v>6</v>
      </c>
      <c r="D590" s="45">
        <v>5.99</v>
      </c>
    </row>
    <row r="591" spans="1:4" outlineLevel="1" x14ac:dyDescent="0.25">
      <c r="A591" s="42">
        <v>78003</v>
      </c>
      <c r="B591" s="43" t="s">
        <v>1160</v>
      </c>
      <c r="C591" s="44" t="s">
        <v>6</v>
      </c>
      <c r="D591" s="45">
        <v>12.97</v>
      </c>
    </row>
    <row r="592" spans="1:4" outlineLevel="1" x14ac:dyDescent="0.25">
      <c r="A592" s="42">
        <v>78004</v>
      </c>
      <c r="B592" s="43" t="s">
        <v>1161</v>
      </c>
      <c r="C592" s="44" t="s">
        <v>6</v>
      </c>
      <c r="D592" s="45">
        <v>32.1</v>
      </c>
    </row>
    <row r="593" spans="1:4" ht="33.75" x14ac:dyDescent="0.25">
      <c r="A593" s="42">
        <v>78010</v>
      </c>
      <c r="B593" s="43" t="s">
        <v>1162</v>
      </c>
      <c r="C593" s="44" t="s">
        <v>25</v>
      </c>
      <c r="D593" s="45">
        <v>176.13</v>
      </c>
    </row>
    <row r="594" spans="1:4" ht="22.5" outlineLevel="1" x14ac:dyDescent="0.25">
      <c r="A594" s="42">
        <v>78012</v>
      </c>
      <c r="B594" s="43" t="s">
        <v>1163</v>
      </c>
      <c r="C594" s="44" t="s">
        <v>25</v>
      </c>
      <c r="D594" s="45">
        <v>134.28</v>
      </c>
    </row>
    <row r="595" spans="1:4" ht="22.5" outlineLevel="1" x14ac:dyDescent="0.25">
      <c r="A595" s="42">
        <v>78013</v>
      </c>
      <c r="B595" s="43" t="s">
        <v>1164</v>
      </c>
      <c r="C595" s="44" t="s">
        <v>25</v>
      </c>
      <c r="D595" s="45">
        <v>141.53</v>
      </c>
    </row>
    <row r="596" spans="1:4" ht="22.5" outlineLevel="1" x14ac:dyDescent="0.25">
      <c r="A596" s="42">
        <v>78014</v>
      </c>
      <c r="B596" s="43" t="s">
        <v>1165</v>
      </c>
      <c r="C596" s="44" t="s">
        <v>25</v>
      </c>
      <c r="D596" s="45">
        <v>134.01</v>
      </c>
    </row>
    <row r="597" spans="1:4" ht="33.75" outlineLevel="1" x14ac:dyDescent="0.25">
      <c r="A597" s="42">
        <v>78015</v>
      </c>
      <c r="B597" s="43" t="s">
        <v>1166</v>
      </c>
      <c r="C597" s="44" t="s">
        <v>25</v>
      </c>
      <c r="D597" s="45">
        <v>130.87</v>
      </c>
    </row>
    <row r="598" spans="1:4" ht="22.5" x14ac:dyDescent="0.25">
      <c r="A598" s="42">
        <v>78016</v>
      </c>
      <c r="B598" s="43" t="s">
        <v>1167</v>
      </c>
      <c r="C598" s="44" t="s">
        <v>25</v>
      </c>
      <c r="D598" s="45">
        <v>79.91</v>
      </c>
    </row>
    <row r="599" spans="1:4" ht="22.5" outlineLevel="1" x14ac:dyDescent="0.25">
      <c r="A599" s="42">
        <v>78022</v>
      </c>
      <c r="B599" s="43" t="s">
        <v>1168</v>
      </c>
      <c r="C599" s="44" t="s">
        <v>25</v>
      </c>
      <c r="D599" s="45">
        <v>72.680000000000007</v>
      </c>
    </row>
    <row r="600" spans="1:4" outlineLevel="1" x14ac:dyDescent="0.25">
      <c r="A600" s="42">
        <v>78035</v>
      </c>
      <c r="B600" s="43" t="s">
        <v>1169</v>
      </c>
      <c r="C600" s="44" t="s">
        <v>25</v>
      </c>
      <c r="D600" s="45">
        <v>50.62</v>
      </c>
    </row>
    <row r="601" spans="1:4" outlineLevel="1" x14ac:dyDescent="0.25">
      <c r="A601" s="42">
        <v>78036</v>
      </c>
      <c r="B601" s="43" t="s">
        <v>1170</v>
      </c>
      <c r="C601" s="44" t="s">
        <v>1142</v>
      </c>
      <c r="D601" s="45">
        <v>36.549999999999997</v>
      </c>
    </row>
    <row r="602" spans="1:4" ht="22.5" outlineLevel="1" x14ac:dyDescent="0.25">
      <c r="A602" s="42">
        <v>78037</v>
      </c>
      <c r="B602" s="43" t="s">
        <v>1171</v>
      </c>
      <c r="C602" s="44" t="s">
        <v>1142</v>
      </c>
      <c r="D602" s="45">
        <v>9.3000000000000007</v>
      </c>
    </row>
    <row r="603" spans="1:4" outlineLevel="1" x14ac:dyDescent="0.25">
      <c r="A603" s="42">
        <v>78050</v>
      </c>
      <c r="B603" s="43" t="s">
        <v>1172</v>
      </c>
      <c r="C603" s="44" t="s">
        <v>25</v>
      </c>
      <c r="D603" s="45">
        <v>15.79</v>
      </c>
    </row>
    <row r="604" spans="1:4" x14ac:dyDescent="0.25">
      <c r="A604" s="38">
        <v>80000</v>
      </c>
      <c r="B604" s="39" t="s">
        <v>47</v>
      </c>
      <c r="C604" s="40"/>
      <c r="D604" s="41"/>
    </row>
    <row r="605" spans="1:4" outlineLevel="1" x14ac:dyDescent="0.25">
      <c r="A605" s="42">
        <v>80100</v>
      </c>
      <c r="B605" s="43" t="s">
        <v>48</v>
      </c>
      <c r="C605" s="44" t="s">
        <v>661</v>
      </c>
      <c r="D605" s="45" t="s">
        <v>661</v>
      </c>
    </row>
    <row r="606" spans="1:4" x14ac:dyDescent="0.25">
      <c r="A606" s="42">
        <v>80101</v>
      </c>
      <c r="B606" s="43" t="s">
        <v>1173</v>
      </c>
      <c r="C606" s="44" t="s">
        <v>3</v>
      </c>
      <c r="D606" s="45">
        <v>867.37</v>
      </c>
    </row>
    <row r="607" spans="1:4" outlineLevel="1" x14ac:dyDescent="0.25">
      <c r="A607" s="42">
        <v>80102</v>
      </c>
      <c r="B607" s="43" t="s">
        <v>1174</v>
      </c>
      <c r="C607" s="44" t="s">
        <v>3</v>
      </c>
      <c r="D607" s="45">
        <v>911.37</v>
      </c>
    </row>
    <row r="608" spans="1:4" ht="22.5" outlineLevel="1" x14ac:dyDescent="0.25">
      <c r="A608" s="42">
        <v>80104</v>
      </c>
      <c r="B608" s="43" t="s">
        <v>1175</v>
      </c>
      <c r="C608" s="44" t="s">
        <v>3</v>
      </c>
      <c r="D608" s="45">
        <v>809.94</v>
      </c>
    </row>
    <row r="609" spans="1:4" ht="22.5" x14ac:dyDescent="0.25">
      <c r="A609" s="42">
        <v>80105</v>
      </c>
      <c r="B609" s="43" t="s">
        <v>1176</v>
      </c>
      <c r="C609" s="44" t="s">
        <v>3</v>
      </c>
      <c r="D609" s="45">
        <v>843.52</v>
      </c>
    </row>
    <row r="610" spans="1:4" outlineLevel="1" x14ac:dyDescent="0.25">
      <c r="A610" s="42">
        <v>80106</v>
      </c>
      <c r="B610" s="43" t="s">
        <v>1177</v>
      </c>
      <c r="C610" s="44" t="s">
        <v>3</v>
      </c>
      <c r="D610" s="45">
        <v>866.1</v>
      </c>
    </row>
    <row r="611" spans="1:4" ht="22.5" x14ac:dyDescent="0.25">
      <c r="A611" s="42">
        <v>80110</v>
      </c>
      <c r="B611" s="43" t="s">
        <v>1178</v>
      </c>
      <c r="C611" s="44" t="s">
        <v>25</v>
      </c>
      <c r="D611" s="45">
        <v>1952.98</v>
      </c>
    </row>
    <row r="612" spans="1:4" outlineLevel="1" x14ac:dyDescent="0.25">
      <c r="A612" s="42">
        <v>80119</v>
      </c>
      <c r="B612" s="43" t="s">
        <v>1179</v>
      </c>
      <c r="C612" s="44" t="s">
        <v>3</v>
      </c>
      <c r="D612" s="45">
        <v>661.95</v>
      </c>
    </row>
    <row r="613" spans="1:4" x14ac:dyDescent="0.25">
      <c r="A613" s="42">
        <v>80125</v>
      </c>
      <c r="B613" s="43" t="s">
        <v>1180</v>
      </c>
      <c r="C613" s="44" t="s">
        <v>3</v>
      </c>
      <c r="D613" s="45">
        <v>665.59</v>
      </c>
    </row>
    <row r="614" spans="1:4" outlineLevel="1" x14ac:dyDescent="0.25">
      <c r="A614" s="42">
        <v>80126</v>
      </c>
      <c r="B614" s="43" t="s">
        <v>1181</v>
      </c>
      <c r="C614" s="44" t="s">
        <v>3</v>
      </c>
      <c r="D614" s="45">
        <v>665.59</v>
      </c>
    </row>
    <row r="615" spans="1:4" outlineLevel="1" x14ac:dyDescent="0.25">
      <c r="A615" s="42">
        <v>80139</v>
      </c>
      <c r="B615" s="43" t="s">
        <v>1182</v>
      </c>
      <c r="C615" s="44" t="s">
        <v>3</v>
      </c>
      <c r="D615" s="45">
        <v>582.89</v>
      </c>
    </row>
    <row r="616" spans="1:4" outlineLevel="1" x14ac:dyDescent="0.25">
      <c r="A616" s="42">
        <v>80140</v>
      </c>
      <c r="B616" s="43" t="s">
        <v>1183</v>
      </c>
      <c r="C616" s="44" t="s">
        <v>3</v>
      </c>
      <c r="D616" s="45">
        <v>615.38</v>
      </c>
    </row>
    <row r="617" spans="1:4" x14ac:dyDescent="0.25">
      <c r="A617" s="42">
        <v>80141</v>
      </c>
      <c r="B617" s="43" t="s">
        <v>1184</v>
      </c>
      <c r="C617" s="44" t="s">
        <v>3</v>
      </c>
      <c r="D617" s="45">
        <v>638.54999999999995</v>
      </c>
    </row>
    <row r="618" spans="1:4" outlineLevel="1" x14ac:dyDescent="0.25">
      <c r="A618" s="42">
        <v>80145</v>
      </c>
      <c r="B618" s="43" t="s">
        <v>317</v>
      </c>
      <c r="C618" s="44" t="s">
        <v>3</v>
      </c>
      <c r="D618" s="45">
        <v>701.4</v>
      </c>
    </row>
    <row r="619" spans="1:4" outlineLevel="1" x14ac:dyDescent="0.25">
      <c r="A619" s="42">
        <v>80150</v>
      </c>
      <c r="B619" s="43" t="s">
        <v>1185</v>
      </c>
      <c r="C619" s="44" t="s">
        <v>3</v>
      </c>
      <c r="D619" s="45">
        <v>334.45</v>
      </c>
    </row>
    <row r="620" spans="1:4" outlineLevel="1" x14ac:dyDescent="0.25">
      <c r="A620" s="42">
        <v>80151</v>
      </c>
      <c r="B620" s="43" t="s">
        <v>1186</v>
      </c>
      <c r="C620" s="44" t="s">
        <v>3</v>
      </c>
      <c r="D620" s="45">
        <v>344.38</v>
      </c>
    </row>
    <row r="621" spans="1:4" x14ac:dyDescent="0.25">
      <c r="A621" s="42">
        <v>80159</v>
      </c>
      <c r="B621" s="43" t="s">
        <v>1187</v>
      </c>
      <c r="C621" s="44" t="s">
        <v>6</v>
      </c>
      <c r="D621" s="45">
        <v>98.85</v>
      </c>
    </row>
    <row r="622" spans="1:4" outlineLevel="1" x14ac:dyDescent="0.25">
      <c r="A622" s="42">
        <v>80161</v>
      </c>
      <c r="B622" s="43" t="s">
        <v>1188</v>
      </c>
      <c r="C622" s="44" t="s">
        <v>25</v>
      </c>
      <c r="D622" s="45">
        <v>71.5</v>
      </c>
    </row>
    <row r="623" spans="1:4" outlineLevel="1" x14ac:dyDescent="0.25">
      <c r="A623" s="42">
        <v>80170</v>
      </c>
      <c r="B623" s="43" t="s">
        <v>1189</v>
      </c>
      <c r="C623" s="44" t="s">
        <v>6</v>
      </c>
      <c r="D623" s="45">
        <v>76.260000000000005</v>
      </c>
    </row>
    <row r="624" spans="1:4" outlineLevel="1" x14ac:dyDescent="0.25">
      <c r="A624" s="42">
        <v>80171</v>
      </c>
      <c r="B624" s="43" t="s">
        <v>1190</v>
      </c>
      <c r="C624" s="44" t="s">
        <v>6</v>
      </c>
      <c r="D624" s="45">
        <v>76.260000000000005</v>
      </c>
    </row>
    <row r="625" spans="1:4" x14ac:dyDescent="0.25">
      <c r="A625" s="42">
        <v>80174</v>
      </c>
      <c r="B625" s="43" t="s">
        <v>1191</v>
      </c>
      <c r="C625" s="44" t="s">
        <v>313</v>
      </c>
      <c r="D625" s="45">
        <v>297.2</v>
      </c>
    </row>
    <row r="626" spans="1:4" ht="22.5" outlineLevel="1" x14ac:dyDescent="0.25">
      <c r="A626" s="42">
        <v>80175</v>
      </c>
      <c r="B626" s="43" t="s">
        <v>1192</v>
      </c>
      <c r="C626" s="44" t="s">
        <v>313</v>
      </c>
      <c r="D626" s="45">
        <v>360.35</v>
      </c>
    </row>
    <row r="627" spans="1:4" outlineLevel="1" x14ac:dyDescent="0.25">
      <c r="A627" s="42">
        <v>80180</v>
      </c>
      <c r="B627" s="43" t="s">
        <v>1193</v>
      </c>
      <c r="C627" s="44" t="s">
        <v>313</v>
      </c>
      <c r="D627" s="45">
        <v>95.49</v>
      </c>
    </row>
    <row r="628" spans="1:4" outlineLevel="1" x14ac:dyDescent="0.25">
      <c r="A628" s="42">
        <v>80186</v>
      </c>
      <c r="B628" s="43" t="s">
        <v>1194</v>
      </c>
      <c r="C628" s="44" t="s">
        <v>3</v>
      </c>
      <c r="D628" s="45">
        <v>447.33</v>
      </c>
    </row>
    <row r="629" spans="1:4" outlineLevel="1" x14ac:dyDescent="0.25">
      <c r="A629" s="42">
        <v>80200</v>
      </c>
      <c r="B629" s="43" t="s">
        <v>49</v>
      </c>
      <c r="C629" s="44" t="s">
        <v>661</v>
      </c>
      <c r="D629" s="45" t="s">
        <v>661</v>
      </c>
    </row>
    <row r="630" spans="1:4" outlineLevel="1" x14ac:dyDescent="0.25">
      <c r="A630" s="42">
        <v>80201</v>
      </c>
      <c r="B630" s="43" t="s">
        <v>1195</v>
      </c>
      <c r="C630" s="44" t="s">
        <v>3</v>
      </c>
      <c r="D630" s="45">
        <v>447.33</v>
      </c>
    </row>
    <row r="631" spans="1:4" ht="22.5" x14ac:dyDescent="0.25">
      <c r="A631" s="42">
        <v>80203</v>
      </c>
      <c r="B631" s="43" t="s">
        <v>1196</v>
      </c>
      <c r="C631" s="44" t="s">
        <v>3</v>
      </c>
      <c r="D631" s="45">
        <v>448.77</v>
      </c>
    </row>
    <row r="632" spans="1:4" outlineLevel="1" x14ac:dyDescent="0.25">
      <c r="A632" s="42">
        <v>80205</v>
      </c>
      <c r="B632" s="43" t="s">
        <v>1197</v>
      </c>
      <c r="C632" s="44" t="s">
        <v>3</v>
      </c>
      <c r="D632" s="45">
        <v>552.55999999999995</v>
      </c>
    </row>
    <row r="633" spans="1:4" outlineLevel="1" x14ac:dyDescent="0.25">
      <c r="A633" s="42">
        <v>80209</v>
      </c>
      <c r="B633" s="43" t="s">
        <v>1198</v>
      </c>
      <c r="C633" s="44" t="s">
        <v>3</v>
      </c>
      <c r="D633" s="45">
        <v>459.26</v>
      </c>
    </row>
    <row r="634" spans="1:4" outlineLevel="1" x14ac:dyDescent="0.25">
      <c r="A634" s="42">
        <v>80213</v>
      </c>
      <c r="B634" s="43" t="s">
        <v>1199</v>
      </c>
      <c r="C634" s="44" t="s">
        <v>3</v>
      </c>
      <c r="D634" s="45">
        <v>551.46</v>
      </c>
    </row>
    <row r="635" spans="1:4" outlineLevel="1" x14ac:dyDescent="0.25">
      <c r="A635" s="42">
        <v>80217</v>
      </c>
      <c r="B635" s="43" t="s">
        <v>1200</v>
      </c>
      <c r="C635" s="44" t="s">
        <v>3</v>
      </c>
      <c r="D635" s="45">
        <v>470.74</v>
      </c>
    </row>
    <row r="636" spans="1:4" outlineLevel="1" x14ac:dyDescent="0.25">
      <c r="A636" s="42">
        <v>80237</v>
      </c>
      <c r="B636" s="43" t="s">
        <v>1201</v>
      </c>
      <c r="C636" s="44" t="s">
        <v>3</v>
      </c>
      <c r="D636" s="45">
        <v>512.28</v>
      </c>
    </row>
    <row r="637" spans="1:4" ht="22.5" x14ac:dyDescent="0.25">
      <c r="A637" s="42">
        <v>80243</v>
      </c>
      <c r="B637" s="43" t="s">
        <v>318</v>
      </c>
      <c r="C637" s="44" t="s">
        <v>3</v>
      </c>
      <c r="D637" s="45">
        <v>603.65</v>
      </c>
    </row>
    <row r="638" spans="1:4" ht="22.5" outlineLevel="1" x14ac:dyDescent="0.25">
      <c r="A638" s="42">
        <v>80251</v>
      </c>
      <c r="B638" s="43" t="s">
        <v>1202</v>
      </c>
      <c r="C638" s="44" t="s">
        <v>3</v>
      </c>
      <c r="D638" s="45">
        <v>457.26</v>
      </c>
    </row>
    <row r="639" spans="1:4" ht="22.5" outlineLevel="1" x14ac:dyDescent="0.25">
      <c r="A639" s="42">
        <v>80253</v>
      </c>
      <c r="B639" s="43" t="s">
        <v>1203</v>
      </c>
      <c r="C639" s="44" t="s">
        <v>3</v>
      </c>
      <c r="D639" s="45">
        <v>496.72</v>
      </c>
    </row>
    <row r="640" spans="1:4" outlineLevel="1" x14ac:dyDescent="0.25">
      <c r="A640" s="42">
        <v>80254</v>
      </c>
      <c r="B640" s="43" t="s">
        <v>319</v>
      </c>
      <c r="C640" s="44" t="s">
        <v>3</v>
      </c>
      <c r="D640" s="45">
        <v>694.35</v>
      </c>
    </row>
    <row r="641" spans="1:4" outlineLevel="1" x14ac:dyDescent="0.25">
      <c r="A641" s="42">
        <v>80258</v>
      </c>
      <c r="B641" s="43" t="s">
        <v>1204</v>
      </c>
      <c r="C641" s="44" t="s">
        <v>3</v>
      </c>
      <c r="D641" s="45">
        <v>629.34</v>
      </c>
    </row>
    <row r="642" spans="1:4" outlineLevel="1" x14ac:dyDescent="0.25">
      <c r="A642" s="42">
        <v>80262</v>
      </c>
      <c r="B642" s="43" t="s">
        <v>1205</v>
      </c>
      <c r="C642" s="44" t="s">
        <v>3</v>
      </c>
      <c r="D642" s="45">
        <v>678.26</v>
      </c>
    </row>
    <row r="643" spans="1:4" outlineLevel="1" x14ac:dyDescent="0.25">
      <c r="A643" s="42">
        <v>80266</v>
      </c>
      <c r="B643" s="43" t="s">
        <v>320</v>
      </c>
      <c r="C643" s="44" t="s">
        <v>3</v>
      </c>
      <c r="D643" s="45">
        <v>776.34</v>
      </c>
    </row>
    <row r="644" spans="1:4" x14ac:dyDescent="0.25">
      <c r="A644" s="42">
        <v>80274</v>
      </c>
      <c r="B644" s="43" t="s">
        <v>1206</v>
      </c>
      <c r="C644" s="44" t="s">
        <v>3</v>
      </c>
      <c r="D644" s="45">
        <v>75.12</v>
      </c>
    </row>
    <row r="645" spans="1:4" outlineLevel="1" x14ac:dyDescent="0.25">
      <c r="A645" s="42">
        <v>80275</v>
      </c>
      <c r="B645" s="43" t="s">
        <v>321</v>
      </c>
      <c r="C645" s="44" t="s">
        <v>3</v>
      </c>
      <c r="D645" s="45">
        <v>77.150000000000006</v>
      </c>
    </row>
    <row r="646" spans="1:4" ht="22.5" outlineLevel="1" x14ac:dyDescent="0.25">
      <c r="A646" s="42">
        <v>80276</v>
      </c>
      <c r="B646" s="43" t="s">
        <v>1207</v>
      </c>
      <c r="C646" s="44" t="s">
        <v>3</v>
      </c>
      <c r="D646" s="45">
        <v>213.51</v>
      </c>
    </row>
    <row r="647" spans="1:4" outlineLevel="1" x14ac:dyDescent="0.25">
      <c r="A647" s="42">
        <v>80280</v>
      </c>
      <c r="B647" s="43" t="s">
        <v>1208</v>
      </c>
      <c r="C647" s="44" t="s">
        <v>3</v>
      </c>
      <c r="D647" s="45">
        <v>126.67</v>
      </c>
    </row>
    <row r="648" spans="1:4" ht="22.5" outlineLevel="1" x14ac:dyDescent="0.25">
      <c r="A648" s="42">
        <v>80281</v>
      </c>
      <c r="B648" s="43" t="s">
        <v>1209</v>
      </c>
      <c r="C648" s="44" t="s">
        <v>3</v>
      </c>
      <c r="D648" s="45">
        <v>95.54</v>
      </c>
    </row>
    <row r="649" spans="1:4" outlineLevel="1" x14ac:dyDescent="0.25">
      <c r="A649" s="42">
        <v>80300</v>
      </c>
      <c r="B649" s="43" t="s">
        <v>50</v>
      </c>
      <c r="C649" s="44" t="s">
        <v>661</v>
      </c>
      <c r="D649" s="45" t="s">
        <v>661</v>
      </c>
    </row>
    <row r="650" spans="1:4" ht="22.5" outlineLevel="1" x14ac:dyDescent="0.25">
      <c r="A650" s="42">
        <v>80301</v>
      </c>
      <c r="B650" s="43" t="s">
        <v>322</v>
      </c>
      <c r="C650" s="44" t="s">
        <v>3</v>
      </c>
      <c r="D650" s="45">
        <v>665.46</v>
      </c>
    </row>
    <row r="651" spans="1:4" x14ac:dyDescent="0.25">
      <c r="A651" s="42">
        <v>80305</v>
      </c>
      <c r="B651" s="43" t="s">
        <v>1210</v>
      </c>
      <c r="C651" s="44" t="s">
        <v>3</v>
      </c>
      <c r="D651" s="45">
        <v>216.67</v>
      </c>
    </row>
    <row r="652" spans="1:4" outlineLevel="1" x14ac:dyDescent="0.25">
      <c r="A652" s="42">
        <v>80306</v>
      </c>
      <c r="B652" s="43" t="s">
        <v>323</v>
      </c>
      <c r="C652" s="44" t="s">
        <v>3</v>
      </c>
      <c r="D652" s="45">
        <v>217.26</v>
      </c>
    </row>
    <row r="653" spans="1:4" outlineLevel="1" x14ac:dyDescent="0.25">
      <c r="A653" s="42">
        <v>80311</v>
      </c>
      <c r="B653" s="43" t="s">
        <v>1211</v>
      </c>
      <c r="C653" s="44" t="s">
        <v>3</v>
      </c>
      <c r="D653" s="45">
        <v>911.17</v>
      </c>
    </row>
    <row r="654" spans="1:4" outlineLevel="1" x14ac:dyDescent="0.25">
      <c r="A654" s="42">
        <v>80320</v>
      </c>
      <c r="B654" s="43" t="s">
        <v>325</v>
      </c>
      <c r="C654" s="44" t="s">
        <v>3</v>
      </c>
      <c r="D654" s="45">
        <v>229.48</v>
      </c>
    </row>
    <row r="655" spans="1:4" outlineLevel="1" x14ac:dyDescent="0.25">
      <c r="A655" s="42">
        <v>86000</v>
      </c>
      <c r="B655" s="43" t="s">
        <v>919</v>
      </c>
      <c r="C655" s="44" t="s">
        <v>661</v>
      </c>
      <c r="D655" s="45" t="s">
        <v>661</v>
      </c>
    </row>
    <row r="656" spans="1:4" outlineLevel="1" x14ac:dyDescent="0.25">
      <c r="A656" s="42">
        <v>86001</v>
      </c>
      <c r="B656" s="43" t="s">
        <v>1212</v>
      </c>
      <c r="C656" s="44" t="s">
        <v>3</v>
      </c>
      <c r="D656" s="45">
        <v>20.94</v>
      </c>
    </row>
    <row r="657" spans="1:4" outlineLevel="1" x14ac:dyDescent="0.25">
      <c r="A657" s="42">
        <v>86005</v>
      </c>
      <c r="B657" s="43" t="s">
        <v>1213</v>
      </c>
      <c r="C657" s="44" t="s">
        <v>25</v>
      </c>
      <c r="D657" s="45">
        <v>35.89</v>
      </c>
    </row>
    <row r="658" spans="1:4" outlineLevel="1" x14ac:dyDescent="0.25">
      <c r="A658" s="42">
        <v>86020</v>
      </c>
      <c r="B658" s="43" t="s">
        <v>1214</v>
      </c>
      <c r="C658" s="44" t="s">
        <v>25</v>
      </c>
      <c r="D658" s="45">
        <v>17.27</v>
      </c>
    </row>
    <row r="659" spans="1:4" outlineLevel="1" x14ac:dyDescent="0.25">
      <c r="A659" s="42">
        <v>86021</v>
      </c>
      <c r="B659" s="43" t="s">
        <v>1215</v>
      </c>
      <c r="C659" s="44" t="s">
        <v>25</v>
      </c>
      <c r="D659" s="45">
        <v>13.82</v>
      </c>
    </row>
    <row r="660" spans="1:4" x14ac:dyDescent="0.25">
      <c r="A660" s="42">
        <v>86022</v>
      </c>
      <c r="B660" s="43" t="s">
        <v>1216</v>
      </c>
      <c r="C660" s="44" t="s">
        <v>25</v>
      </c>
      <c r="D660" s="45">
        <v>4.84</v>
      </c>
    </row>
    <row r="661" spans="1:4" outlineLevel="1" x14ac:dyDescent="0.25">
      <c r="A661" s="42">
        <v>87000</v>
      </c>
      <c r="B661" s="43" t="s">
        <v>926</v>
      </c>
      <c r="C661" s="44" t="s">
        <v>661</v>
      </c>
      <c r="D661" s="45" t="s">
        <v>661</v>
      </c>
    </row>
    <row r="662" spans="1:4" outlineLevel="1" x14ac:dyDescent="0.25">
      <c r="A662" s="42">
        <v>87001</v>
      </c>
      <c r="B662" s="43" t="s">
        <v>1217</v>
      </c>
      <c r="C662" s="44" t="s">
        <v>3</v>
      </c>
      <c r="D662" s="45">
        <v>29.91</v>
      </c>
    </row>
    <row r="663" spans="1:4" outlineLevel="1" x14ac:dyDescent="0.25">
      <c r="A663" s="42">
        <v>87005</v>
      </c>
      <c r="B663" s="43" t="s">
        <v>1218</v>
      </c>
      <c r="C663" s="44" t="s">
        <v>25</v>
      </c>
      <c r="D663" s="45">
        <v>38.89</v>
      </c>
    </row>
    <row r="664" spans="1:4" outlineLevel="1" x14ac:dyDescent="0.25">
      <c r="A664" s="42">
        <v>87020</v>
      </c>
      <c r="B664" s="43" t="s">
        <v>1219</v>
      </c>
      <c r="C664" s="44" t="s">
        <v>6</v>
      </c>
      <c r="D664" s="45">
        <v>41.45</v>
      </c>
    </row>
    <row r="665" spans="1:4" outlineLevel="1" x14ac:dyDescent="0.25">
      <c r="A665" s="42">
        <v>87021</v>
      </c>
      <c r="B665" s="43" t="s">
        <v>1220</v>
      </c>
      <c r="C665" s="44" t="s">
        <v>25</v>
      </c>
      <c r="D665" s="45">
        <v>37.99</v>
      </c>
    </row>
    <row r="666" spans="1:4" outlineLevel="1" x14ac:dyDescent="0.25">
      <c r="A666" s="42">
        <v>87022</v>
      </c>
      <c r="B666" s="43" t="s">
        <v>1221</v>
      </c>
      <c r="C666" s="44" t="s">
        <v>25</v>
      </c>
      <c r="D666" s="45">
        <v>6.91</v>
      </c>
    </row>
    <row r="667" spans="1:4" outlineLevel="1" x14ac:dyDescent="0.25">
      <c r="A667" s="42">
        <v>88000</v>
      </c>
      <c r="B667" s="43" t="s">
        <v>51</v>
      </c>
      <c r="C667" s="44" t="s">
        <v>661</v>
      </c>
      <c r="D667" s="45" t="s">
        <v>661</v>
      </c>
    </row>
    <row r="668" spans="1:4" outlineLevel="1" x14ac:dyDescent="0.25">
      <c r="A668" s="42">
        <v>88020</v>
      </c>
      <c r="B668" s="43" t="s">
        <v>1222</v>
      </c>
      <c r="C668" s="44" t="s">
        <v>6</v>
      </c>
      <c r="D668" s="45">
        <v>44.06</v>
      </c>
    </row>
    <row r="669" spans="1:4" x14ac:dyDescent="0.25">
      <c r="A669" s="42">
        <v>88021</v>
      </c>
      <c r="B669" s="43" t="s">
        <v>1223</v>
      </c>
      <c r="C669" s="44" t="s">
        <v>25</v>
      </c>
      <c r="D669" s="45">
        <v>42.37</v>
      </c>
    </row>
    <row r="670" spans="1:4" outlineLevel="1" x14ac:dyDescent="0.25">
      <c r="A670" s="42">
        <v>88049</v>
      </c>
      <c r="B670" s="43" t="s">
        <v>1224</v>
      </c>
      <c r="C670" s="44" t="s">
        <v>3</v>
      </c>
      <c r="D670" s="45">
        <v>4.5599999999999996</v>
      </c>
    </row>
    <row r="671" spans="1:4" outlineLevel="1" x14ac:dyDescent="0.25">
      <c r="A671" s="42">
        <v>88050</v>
      </c>
      <c r="B671" s="43" t="s">
        <v>1225</v>
      </c>
      <c r="C671" s="44" t="s">
        <v>5</v>
      </c>
      <c r="D671" s="45">
        <v>6.76</v>
      </c>
    </row>
    <row r="672" spans="1:4" ht="22.5" outlineLevel="1" x14ac:dyDescent="0.25">
      <c r="A672" s="42">
        <v>88051</v>
      </c>
      <c r="B672" s="43" t="s">
        <v>1226</v>
      </c>
      <c r="C672" s="44" t="s">
        <v>5</v>
      </c>
      <c r="D672" s="45">
        <v>57.65</v>
      </c>
    </row>
    <row r="673" spans="1:4" outlineLevel="1" x14ac:dyDescent="0.25">
      <c r="A673" s="38">
        <v>90000</v>
      </c>
      <c r="B673" s="39" t="s">
        <v>52</v>
      </c>
      <c r="C673" s="40"/>
      <c r="D673" s="41"/>
    </row>
    <row r="674" spans="1:4" outlineLevel="1" x14ac:dyDescent="0.25">
      <c r="A674" s="42">
        <v>90100</v>
      </c>
      <c r="B674" s="43" t="s">
        <v>326</v>
      </c>
      <c r="C674" s="44" t="s">
        <v>661</v>
      </c>
      <c r="D674" s="45" t="s">
        <v>661</v>
      </c>
    </row>
    <row r="675" spans="1:4" outlineLevel="1" x14ac:dyDescent="0.25">
      <c r="A675" s="42">
        <v>90150</v>
      </c>
      <c r="B675" s="43" t="s">
        <v>1227</v>
      </c>
      <c r="C675" s="44" t="s">
        <v>25</v>
      </c>
      <c r="D675" s="45">
        <v>1727.2</v>
      </c>
    </row>
    <row r="676" spans="1:4" outlineLevel="1" x14ac:dyDescent="0.25">
      <c r="A676" s="42">
        <v>90152</v>
      </c>
      <c r="B676" s="43" t="s">
        <v>1228</v>
      </c>
      <c r="C676" s="44" t="s">
        <v>25</v>
      </c>
      <c r="D676" s="45">
        <v>1778.4</v>
      </c>
    </row>
    <row r="677" spans="1:4" x14ac:dyDescent="0.25">
      <c r="A677" s="42">
        <v>90153</v>
      </c>
      <c r="B677" s="43" t="s">
        <v>1229</v>
      </c>
      <c r="C677" s="44" t="s">
        <v>25</v>
      </c>
      <c r="D677" s="45">
        <v>2066.2399999999998</v>
      </c>
    </row>
    <row r="678" spans="1:4" outlineLevel="1" x14ac:dyDescent="0.25">
      <c r="A678" s="42">
        <v>90154</v>
      </c>
      <c r="B678" s="43" t="s">
        <v>1230</v>
      </c>
      <c r="C678" s="44" t="s">
        <v>25</v>
      </c>
      <c r="D678" s="45">
        <v>2066.2399999999998</v>
      </c>
    </row>
    <row r="679" spans="1:4" outlineLevel="1" x14ac:dyDescent="0.25">
      <c r="A679" s="42">
        <v>90155</v>
      </c>
      <c r="B679" s="43" t="s">
        <v>1231</v>
      </c>
      <c r="C679" s="44" t="s">
        <v>25</v>
      </c>
      <c r="D679" s="45">
        <v>2482.89</v>
      </c>
    </row>
    <row r="680" spans="1:4" outlineLevel="1" x14ac:dyDescent="0.25">
      <c r="A680" s="42">
        <v>90156</v>
      </c>
      <c r="B680" s="43" t="s">
        <v>1232</v>
      </c>
      <c r="C680" s="44" t="s">
        <v>25</v>
      </c>
      <c r="D680" s="45">
        <v>3964.57</v>
      </c>
    </row>
    <row r="681" spans="1:4" outlineLevel="1" x14ac:dyDescent="0.25">
      <c r="A681" s="42">
        <v>90157</v>
      </c>
      <c r="B681" s="43" t="s">
        <v>1233</v>
      </c>
      <c r="C681" s="44" t="s">
        <v>25</v>
      </c>
      <c r="D681" s="45">
        <v>4594.8599999999997</v>
      </c>
    </row>
    <row r="682" spans="1:4" outlineLevel="1" x14ac:dyDescent="0.25">
      <c r="A682" s="42">
        <v>90158</v>
      </c>
      <c r="B682" s="43" t="s">
        <v>1234</v>
      </c>
      <c r="C682" s="44" t="s">
        <v>25</v>
      </c>
      <c r="D682" s="45">
        <v>5109.8900000000003</v>
      </c>
    </row>
    <row r="683" spans="1:4" outlineLevel="1" x14ac:dyDescent="0.25">
      <c r="A683" s="42">
        <v>90159</v>
      </c>
      <c r="B683" s="43" t="s">
        <v>328</v>
      </c>
      <c r="C683" s="44" t="s">
        <v>25</v>
      </c>
      <c r="D683" s="45">
        <v>6169.37</v>
      </c>
    </row>
    <row r="684" spans="1:4" outlineLevel="1" x14ac:dyDescent="0.25">
      <c r="A684" s="42">
        <v>90160</v>
      </c>
      <c r="B684" s="43" t="s">
        <v>1235</v>
      </c>
      <c r="C684" s="44" t="s">
        <v>25</v>
      </c>
      <c r="D684" s="45">
        <v>6534.97</v>
      </c>
    </row>
    <row r="685" spans="1:4" x14ac:dyDescent="0.25">
      <c r="A685" s="42">
        <v>90161</v>
      </c>
      <c r="B685" s="43" t="s">
        <v>1236</v>
      </c>
      <c r="C685" s="44" t="s">
        <v>25</v>
      </c>
      <c r="D685" s="45">
        <v>7068.19</v>
      </c>
    </row>
    <row r="686" spans="1:4" outlineLevel="1" x14ac:dyDescent="0.25">
      <c r="A686" s="42">
        <v>90162</v>
      </c>
      <c r="B686" s="43" t="s">
        <v>1237</v>
      </c>
      <c r="C686" s="44" t="s">
        <v>25</v>
      </c>
      <c r="D686" s="45">
        <v>7855.56</v>
      </c>
    </row>
    <row r="687" spans="1:4" outlineLevel="1" x14ac:dyDescent="0.25">
      <c r="A687" s="42">
        <v>90190</v>
      </c>
      <c r="B687" s="43" t="s">
        <v>1238</v>
      </c>
      <c r="C687" s="44" t="s">
        <v>25</v>
      </c>
      <c r="D687" s="45">
        <v>749.26</v>
      </c>
    </row>
    <row r="688" spans="1:4" ht="22.5" outlineLevel="1" x14ac:dyDescent="0.25">
      <c r="A688" s="42">
        <v>90195</v>
      </c>
      <c r="B688" s="43" t="s">
        <v>1239</v>
      </c>
      <c r="C688" s="44" t="s">
        <v>1098</v>
      </c>
      <c r="D688" s="45">
        <v>106286.74</v>
      </c>
    </row>
    <row r="689" spans="1:4" outlineLevel="1" x14ac:dyDescent="0.25">
      <c r="A689" s="42">
        <v>90200</v>
      </c>
      <c r="B689" s="43" t="s">
        <v>53</v>
      </c>
      <c r="C689" s="44" t="s">
        <v>661</v>
      </c>
      <c r="D689" s="45" t="s">
        <v>661</v>
      </c>
    </row>
    <row r="690" spans="1:4" outlineLevel="1" x14ac:dyDescent="0.25">
      <c r="A690" s="42">
        <v>90201</v>
      </c>
      <c r="B690" s="43" t="s">
        <v>1240</v>
      </c>
      <c r="C690" s="44" t="s">
        <v>6</v>
      </c>
      <c r="D690" s="45">
        <v>12.96</v>
      </c>
    </row>
    <row r="691" spans="1:4" x14ac:dyDescent="0.25">
      <c r="A691" s="42">
        <v>90202</v>
      </c>
      <c r="B691" s="43" t="s">
        <v>329</v>
      </c>
      <c r="C691" s="44" t="s">
        <v>6</v>
      </c>
      <c r="D691" s="45">
        <v>13.34</v>
      </c>
    </row>
    <row r="692" spans="1:4" outlineLevel="1" x14ac:dyDescent="0.25">
      <c r="A692" s="42">
        <v>90203</v>
      </c>
      <c r="B692" s="43" t="s">
        <v>330</v>
      </c>
      <c r="C692" s="44" t="s">
        <v>6</v>
      </c>
      <c r="D692" s="45">
        <v>14.89</v>
      </c>
    </row>
    <row r="693" spans="1:4" outlineLevel="1" x14ac:dyDescent="0.25">
      <c r="A693" s="42">
        <v>90204</v>
      </c>
      <c r="B693" s="43" t="s">
        <v>332</v>
      </c>
      <c r="C693" s="44" t="s">
        <v>6</v>
      </c>
      <c r="D693" s="45">
        <v>22.49</v>
      </c>
    </row>
    <row r="694" spans="1:4" outlineLevel="1" x14ac:dyDescent="0.25">
      <c r="A694" s="42">
        <v>90205</v>
      </c>
      <c r="B694" s="43" t="s">
        <v>1241</v>
      </c>
      <c r="C694" s="44" t="s">
        <v>6</v>
      </c>
      <c r="D694" s="45">
        <v>24.34</v>
      </c>
    </row>
    <row r="695" spans="1:4" outlineLevel="1" x14ac:dyDescent="0.25">
      <c r="A695" s="42">
        <v>90206</v>
      </c>
      <c r="B695" s="43" t="s">
        <v>334</v>
      </c>
      <c r="C695" s="44" t="s">
        <v>6</v>
      </c>
      <c r="D695" s="45">
        <v>26.05</v>
      </c>
    </row>
    <row r="696" spans="1:4" outlineLevel="1" x14ac:dyDescent="0.25">
      <c r="A696" s="42">
        <v>90207</v>
      </c>
      <c r="B696" s="43" t="s">
        <v>336</v>
      </c>
      <c r="C696" s="44" t="s">
        <v>6</v>
      </c>
      <c r="D696" s="45">
        <v>41.1</v>
      </c>
    </row>
    <row r="697" spans="1:4" x14ac:dyDescent="0.25">
      <c r="A697" s="42">
        <v>90208</v>
      </c>
      <c r="B697" s="43" t="s">
        <v>1242</v>
      </c>
      <c r="C697" s="44" t="s">
        <v>6</v>
      </c>
      <c r="D697" s="45">
        <v>47.37</v>
      </c>
    </row>
    <row r="698" spans="1:4" outlineLevel="1" x14ac:dyDescent="0.25">
      <c r="A698" s="42">
        <v>90209</v>
      </c>
      <c r="B698" s="43" t="s">
        <v>1243</v>
      </c>
      <c r="C698" s="44" t="s">
        <v>6</v>
      </c>
      <c r="D698" s="45">
        <v>60.4</v>
      </c>
    </row>
    <row r="699" spans="1:4" outlineLevel="1" x14ac:dyDescent="0.25">
      <c r="A699" s="42">
        <v>90211</v>
      </c>
      <c r="B699" s="43" t="s">
        <v>1244</v>
      </c>
      <c r="C699" s="44" t="s">
        <v>6</v>
      </c>
      <c r="D699" s="45">
        <v>22.84</v>
      </c>
    </row>
    <row r="700" spans="1:4" outlineLevel="1" x14ac:dyDescent="0.25">
      <c r="A700" s="42">
        <v>90212</v>
      </c>
      <c r="B700" s="43" t="s">
        <v>1245</v>
      </c>
      <c r="C700" s="44" t="s">
        <v>6</v>
      </c>
      <c r="D700" s="45">
        <v>24.43</v>
      </c>
    </row>
    <row r="701" spans="1:4" outlineLevel="1" x14ac:dyDescent="0.25">
      <c r="A701" s="42">
        <v>90213</v>
      </c>
      <c r="B701" s="43" t="s">
        <v>1246</v>
      </c>
      <c r="C701" s="44" t="s">
        <v>6</v>
      </c>
      <c r="D701" s="45">
        <v>35.659999999999997</v>
      </c>
    </row>
    <row r="702" spans="1:4" x14ac:dyDescent="0.25">
      <c r="A702" s="42">
        <v>90214</v>
      </c>
      <c r="B702" s="43" t="s">
        <v>1247</v>
      </c>
      <c r="C702" s="44" t="s">
        <v>6</v>
      </c>
      <c r="D702" s="45">
        <v>37.32</v>
      </c>
    </row>
    <row r="703" spans="1:4" outlineLevel="1" x14ac:dyDescent="0.25">
      <c r="A703" s="42">
        <v>90215</v>
      </c>
      <c r="B703" s="43" t="s">
        <v>1248</v>
      </c>
      <c r="C703" s="44" t="s">
        <v>6</v>
      </c>
      <c r="D703" s="45">
        <v>45.6</v>
      </c>
    </row>
    <row r="704" spans="1:4" outlineLevel="1" x14ac:dyDescent="0.25">
      <c r="A704" s="42">
        <v>90216</v>
      </c>
      <c r="B704" s="43" t="s">
        <v>1249</v>
      </c>
      <c r="C704" s="44" t="s">
        <v>6</v>
      </c>
      <c r="D704" s="45">
        <v>59.26</v>
      </c>
    </row>
    <row r="705" spans="1:4" outlineLevel="1" x14ac:dyDescent="0.25">
      <c r="A705" s="42">
        <v>90217</v>
      </c>
      <c r="B705" s="43" t="s">
        <v>1250</v>
      </c>
      <c r="C705" s="44" t="s">
        <v>6</v>
      </c>
      <c r="D705" s="45">
        <v>62.31</v>
      </c>
    </row>
    <row r="706" spans="1:4" outlineLevel="1" x14ac:dyDescent="0.25">
      <c r="A706" s="42">
        <v>90219</v>
      </c>
      <c r="B706" s="43" t="s">
        <v>1251</v>
      </c>
      <c r="C706" s="44" t="s">
        <v>6</v>
      </c>
      <c r="D706" s="45">
        <v>75.739999999999995</v>
      </c>
    </row>
    <row r="707" spans="1:4" x14ac:dyDescent="0.25">
      <c r="A707" s="42">
        <v>90220</v>
      </c>
      <c r="B707" s="43" t="s">
        <v>1252</v>
      </c>
      <c r="C707" s="44" t="s">
        <v>6</v>
      </c>
      <c r="D707" s="45">
        <v>25.15</v>
      </c>
    </row>
    <row r="708" spans="1:4" outlineLevel="1" x14ac:dyDescent="0.25">
      <c r="A708" s="42">
        <v>90221</v>
      </c>
      <c r="B708" s="43" t="s">
        <v>1253</v>
      </c>
      <c r="C708" s="44" t="s">
        <v>6</v>
      </c>
      <c r="D708" s="45">
        <v>27.05</v>
      </c>
    </row>
    <row r="709" spans="1:4" outlineLevel="1" x14ac:dyDescent="0.25">
      <c r="A709" s="42">
        <v>90223</v>
      </c>
      <c r="B709" s="43" t="s">
        <v>1254</v>
      </c>
      <c r="C709" s="44" t="s">
        <v>6</v>
      </c>
      <c r="D709" s="45">
        <v>42.92</v>
      </c>
    </row>
    <row r="710" spans="1:4" outlineLevel="1" x14ac:dyDescent="0.25">
      <c r="A710" s="42">
        <v>90224</v>
      </c>
      <c r="B710" s="43" t="s">
        <v>1255</v>
      </c>
      <c r="C710" s="44" t="s">
        <v>6</v>
      </c>
      <c r="D710" s="45">
        <v>45.3</v>
      </c>
    </row>
    <row r="711" spans="1:4" outlineLevel="1" x14ac:dyDescent="0.25">
      <c r="A711" s="42">
        <v>90225</v>
      </c>
      <c r="B711" s="43" t="s">
        <v>1256</v>
      </c>
      <c r="C711" s="44" t="s">
        <v>6</v>
      </c>
      <c r="D711" s="45">
        <v>50.33</v>
      </c>
    </row>
    <row r="712" spans="1:4" x14ac:dyDescent="0.25">
      <c r="A712" s="42">
        <v>90226</v>
      </c>
      <c r="B712" s="43" t="s">
        <v>1257</v>
      </c>
      <c r="C712" s="44" t="s">
        <v>6</v>
      </c>
      <c r="D712" s="45">
        <v>67.09</v>
      </c>
    </row>
    <row r="713" spans="1:4" outlineLevel="1" x14ac:dyDescent="0.25">
      <c r="A713" s="42">
        <v>90227</v>
      </c>
      <c r="B713" s="43" t="s">
        <v>1258</v>
      </c>
      <c r="C713" s="44" t="s">
        <v>6</v>
      </c>
      <c r="D713" s="45">
        <v>69.66</v>
      </c>
    </row>
    <row r="714" spans="1:4" outlineLevel="1" x14ac:dyDescent="0.25">
      <c r="A714" s="42">
        <v>90229</v>
      </c>
      <c r="B714" s="43" t="s">
        <v>1259</v>
      </c>
      <c r="C714" s="44" t="s">
        <v>6</v>
      </c>
      <c r="D714" s="45">
        <v>85.68</v>
      </c>
    </row>
    <row r="715" spans="1:4" outlineLevel="1" x14ac:dyDescent="0.25">
      <c r="A715" s="42">
        <v>90251</v>
      </c>
      <c r="B715" s="43" t="s">
        <v>1260</v>
      </c>
      <c r="C715" s="44" t="s">
        <v>6</v>
      </c>
      <c r="D715" s="45">
        <v>36.33</v>
      </c>
    </row>
    <row r="716" spans="1:4" outlineLevel="1" x14ac:dyDescent="0.25">
      <c r="A716" s="42">
        <v>90252</v>
      </c>
      <c r="B716" s="43" t="s">
        <v>1261</v>
      </c>
      <c r="C716" s="44" t="s">
        <v>6</v>
      </c>
      <c r="D716" s="45">
        <v>43.71</v>
      </c>
    </row>
    <row r="717" spans="1:4" outlineLevel="1" x14ac:dyDescent="0.25">
      <c r="A717" s="42">
        <v>90253</v>
      </c>
      <c r="B717" s="43" t="s">
        <v>1262</v>
      </c>
      <c r="C717" s="44" t="s">
        <v>6</v>
      </c>
      <c r="D717" s="45">
        <v>27.4</v>
      </c>
    </row>
    <row r="718" spans="1:4" x14ac:dyDescent="0.25">
      <c r="A718" s="42">
        <v>90261</v>
      </c>
      <c r="B718" s="43" t="s">
        <v>1263</v>
      </c>
      <c r="C718" s="44" t="s">
        <v>6</v>
      </c>
      <c r="D718" s="45">
        <v>10.85</v>
      </c>
    </row>
    <row r="719" spans="1:4" outlineLevel="1" x14ac:dyDescent="0.25">
      <c r="A719" s="42">
        <v>90262</v>
      </c>
      <c r="B719" s="43" t="s">
        <v>1264</v>
      </c>
      <c r="C719" s="44" t="s">
        <v>6</v>
      </c>
      <c r="D719" s="45">
        <v>12.82</v>
      </c>
    </row>
    <row r="720" spans="1:4" outlineLevel="1" x14ac:dyDescent="0.25">
      <c r="A720" s="42">
        <v>90263</v>
      </c>
      <c r="B720" s="43" t="s">
        <v>1265</v>
      </c>
      <c r="C720" s="44" t="s">
        <v>6</v>
      </c>
      <c r="D720" s="45">
        <v>20.04</v>
      </c>
    </row>
    <row r="721" spans="1:4" outlineLevel="1" x14ac:dyDescent="0.25">
      <c r="A721" s="42">
        <v>90298</v>
      </c>
      <c r="B721" s="43" t="s">
        <v>338</v>
      </c>
      <c r="C721" s="44" t="s">
        <v>6</v>
      </c>
      <c r="D721" s="45">
        <v>22.42</v>
      </c>
    </row>
    <row r="722" spans="1:4" ht="22.5" outlineLevel="1" x14ac:dyDescent="0.25">
      <c r="A722" s="42">
        <v>90299</v>
      </c>
      <c r="B722" s="43" t="s">
        <v>1266</v>
      </c>
      <c r="C722" s="44" t="s">
        <v>6</v>
      </c>
      <c r="D722" s="45">
        <v>21.24</v>
      </c>
    </row>
    <row r="723" spans="1:4" outlineLevel="1" x14ac:dyDescent="0.25">
      <c r="A723" s="42">
        <v>90300</v>
      </c>
      <c r="B723" s="43" t="s">
        <v>54</v>
      </c>
      <c r="C723" s="44" t="s">
        <v>661</v>
      </c>
      <c r="D723" s="45" t="s">
        <v>661</v>
      </c>
    </row>
    <row r="724" spans="1:4" x14ac:dyDescent="0.25">
      <c r="A724" s="42">
        <v>90303</v>
      </c>
      <c r="B724" s="43" t="s">
        <v>1267</v>
      </c>
      <c r="C724" s="44" t="s">
        <v>6</v>
      </c>
      <c r="D724" s="45">
        <v>1.82</v>
      </c>
    </row>
    <row r="725" spans="1:4" outlineLevel="1" x14ac:dyDescent="0.25">
      <c r="A725" s="42">
        <v>90304</v>
      </c>
      <c r="B725" s="43" t="s">
        <v>1268</v>
      </c>
      <c r="C725" s="44" t="s">
        <v>6</v>
      </c>
      <c r="D725" s="45">
        <v>2.0099999999999998</v>
      </c>
    </row>
    <row r="726" spans="1:4" outlineLevel="1" x14ac:dyDescent="0.25">
      <c r="A726" s="42">
        <v>90305</v>
      </c>
      <c r="B726" s="43" t="s">
        <v>339</v>
      </c>
      <c r="C726" s="44" t="s">
        <v>6</v>
      </c>
      <c r="D726" s="45">
        <v>2.72</v>
      </c>
    </row>
    <row r="727" spans="1:4" outlineLevel="1" x14ac:dyDescent="0.25">
      <c r="A727" s="42">
        <v>90306</v>
      </c>
      <c r="B727" s="43" t="s">
        <v>340</v>
      </c>
      <c r="C727" s="44" t="s">
        <v>6</v>
      </c>
      <c r="D727" s="45">
        <v>3.71</v>
      </c>
    </row>
    <row r="728" spans="1:4" outlineLevel="1" x14ac:dyDescent="0.25">
      <c r="A728" s="42">
        <v>90307</v>
      </c>
      <c r="B728" s="43" t="s">
        <v>342</v>
      </c>
      <c r="C728" s="44" t="s">
        <v>6</v>
      </c>
      <c r="D728" s="45">
        <v>4.76</v>
      </c>
    </row>
    <row r="729" spans="1:4" outlineLevel="1" x14ac:dyDescent="0.25">
      <c r="A729" s="42">
        <v>90308</v>
      </c>
      <c r="B729" s="43" t="s">
        <v>1269</v>
      </c>
      <c r="C729" s="44" t="s">
        <v>6</v>
      </c>
      <c r="D729" s="45">
        <v>7.27</v>
      </c>
    </row>
    <row r="730" spans="1:4" x14ac:dyDescent="0.25">
      <c r="A730" s="42">
        <v>90309</v>
      </c>
      <c r="B730" s="43" t="s">
        <v>1270</v>
      </c>
      <c r="C730" s="44" t="s">
        <v>6</v>
      </c>
      <c r="D730" s="45">
        <v>9.7899999999999991</v>
      </c>
    </row>
    <row r="731" spans="1:4" outlineLevel="1" x14ac:dyDescent="0.25">
      <c r="A731" s="42">
        <v>90310</v>
      </c>
      <c r="B731" s="43" t="s">
        <v>1271</v>
      </c>
      <c r="C731" s="44" t="s">
        <v>6</v>
      </c>
      <c r="D731" s="45">
        <v>13.76</v>
      </c>
    </row>
    <row r="732" spans="1:4" outlineLevel="1" x14ac:dyDescent="0.25">
      <c r="A732" s="42">
        <v>90311</v>
      </c>
      <c r="B732" s="43" t="s">
        <v>1272</v>
      </c>
      <c r="C732" s="44" t="s">
        <v>6</v>
      </c>
      <c r="D732" s="45">
        <v>20.56</v>
      </c>
    </row>
    <row r="733" spans="1:4" outlineLevel="1" x14ac:dyDescent="0.25">
      <c r="A733" s="42">
        <v>90312</v>
      </c>
      <c r="B733" s="43" t="s">
        <v>1273</v>
      </c>
      <c r="C733" s="44" t="s">
        <v>6</v>
      </c>
      <c r="D733" s="45">
        <v>28.06</v>
      </c>
    </row>
    <row r="734" spans="1:4" x14ac:dyDescent="0.25">
      <c r="A734" s="42">
        <v>90313</v>
      </c>
      <c r="B734" s="43" t="s">
        <v>1274</v>
      </c>
      <c r="C734" s="44" t="s">
        <v>6</v>
      </c>
      <c r="D734" s="45">
        <v>38.380000000000003</v>
      </c>
    </row>
    <row r="735" spans="1:4" outlineLevel="1" x14ac:dyDescent="0.25">
      <c r="A735" s="42">
        <v>90314</v>
      </c>
      <c r="B735" s="43" t="s">
        <v>1275</v>
      </c>
      <c r="C735" s="44" t="s">
        <v>6</v>
      </c>
      <c r="D735" s="45">
        <v>49.48</v>
      </c>
    </row>
    <row r="736" spans="1:4" outlineLevel="1" x14ac:dyDescent="0.25">
      <c r="A736" s="42">
        <v>90315</v>
      </c>
      <c r="B736" s="43" t="s">
        <v>1276</v>
      </c>
      <c r="C736" s="44" t="s">
        <v>6</v>
      </c>
      <c r="D736" s="45">
        <v>65.260000000000005</v>
      </c>
    </row>
    <row r="737" spans="1:4" outlineLevel="1" x14ac:dyDescent="0.25">
      <c r="A737" s="42">
        <v>90316</v>
      </c>
      <c r="B737" s="43" t="s">
        <v>1277</v>
      </c>
      <c r="C737" s="44" t="s">
        <v>6</v>
      </c>
      <c r="D737" s="45">
        <v>78.33</v>
      </c>
    </row>
    <row r="738" spans="1:4" x14ac:dyDescent="0.25">
      <c r="A738" s="42">
        <v>90317</v>
      </c>
      <c r="B738" s="43" t="s">
        <v>1278</v>
      </c>
      <c r="C738" s="44" t="s">
        <v>6</v>
      </c>
      <c r="D738" s="45">
        <v>91.62</v>
      </c>
    </row>
    <row r="739" spans="1:4" outlineLevel="1" x14ac:dyDescent="0.25">
      <c r="A739" s="42">
        <v>90318</v>
      </c>
      <c r="B739" s="43" t="s">
        <v>1279</v>
      </c>
      <c r="C739" s="44" t="s">
        <v>6</v>
      </c>
      <c r="D739" s="45">
        <v>118.95</v>
      </c>
    </row>
    <row r="740" spans="1:4" outlineLevel="1" x14ac:dyDescent="0.25">
      <c r="A740" s="42">
        <v>90319</v>
      </c>
      <c r="B740" s="43" t="s">
        <v>1280</v>
      </c>
      <c r="C740" s="44" t="s">
        <v>6</v>
      </c>
      <c r="D740" s="45">
        <v>151.5</v>
      </c>
    </row>
    <row r="741" spans="1:4" outlineLevel="1" x14ac:dyDescent="0.25">
      <c r="A741" s="42">
        <v>90320</v>
      </c>
      <c r="B741" s="43" t="s">
        <v>1281</v>
      </c>
      <c r="C741" s="44" t="s">
        <v>6</v>
      </c>
      <c r="D741" s="45">
        <v>2.02</v>
      </c>
    </row>
    <row r="742" spans="1:4" x14ac:dyDescent="0.25">
      <c r="A742" s="42">
        <v>90321</v>
      </c>
      <c r="B742" s="43" t="s">
        <v>1282</v>
      </c>
      <c r="C742" s="44" t="s">
        <v>6</v>
      </c>
      <c r="D742" s="45">
        <v>2.83</v>
      </c>
    </row>
    <row r="743" spans="1:4" outlineLevel="1" x14ac:dyDescent="0.25">
      <c r="A743" s="42">
        <v>90322</v>
      </c>
      <c r="B743" s="43" t="s">
        <v>1283</v>
      </c>
      <c r="C743" s="44" t="s">
        <v>6</v>
      </c>
      <c r="D743" s="45">
        <v>3.86</v>
      </c>
    </row>
    <row r="744" spans="1:4" outlineLevel="1" x14ac:dyDescent="0.25">
      <c r="A744" s="42">
        <v>90323</v>
      </c>
      <c r="B744" s="43" t="s">
        <v>1284</v>
      </c>
      <c r="C744" s="44" t="s">
        <v>6</v>
      </c>
      <c r="D744" s="45">
        <v>5</v>
      </c>
    </row>
    <row r="745" spans="1:4" outlineLevel="1" x14ac:dyDescent="0.25">
      <c r="A745" s="42">
        <v>90328</v>
      </c>
      <c r="B745" s="43" t="s">
        <v>1285</v>
      </c>
      <c r="C745" s="44" t="s">
        <v>6</v>
      </c>
      <c r="D745" s="45">
        <v>2.2599999999999998</v>
      </c>
    </row>
    <row r="746" spans="1:4" x14ac:dyDescent="0.25">
      <c r="A746" s="42">
        <v>90329</v>
      </c>
      <c r="B746" s="43" t="s">
        <v>1286</v>
      </c>
      <c r="C746" s="44" t="s">
        <v>6</v>
      </c>
      <c r="D746" s="45">
        <v>2.93</v>
      </c>
    </row>
    <row r="747" spans="1:4" outlineLevel="1" x14ac:dyDescent="0.25">
      <c r="A747" s="42">
        <v>90330</v>
      </c>
      <c r="B747" s="43" t="s">
        <v>1287</v>
      </c>
      <c r="C747" s="44" t="s">
        <v>6</v>
      </c>
      <c r="D747" s="45">
        <v>3.91</v>
      </c>
    </row>
    <row r="748" spans="1:4" outlineLevel="1" x14ac:dyDescent="0.25">
      <c r="A748" s="42">
        <v>90331</v>
      </c>
      <c r="B748" s="43" t="s">
        <v>1288</v>
      </c>
      <c r="C748" s="44" t="s">
        <v>6</v>
      </c>
      <c r="D748" s="45">
        <v>4.9400000000000004</v>
      </c>
    </row>
    <row r="749" spans="1:4" outlineLevel="1" x14ac:dyDescent="0.25">
      <c r="A749" s="42">
        <v>90332</v>
      </c>
      <c r="B749" s="43" t="s">
        <v>1289</v>
      </c>
      <c r="C749" s="44" t="s">
        <v>6</v>
      </c>
      <c r="D749" s="45">
        <v>6.89</v>
      </c>
    </row>
    <row r="750" spans="1:4" x14ac:dyDescent="0.25">
      <c r="A750" s="42">
        <v>90333</v>
      </c>
      <c r="B750" s="43" t="s">
        <v>1290</v>
      </c>
      <c r="C750" s="44" t="s">
        <v>6</v>
      </c>
      <c r="D750" s="45">
        <v>9.67</v>
      </c>
    </row>
    <row r="751" spans="1:4" outlineLevel="1" x14ac:dyDescent="0.25">
      <c r="A751" s="42">
        <v>90334</v>
      </c>
      <c r="B751" s="43" t="s">
        <v>1291</v>
      </c>
      <c r="C751" s="44" t="s">
        <v>6</v>
      </c>
      <c r="D751" s="45">
        <v>13.25</v>
      </c>
    </row>
    <row r="752" spans="1:4" outlineLevel="1" x14ac:dyDescent="0.25">
      <c r="A752" s="42">
        <v>90335</v>
      </c>
      <c r="B752" s="43" t="s">
        <v>344</v>
      </c>
      <c r="C752" s="44" t="s">
        <v>6</v>
      </c>
      <c r="D752" s="45">
        <v>18.690000000000001</v>
      </c>
    </row>
    <row r="753" spans="1:4" outlineLevel="1" x14ac:dyDescent="0.25">
      <c r="A753" s="42">
        <v>90336</v>
      </c>
      <c r="B753" s="43" t="s">
        <v>1292</v>
      </c>
      <c r="C753" s="44" t="s">
        <v>6</v>
      </c>
      <c r="D753" s="45">
        <v>26.54</v>
      </c>
    </row>
    <row r="754" spans="1:4" x14ac:dyDescent="0.25">
      <c r="A754" s="42">
        <v>90337</v>
      </c>
      <c r="B754" s="43" t="s">
        <v>346</v>
      </c>
      <c r="C754" s="44" t="s">
        <v>6</v>
      </c>
      <c r="D754" s="45">
        <v>36.28</v>
      </c>
    </row>
    <row r="755" spans="1:4" outlineLevel="1" x14ac:dyDescent="0.25">
      <c r="A755" s="42">
        <v>90338</v>
      </c>
      <c r="B755" s="43" t="s">
        <v>1293</v>
      </c>
      <c r="C755" s="44" t="s">
        <v>6</v>
      </c>
      <c r="D755" s="45">
        <v>46.75</v>
      </c>
    </row>
    <row r="756" spans="1:4" outlineLevel="1" x14ac:dyDescent="0.25">
      <c r="A756" s="42">
        <v>90339</v>
      </c>
      <c r="B756" s="43" t="s">
        <v>1294</v>
      </c>
      <c r="C756" s="44" t="s">
        <v>6</v>
      </c>
      <c r="D756" s="45">
        <v>63.42</v>
      </c>
    </row>
    <row r="757" spans="1:4" outlineLevel="1" x14ac:dyDescent="0.25">
      <c r="A757" s="42">
        <v>90340</v>
      </c>
      <c r="B757" s="43" t="s">
        <v>1295</v>
      </c>
      <c r="C757" s="44" t="s">
        <v>6</v>
      </c>
      <c r="D757" s="45">
        <v>76.2</v>
      </c>
    </row>
    <row r="758" spans="1:4" x14ac:dyDescent="0.25">
      <c r="A758" s="42">
        <v>90341</v>
      </c>
      <c r="B758" s="43" t="s">
        <v>1296</v>
      </c>
      <c r="C758" s="44" t="s">
        <v>6</v>
      </c>
      <c r="D758" s="45">
        <v>93.96</v>
      </c>
    </row>
    <row r="759" spans="1:4" outlineLevel="1" x14ac:dyDescent="0.25">
      <c r="A759" s="42">
        <v>90342</v>
      </c>
      <c r="B759" s="43" t="s">
        <v>1297</v>
      </c>
      <c r="C759" s="44" t="s">
        <v>6</v>
      </c>
      <c r="D759" s="45">
        <v>120.45</v>
      </c>
    </row>
    <row r="760" spans="1:4" outlineLevel="1" x14ac:dyDescent="0.25">
      <c r="A760" s="42">
        <v>90343</v>
      </c>
      <c r="B760" s="43" t="s">
        <v>1298</v>
      </c>
      <c r="C760" s="44" t="s">
        <v>6</v>
      </c>
      <c r="D760" s="45">
        <v>136.74</v>
      </c>
    </row>
    <row r="761" spans="1:4" outlineLevel="1" x14ac:dyDescent="0.25">
      <c r="A761" s="42">
        <v>90360</v>
      </c>
      <c r="B761" s="43" t="s">
        <v>1299</v>
      </c>
      <c r="C761" s="44" t="s">
        <v>6</v>
      </c>
      <c r="D761" s="45">
        <v>1.32</v>
      </c>
    </row>
    <row r="762" spans="1:4" x14ac:dyDescent="0.25">
      <c r="A762" s="42">
        <v>90361</v>
      </c>
      <c r="B762" s="43" t="s">
        <v>1300</v>
      </c>
      <c r="C762" s="44" t="s">
        <v>6</v>
      </c>
      <c r="D762" s="45">
        <v>1.7</v>
      </c>
    </row>
    <row r="763" spans="1:4" outlineLevel="1" x14ac:dyDescent="0.25">
      <c r="A763" s="42">
        <v>90370</v>
      </c>
      <c r="B763" s="43" t="s">
        <v>1301</v>
      </c>
      <c r="C763" s="44" t="s">
        <v>6</v>
      </c>
      <c r="D763" s="45">
        <v>3.06</v>
      </c>
    </row>
    <row r="764" spans="1:4" outlineLevel="1" x14ac:dyDescent="0.25">
      <c r="A764" s="42">
        <v>90372</v>
      </c>
      <c r="B764" s="43" t="s">
        <v>1302</v>
      </c>
      <c r="C764" s="44" t="s">
        <v>6</v>
      </c>
      <c r="D764" s="45">
        <v>6.48</v>
      </c>
    </row>
    <row r="765" spans="1:4" outlineLevel="1" x14ac:dyDescent="0.25">
      <c r="A765" s="42">
        <v>90375</v>
      </c>
      <c r="B765" s="43" t="s">
        <v>1303</v>
      </c>
      <c r="C765" s="44" t="s">
        <v>6</v>
      </c>
      <c r="D765" s="45">
        <v>3.71</v>
      </c>
    </row>
    <row r="766" spans="1:4" x14ac:dyDescent="0.25">
      <c r="A766" s="42">
        <v>90376</v>
      </c>
      <c r="B766" s="43" t="s">
        <v>1304</v>
      </c>
      <c r="C766" s="44" t="s">
        <v>6</v>
      </c>
      <c r="D766" s="45">
        <v>5.59</v>
      </c>
    </row>
    <row r="767" spans="1:4" outlineLevel="1" x14ac:dyDescent="0.25">
      <c r="A767" s="42">
        <v>90380</v>
      </c>
      <c r="B767" s="43" t="s">
        <v>1305</v>
      </c>
      <c r="C767" s="44" t="s">
        <v>6</v>
      </c>
      <c r="D767" s="45">
        <v>4.43</v>
      </c>
    </row>
    <row r="768" spans="1:4" outlineLevel="1" x14ac:dyDescent="0.25">
      <c r="A768" s="42">
        <v>90400</v>
      </c>
      <c r="B768" s="43" t="s">
        <v>1306</v>
      </c>
      <c r="C768" s="44" t="s">
        <v>661</v>
      </c>
      <c r="D768" s="45" t="s">
        <v>661</v>
      </c>
    </row>
    <row r="769" spans="1:4" outlineLevel="1" x14ac:dyDescent="0.25">
      <c r="A769" s="42">
        <v>90402</v>
      </c>
      <c r="B769" s="43" t="s">
        <v>1307</v>
      </c>
      <c r="C769" s="44" t="s">
        <v>25</v>
      </c>
      <c r="D769" s="45">
        <v>73.12</v>
      </c>
    </row>
    <row r="770" spans="1:4" x14ac:dyDescent="0.25">
      <c r="A770" s="42">
        <v>90403</v>
      </c>
      <c r="B770" s="43" t="s">
        <v>1308</v>
      </c>
      <c r="C770" s="44" t="s">
        <v>25</v>
      </c>
      <c r="D770" s="45">
        <v>73.56</v>
      </c>
    </row>
    <row r="771" spans="1:4" outlineLevel="1" x14ac:dyDescent="0.25">
      <c r="A771" s="42">
        <v>90411</v>
      </c>
      <c r="B771" s="43" t="s">
        <v>1309</v>
      </c>
      <c r="C771" s="44" t="s">
        <v>25</v>
      </c>
      <c r="D771" s="45">
        <v>176.66</v>
      </c>
    </row>
    <row r="772" spans="1:4" outlineLevel="1" x14ac:dyDescent="0.25">
      <c r="A772" s="42">
        <v>90430</v>
      </c>
      <c r="B772" s="43" t="s">
        <v>1310</v>
      </c>
      <c r="C772" s="44" t="s">
        <v>25</v>
      </c>
      <c r="D772" s="45">
        <v>259.7</v>
      </c>
    </row>
    <row r="773" spans="1:4" outlineLevel="1" x14ac:dyDescent="0.25">
      <c r="A773" s="42">
        <v>90431</v>
      </c>
      <c r="B773" s="43" t="s">
        <v>1311</v>
      </c>
      <c r="C773" s="44" t="s">
        <v>25</v>
      </c>
      <c r="D773" s="45">
        <v>295.99</v>
      </c>
    </row>
    <row r="774" spans="1:4" x14ac:dyDescent="0.25">
      <c r="A774" s="42">
        <v>90432</v>
      </c>
      <c r="B774" s="43" t="s">
        <v>1312</v>
      </c>
      <c r="C774" s="44" t="s">
        <v>25</v>
      </c>
      <c r="D774" s="45">
        <v>455.18</v>
      </c>
    </row>
    <row r="775" spans="1:4" outlineLevel="1" x14ac:dyDescent="0.25">
      <c r="A775" s="42">
        <v>90433</v>
      </c>
      <c r="B775" s="43" t="s">
        <v>1313</v>
      </c>
      <c r="C775" s="44" t="s">
        <v>25</v>
      </c>
      <c r="D775" s="45">
        <v>667.11</v>
      </c>
    </row>
    <row r="776" spans="1:4" outlineLevel="1" x14ac:dyDescent="0.25">
      <c r="A776" s="42">
        <v>90440</v>
      </c>
      <c r="B776" s="43" t="s">
        <v>1314</v>
      </c>
      <c r="C776" s="44" t="s">
        <v>25</v>
      </c>
      <c r="D776" s="45">
        <v>183.68</v>
      </c>
    </row>
    <row r="777" spans="1:4" outlineLevel="1" x14ac:dyDescent="0.25">
      <c r="A777" s="42">
        <v>90441</v>
      </c>
      <c r="B777" s="43" t="s">
        <v>1315</v>
      </c>
      <c r="C777" s="44" t="s">
        <v>25</v>
      </c>
      <c r="D777" s="45">
        <v>227.18</v>
      </c>
    </row>
    <row r="778" spans="1:4" x14ac:dyDescent="0.25">
      <c r="A778" s="42">
        <v>90442</v>
      </c>
      <c r="B778" s="43" t="s">
        <v>1316</v>
      </c>
      <c r="C778" s="44" t="s">
        <v>25</v>
      </c>
      <c r="D778" s="45">
        <v>264.14</v>
      </c>
    </row>
    <row r="779" spans="1:4" outlineLevel="1" x14ac:dyDescent="0.25">
      <c r="A779" s="42">
        <v>90448</v>
      </c>
      <c r="B779" s="43" t="s">
        <v>1317</v>
      </c>
      <c r="C779" s="44" t="s">
        <v>25</v>
      </c>
      <c r="D779" s="45">
        <v>111.49</v>
      </c>
    </row>
    <row r="780" spans="1:4" x14ac:dyDescent="0.25">
      <c r="A780" s="42">
        <v>90460</v>
      </c>
      <c r="B780" s="43" t="s">
        <v>1318</v>
      </c>
      <c r="C780" s="44" t="s">
        <v>25</v>
      </c>
      <c r="D780" s="45">
        <v>47.11</v>
      </c>
    </row>
    <row r="781" spans="1:4" outlineLevel="1" x14ac:dyDescent="0.25">
      <c r="A781" s="42">
        <v>90465</v>
      </c>
      <c r="B781" s="43" t="s">
        <v>1319</v>
      </c>
      <c r="C781" s="44" t="s">
        <v>25</v>
      </c>
      <c r="D781" s="45">
        <v>41.11</v>
      </c>
    </row>
    <row r="782" spans="1:4" outlineLevel="1" x14ac:dyDescent="0.25">
      <c r="A782" s="42">
        <v>90468</v>
      </c>
      <c r="B782" s="43" t="s">
        <v>1320</v>
      </c>
      <c r="C782" s="44" t="s">
        <v>25</v>
      </c>
      <c r="D782" s="45">
        <v>192.68</v>
      </c>
    </row>
    <row r="783" spans="1:4" outlineLevel="1" x14ac:dyDescent="0.25">
      <c r="A783" s="42">
        <v>90469</v>
      </c>
      <c r="B783" s="43" t="s">
        <v>1321</v>
      </c>
      <c r="C783" s="44" t="s">
        <v>25</v>
      </c>
      <c r="D783" s="45">
        <v>200.43</v>
      </c>
    </row>
    <row r="784" spans="1:4" outlineLevel="1" x14ac:dyDescent="0.25">
      <c r="A784" s="42">
        <v>90470</v>
      </c>
      <c r="B784" s="43" t="s">
        <v>1322</v>
      </c>
      <c r="C784" s="44" t="s">
        <v>25</v>
      </c>
      <c r="D784" s="45">
        <v>255.12</v>
      </c>
    </row>
    <row r="785" spans="1:4" outlineLevel="1" x14ac:dyDescent="0.25">
      <c r="A785" s="42">
        <v>90472</v>
      </c>
      <c r="B785" s="43" t="s">
        <v>1323</v>
      </c>
      <c r="C785" s="44" t="s">
        <v>25</v>
      </c>
      <c r="D785" s="45">
        <v>218.88</v>
      </c>
    </row>
    <row r="786" spans="1:4" outlineLevel="1" x14ac:dyDescent="0.25">
      <c r="A786" s="42">
        <v>90475</v>
      </c>
      <c r="B786" s="43" t="s">
        <v>1324</v>
      </c>
      <c r="C786" s="44" t="s">
        <v>25</v>
      </c>
      <c r="D786" s="45">
        <v>256.45</v>
      </c>
    </row>
    <row r="787" spans="1:4" outlineLevel="1" x14ac:dyDescent="0.25">
      <c r="A787" s="42">
        <v>90476</v>
      </c>
      <c r="B787" s="43" t="s">
        <v>1325</v>
      </c>
      <c r="C787" s="44" t="s">
        <v>25</v>
      </c>
      <c r="D787" s="45">
        <v>383.26</v>
      </c>
    </row>
    <row r="788" spans="1:4" outlineLevel="1" x14ac:dyDescent="0.25">
      <c r="A788" s="42">
        <v>90477</v>
      </c>
      <c r="B788" s="43" t="s">
        <v>1326</v>
      </c>
      <c r="C788" s="44" t="s">
        <v>25</v>
      </c>
      <c r="D788" s="45">
        <v>397.12</v>
      </c>
    </row>
    <row r="789" spans="1:4" outlineLevel="1" x14ac:dyDescent="0.25">
      <c r="A789" s="42">
        <v>90478</v>
      </c>
      <c r="B789" s="43" t="s">
        <v>646</v>
      </c>
      <c r="C789" s="44" t="s">
        <v>25</v>
      </c>
      <c r="D789" s="45">
        <v>2289.33</v>
      </c>
    </row>
    <row r="790" spans="1:4" outlineLevel="1" x14ac:dyDescent="0.25">
      <c r="A790" s="42">
        <v>90484</v>
      </c>
      <c r="B790" s="43" t="s">
        <v>1327</v>
      </c>
      <c r="C790" s="44" t="s">
        <v>25</v>
      </c>
      <c r="D790" s="45">
        <v>2369.14</v>
      </c>
    </row>
    <row r="791" spans="1:4" outlineLevel="1" x14ac:dyDescent="0.25">
      <c r="A791" s="42">
        <v>90487</v>
      </c>
      <c r="B791" s="43" t="s">
        <v>1328</v>
      </c>
      <c r="C791" s="44" t="s">
        <v>25</v>
      </c>
      <c r="D791" s="45">
        <v>266.3</v>
      </c>
    </row>
    <row r="792" spans="1:4" outlineLevel="1" x14ac:dyDescent="0.25">
      <c r="A792" s="42">
        <v>90488</v>
      </c>
      <c r="B792" s="43" t="s">
        <v>1329</v>
      </c>
      <c r="C792" s="44" t="s">
        <v>25</v>
      </c>
      <c r="D792" s="45">
        <v>400.68</v>
      </c>
    </row>
    <row r="793" spans="1:4" x14ac:dyDescent="0.25">
      <c r="A793" s="42">
        <v>90489</v>
      </c>
      <c r="B793" s="43" t="s">
        <v>1330</v>
      </c>
      <c r="C793" s="44" t="s">
        <v>25</v>
      </c>
      <c r="D793" s="45">
        <v>544.9</v>
      </c>
    </row>
    <row r="794" spans="1:4" outlineLevel="1" x14ac:dyDescent="0.25">
      <c r="A794" s="42">
        <v>90490</v>
      </c>
      <c r="B794" s="43" t="s">
        <v>1331</v>
      </c>
      <c r="C794" s="44" t="s">
        <v>25</v>
      </c>
      <c r="D794" s="45">
        <v>1872.28</v>
      </c>
    </row>
    <row r="795" spans="1:4" outlineLevel="1" x14ac:dyDescent="0.25">
      <c r="A795" s="42">
        <v>90493</v>
      </c>
      <c r="B795" s="43" t="s">
        <v>1332</v>
      </c>
      <c r="C795" s="44" t="s">
        <v>25</v>
      </c>
      <c r="D795" s="45">
        <v>290.64999999999998</v>
      </c>
    </row>
    <row r="796" spans="1:4" outlineLevel="1" x14ac:dyDescent="0.25">
      <c r="A796" s="42">
        <v>90496</v>
      </c>
      <c r="B796" s="43" t="s">
        <v>1333</v>
      </c>
      <c r="C796" s="44" t="s">
        <v>25</v>
      </c>
      <c r="D796" s="45">
        <v>1991.68</v>
      </c>
    </row>
    <row r="797" spans="1:4" outlineLevel="1" x14ac:dyDescent="0.25">
      <c r="A797" s="42">
        <v>90500</v>
      </c>
      <c r="B797" s="43" t="s">
        <v>55</v>
      </c>
      <c r="C797" s="44" t="s">
        <v>661</v>
      </c>
      <c r="D797" s="45" t="s">
        <v>661</v>
      </c>
    </row>
    <row r="798" spans="1:4" outlineLevel="1" x14ac:dyDescent="0.25">
      <c r="A798" s="42">
        <v>90501</v>
      </c>
      <c r="B798" s="43" t="s">
        <v>1334</v>
      </c>
      <c r="C798" s="44" t="s">
        <v>25</v>
      </c>
      <c r="D798" s="45">
        <v>45.36</v>
      </c>
    </row>
    <row r="799" spans="1:4" outlineLevel="1" x14ac:dyDescent="0.25">
      <c r="A799" s="42">
        <v>90504</v>
      </c>
      <c r="B799" s="43" t="s">
        <v>1335</v>
      </c>
      <c r="C799" s="44" t="s">
        <v>25</v>
      </c>
      <c r="D799" s="45">
        <v>79.92</v>
      </c>
    </row>
    <row r="800" spans="1:4" outlineLevel="1" x14ac:dyDescent="0.25">
      <c r="A800" s="42">
        <v>90506</v>
      </c>
      <c r="B800" s="43" t="s">
        <v>1336</v>
      </c>
      <c r="C800" s="44" t="s">
        <v>25</v>
      </c>
      <c r="D800" s="45">
        <v>339.99</v>
      </c>
    </row>
    <row r="801" spans="1:4" outlineLevel="1" x14ac:dyDescent="0.25">
      <c r="A801" s="42">
        <v>90510</v>
      </c>
      <c r="B801" s="43" t="s">
        <v>1337</v>
      </c>
      <c r="C801" s="44" t="s">
        <v>1338</v>
      </c>
      <c r="D801" s="45">
        <v>709</v>
      </c>
    </row>
    <row r="802" spans="1:4" outlineLevel="1" x14ac:dyDescent="0.25">
      <c r="A802" s="42">
        <v>90512</v>
      </c>
      <c r="B802" s="43" t="s">
        <v>1339</v>
      </c>
      <c r="C802" s="44" t="s">
        <v>25</v>
      </c>
      <c r="D802" s="45">
        <v>440.13</v>
      </c>
    </row>
    <row r="803" spans="1:4" outlineLevel="1" x14ac:dyDescent="0.25">
      <c r="A803" s="42">
        <v>90514</v>
      </c>
      <c r="B803" s="43" t="s">
        <v>1340</v>
      </c>
      <c r="C803" s="44" t="s">
        <v>25</v>
      </c>
      <c r="D803" s="45">
        <v>759.72</v>
      </c>
    </row>
    <row r="804" spans="1:4" outlineLevel="1" x14ac:dyDescent="0.25">
      <c r="A804" s="42">
        <v>90517</v>
      </c>
      <c r="B804" s="43" t="s">
        <v>1341</v>
      </c>
      <c r="C804" s="44" t="s">
        <v>25</v>
      </c>
      <c r="D804" s="45">
        <v>919.4</v>
      </c>
    </row>
    <row r="805" spans="1:4" outlineLevel="1" x14ac:dyDescent="0.25">
      <c r="A805" s="42">
        <v>90519</v>
      </c>
      <c r="B805" s="43" t="s">
        <v>347</v>
      </c>
      <c r="C805" s="44" t="s">
        <v>25</v>
      </c>
      <c r="D805" s="45">
        <v>1653.77</v>
      </c>
    </row>
    <row r="806" spans="1:4" ht="22.5" x14ac:dyDescent="0.25">
      <c r="A806" s="42">
        <v>90520</v>
      </c>
      <c r="B806" s="43" t="s">
        <v>1342</v>
      </c>
      <c r="C806" s="44" t="s">
        <v>25</v>
      </c>
      <c r="D806" s="45">
        <v>12.52</v>
      </c>
    </row>
    <row r="807" spans="1:4" ht="22.5" outlineLevel="1" x14ac:dyDescent="0.25">
      <c r="A807" s="42">
        <v>90521</v>
      </c>
      <c r="B807" s="43" t="s">
        <v>1343</v>
      </c>
      <c r="C807" s="44" t="s">
        <v>25</v>
      </c>
      <c r="D807" s="45">
        <v>13.47</v>
      </c>
    </row>
    <row r="808" spans="1:4" outlineLevel="1" x14ac:dyDescent="0.25">
      <c r="A808" s="42">
        <v>90522</v>
      </c>
      <c r="B808" s="43" t="s">
        <v>1344</v>
      </c>
      <c r="C808" s="44" t="s">
        <v>25</v>
      </c>
      <c r="D808" s="45">
        <v>10.28</v>
      </c>
    </row>
    <row r="809" spans="1:4" outlineLevel="1" x14ac:dyDescent="0.25">
      <c r="A809" s="42">
        <v>90523</v>
      </c>
      <c r="B809" s="43" t="s">
        <v>1345</v>
      </c>
      <c r="C809" s="44" t="s">
        <v>25</v>
      </c>
      <c r="D809" s="45">
        <v>17.04</v>
      </c>
    </row>
    <row r="810" spans="1:4" outlineLevel="1" x14ac:dyDescent="0.25">
      <c r="A810" s="42">
        <v>90524</v>
      </c>
      <c r="B810" s="43" t="s">
        <v>1346</v>
      </c>
      <c r="C810" s="44" t="s">
        <v>25</v>
      </c>
      <c r="D810" s="45">
        <v>11.33</v>
      </c>
    </row>
    <row r="811" spans="1:4" outlineLevel="1" x14ac:dyDescent="0.25">
      <c r="A811" s="42">
        <v>90525</v>
      </c>
      <c r="B811" s="43" t="s">
        <v>348</v>
      </c>
      <c r="C811" s="44" t="s">
        <v>25</v>
      </c>
      <c r="D811" s="45">
        <v>10.17</v>
      </c>
    </row>
    <row r="812" spans="1:4" outlineLevel="1" x14ac:dyDescent="0.25">
      <c r="A812" s="42">
        <v>90526</v>
      </c>
      <c r="B812" s="43" t="s">
        <v>1347</v>
      </c>
      <c r="C812" s="44" t="s">
        <v>25</v>
      </c>
      <c r="D812" s="45">
        <v>17.100000000000001</v>
      </c>
    </row>
    <row r="813" spans="1:4" outlineLevel="1" x14ac:dyDescent="0.25">
      <c r="A813" s="42">
        <v>90527</v>
      </c>
      <c r="B813" s="43" t="s">
        <v>1348</v>
      </c>
      <c r="C813" s="44" t="s">
        <v>25</v>
      </c>
      <c r="D813" s="45">
        <v>9.56</v>
      </c>
    </row>
    <row r="814" spans="1:4" outlineLevel="1" x14ac:dyDescent="0.25">
      <c r="A814" s="42">
        <v>90528</v>
      </c>
      <c r="B814" s="43" t="s">
        <v>1349</v>
      </c>
      <c r="C814" s="44" t="s">
        <v>25</v>
      </c>
      <c r="D814" s="45">
        <v>23.5</v>
      </c>
    </row>
    <row r="815" spans="1:4" outlineLevel="1" x14ac:dyDescent="0.25">
      <c r="A815" s="42">
        <v>90529</v>
      </c>
      <c r="B815" s="43" t="s">
        <v>350</v>
      </c>
      <c r="C815" s="44" t="s">
        <v>25</v>
      </c>
      <c r="D815" s="45">
        <v>26.25</v>
      </c>
    </row>
    <row r="816" spans="1:4" outlineLevel="1" x14ac:dyDescent="0.25">
      <c r="A816" s="42">
        <v>90530</v>
      </c>
      <c r="B816" s="43" t="s">
        <v>1350</v>
      </c>
      <c r="C816" s="44" t="s">
        <v>25</v>
      </c>
      <c r="D816" s="45">
        <v>32.42</v>
      </c>
    </row>
    <row r="817" spans="1:4" outlineLevel="1" x14ac:dyDescent="0.25">
      <c r="A817" s="42">
        <v>90531</v>
      </c>
      <c r="B817" s="43" t="s">
        <v>1351</v>
      </c>
      <c r="C817" s="44" t="s">
        <v>25</v>
      </c>
      <c r="D817" s="45">
        <v>37.15</v>
      </c>
    </row>
    <row r="818" spans="1:4" outlineLevel="1" x14ac:dyDescent="0.25">
      <c r="A818" s="42">
        <v>90532</v>
      </c>
      <c r="B818" s="43" t="s">
        <v>1352</v>
      </c>
      <c r="C818" s="44" t="s">
        <v>25</v>
      </c>
      <c r="D818" s="45">
        <v>51.95</v>
      </c>
    </row>
    <row r="819" spans="1:4" x14ac:dyDescent="0.25">
      <c r="A819" s="42">
        <v>90533</v>
      </c>
      <c r="B819" s="43" t="s">
        <v>1353</v>
      </c>
      <c r="C819" s="44" t="s">
        <v>25</v>
      </c>
      <c r="D819" s="45">
        <v>72.53</v>
      </c>
    </row>
    <row r="820" spans="1:4" outlineLevel="1" x14ac:dyDescent="0.25">
      <c r="A820" s="42">
        <v>90534</v>
      </c>
      <c r="B820" s="43" t="s">
        <v>1354</v>
      </c>
      <c r="C820" s="44" t="s">
        <v>25</v>
      </c>
      <c r="D820" s="45">
        <v>120.28</v>
      </c>
    </row>
    <row r="821" spans="1:4" outlineLevel="1" x14ac:dyDescent="0.25">
      <c r="A821" s="42">
        <v>90535</v>
      </c>
      <c r="B821" s="43" t="s">
        <v>1355</v>
      </c>
      <c r="C821" s="44" t="s">
        <v>25</v>
      </c>
      <c r="D821" s="45">
        <v>178.96</v>
      </c>
    </row>
    <row r="822" spans="1:4" outlineLevel="1" x14ac:dyDescent="0.25">
      <c r="A822" s="42">
        <v>90537</v>
      </c>
      <c r="B822" s="43" t="s">
        <v>1356</v>
      </c>
      <c r="C822" s="44" t="s">
        <v>25</v>
      </c>
      <c r="D822" s="45">
        <v>294.66000000000003</v>
      </c>
    </row>
    <row r="823" spans="1:4" ht="22.5" outlineLevel="1" x14ac:dyDescent="0.25">
      <c r="A823" s="42">
        <v>90538</v>
      </c>
      <c r="B823" s="43" t="s">
        <v>1357</v>
      </c>
      <c r="C823" s="44" t="s">
        <v>25</v>
      </c>
      <c r="D823" s="45">
        <v>18.32</v>
      </c>
    </row>
    <row r="824" spans="1:4" ht="22.5" outlineLevel="1" x14ac:dyDescent="0.25">
      <c r="A824" s="42">
        <v>90539</v>
      </c>
      <c r="B824" s="43" t="s">
        <v>1358</v>
      </c>
      <c r="C824" s="44" t="s">
        <v>25</v>
      </c>
      <c r="D824" s="45">
        <v>24.38</v>
      </c>
    </row>
    <row r="825" spans="1:4" ht="22.5" outlineLevel="1" x14ac:dyDescent="0.25">
      <c r="A825" s="42">
        <v>90540</v>
      </c>
      <c r="B825" s="43" t="s">
        <v>352</v>
      </c>
      <c r="C825" s="44" t="s">
        <v>25</v>
      </c>
      <c r="D825" s="45">
        <v>40.71</v>
      </c>
    </row>
    <row r="826" spans="1:4" ht="22.5" outlineLevel="1" x14ac:dyDescent="0.25">
      <c r="A826" s="42">
        <v>90541</v>
      </c>
      <c r="B826" s="43" t="s">
        <v>1359</v>
      </c>
      <c r="C826" s="44" t="s">
        <v>25</v>
      </c>
      <c r="D826" s="45">
        <v>72.69</v>
      </c>
    </row>
    <row r="827" spans="1:4" ht="22.5" outlineLevel="1" x14ac:dyDescent="0.25">
      <c r="A827" s="42">
        <v>90542</v>
      </c>
      <c r="B827" s="43" t="s">
        <v>1360</v>
      </c>
      <c r="C827" s="44" t="s">
        <v>25</v>
      </c>
      <c r="D827" s="45">
        <v>97.12</v>
      </c>
    </row>
    <row r="828" spans="1:4" outlineLevel="1" x14ac:dyDescent="0.25">
      <c r="A828" s="42">
        <v>90543</v>
      </c>
      <c r="B828" s="43" t="s">
        <v>1361</v>
      </c>
      <c r="C828" s="44" t="s">
        <v>25</v>
      </c>
      <c r="D828" s="45">
        <v>75.52</v>
      </c>
    </row>
    <row r="829" spans="1:4" outlineLevel="1" x14ac:dyDescent="0.25">
      <c r="A829" s="42">
        <v>90544</v>
      </c>
      <c r="B829" s="43" t="s">
        <v>1362</v>
      </c>
      <c r="C829" s="44" t="s">
        <v>25</v>
      </c>
      <c r="D829" s="45">
        <v>183.55</v>
      </c>
    </row>
    <row r="830" spans="1:4" outlineLevel="1" x14ac:dyDescent="0.25">
      <c r="A830" s="42">
        <v>90545</v>
      </c>
      <c r="B830" s="43" t="s">
        <v>1363</v>
      </c>
      <c r="C830" s="44" t="s">
        <v>25</v>
      </c>
      <c r="D830" s="45">
        <v>292.70999999999998</v>
      </c>
    </row>
    <row r="831" spans="1:4" ht="22.5" outlineLevel="1" x14ac:dyDescent="0.25">
      <c r="A831" s="42">
        <v>90550</v>
      </c>
      <c r="B831" s="43" t="s">
        <v>1364</v>
      </c>
      <c r="C831" s="44" t="s">
        <v>25</v>
      </c>
      <c r="D831" s="45">
        <v>181.89</v>
      </c>
    </row>
    <row r="832" spans="1:4" ht="22.5" x14ac:dyDescent="0.25">
      <c r="A832" s="42">
        <v>90551</v>
      </c>
      <c r="B832" s="43" t="s">
        <v>1365</v>
      </c>
      <c r="C832" s="44" t="s">
        <v>25</v>
      </c>
      <c r="D832" s="45">
        <v>256.36</v>
      </c>
    </row>
    <row r="833" spans="1:4" outlineLevel="1" x14ac:dyDescent="0.25">
      <c r="A833" s="42">
        <v>90555</v>
      </c>
      <c r="B833" s="43" t="s">
        <v>354</v>
      </c>
      <c r="C833" s="44" t="s">
        <v>4</v>
      </c>
      <c r="D833" s="45">
        <v>36.18</v>
      </c>
    </row>
    <row r="834" spans="1:4" outlineLevel="1" x14ac:dyDescent="0.25">
      <c r="A834" s="42">
        <v>90556</v>
      </c>
      <c r="B834" s="43" t="s">
        <v>356</v>
      </c>
      <c r="C834" s="44" t="s">
        <v>4</v>
      </c>
      <c r="D834" s="45">
        <v>115.83</v>
      </c>
    </row>
    <row r="835" spans="1:4" outlineLevel="1" x14ac:dyDescent="0.25">
      <c r="A835" s="42">
        <v>90557</v>
      </c>
      <c r="B835" s="43" t="s">
        <v>1366</v>
      </c>
      <c r="C835" s="44" t="s">
        <v>4</v>
      </c>
      <c r="D835" s="45">
        <v>315.12</v>
      </c>
    </row>
    <row r="836" spans="1:4" outlineLevel="1" x14ac:dyDescent="0.25">
      <c r="A836" s="42">
        <v>90558</v>
      </c>
      <c r="B836" s="43" t="s">
        <v>358</v>
      </c>
      <c r="C836" s="44" t="s">
        <v>3</v>
      </c>
      <c r="D836" s="45">
        <v>167.58</v>
      </c>
    </row>
    <row r="837" spans="1:4" outlineLevel="1" x14ac:dyDescent="0.25">
      <c r="A837" s="42">
        <v>90559</v>
      </c>
      <c r="B837" s="43" t="s">
        <v>1367</v>
      </c>
      <c r="C837" s="44" t="s">
        <v>3</v>
      </c>
      <c r="D837" s="45">
        <v>231.41</v>
      </c>
    </row>
    <row r="838" spans="1:4" outlineLevel="1" x14ac:dyDescent="0.25">
      <c r="A838" s="42">
        <v>90560</v>
      </c>
      <c r="B838" s="43" t="s">
        <v>360</v>
      </c>
      <c r="C838" s="44" t="s">
        <v>3</v>
      </c>
      <c r="D838" s="45">
        <v>140.07</v>
      </c>
    </row>
    <row r="839" spans="1:4" outlineLevel="1" x14ac:dyDescent="0.25">
      <c r="A839" s="42">
        <v>90562</v>
      </c>
      <c r="B839" s="43" t="s">
        <v>362</v>
      </c>
      <c r="C839" s="44" t="s">
        <v>25</v>
      </c>
      <c r="D839" s="45">
        <v>74.03</v>
      </c>
    </row>
    <row r="840" spans="1:4" outlineLevel="1" x14ac:dyDescent="0.25">
      <c r="A840" s="42">
        <v>90563</v>
      </c>
      <c r="B840" s="43" t="s">
        <v>364</v>
      </c>
      <c r="C840" s="44" t="s">
        <v>25</v>
      </c>
      <c r="D840" s="45">
        <v>130.4</v>
      </c>
    </row>
    <row r="841" spans="1:4" outlineLevel="1" x14ac:dyDescent="0.25">
      <c r="A841" s="42">
        <v>90564</v>
      </c>
      <c r="B841" s="43" t="s">
        <v>366</v>
      </c>
      <c r="C841" s="44" t="s">
        <v>25</v>
      </c>
      <c r="D841" s="45">
        <v>250.93</v>
      </c>
    </row>
    <row r="842" spans="1:4" outlineLevel="1" x14ac:dyDescent="0.25">
      <c r="A842" s="42">
        <v>90565</v>
      </c>
      <c r="B842" s="43" t="s">
        <v>1368</v>
      </c>
      <c r="C842" s="44" t="s">
        <v>25</v>
      </c>
      <c r="D842" s="45">
        <v>351.54</v>
      </c>
    </row>
    <row r="843" spans="1:4" outlineLevel="1" x14ac:dyDescent="0.25">
      <c r="A843" s="42">
        <v>90566</v>
      </c>
      <c r="B843" s="43" t="s">
        <v>1369</v>
      </c>
      <c r="C843" s="44" t="s">
        <v>25</v>
      </c>
      <c r="D843" s="45">
        <v>745.28</v>
      </c>
    </row>
    <row r="844" spans="1:4" outlineLevel="1" x14ac:dyDescent="0.25">
      <c r="A844" s="42">
        <v>90567</v>
      </c>
      <c r="B844" s="43" t="s">
        <v>1370</v>
      </c>
      <c r="C844" s="44" t="s">
        <v>25</v>
      </c>
      <c r="D844" s="45">
        <v>1189.82</v>
      </c>
    </row>
    <row r="845" spans="1:4" ht="22.5" x14ac:dyDescent="0.25">
      <c r="A845" s="42">
        <v>90568</v>
      </c>
      <c r="B845" s="43" t="s">
        <v>1371</v>
      </c>
      <c r="C845" s="44" t="s">
        <v>25</v>
      </c>
      <c r="D845" s="45">
        <v>88.82</v>
      </c>
    </row>
    <row r="846" spans="1:4" ht="22.5" outlineLevel="1" x14ac:dyDescent="0.25">
      <c r="A846" s="42">
        <v>90569</v>
      </c>
      <c r="B846" s="43" t="s">
        <v>1372</v>
      </c>
      <c r="C846" s="44" t="s">
        <v>25</v>
      </c>
      <c r="D846" s="45">
        <v>94.43</v>
      </c>
    </row>
    <row r="847" spans="1:4" ht="22.5" outlineLevel="1" x14ac:dyDescent="0.25">
      <c r="A847" s="42">
        <v>90570</v>
      </c>
      <c r="B847" s="43" t="s">
        <v>1373</v>
      </c>
      <c r="C847" s="44" t="s">
        <v>25</v>
      </c>
      <c r="D847" s="45">
        <v>111.84</v>
      </c>
    </row>
    <row r="848" spans="1:4" ht="22.5" outlineLevel="1" x14ac:dyDescent="0.25">
      <c r="A848" s="42">
        <v>90571</v>
      </c>
      <c r="B848" s="43" t="s">
        <v>1374</v>
      </c>
      <c r="C848" s="44" t="s">
        <v>25</v>
      </c>
      <c r="D848" s="45">
        <v>168.69</v>
      </c>
    </row>
    <row r="849" spans="1:4" ht="22.5" outlineLevel="1" x14ac:dyDescent="0.25">
      <c r="A849" s="42">
        <v>90572</v>
      </c>
      <c r="B849" s="43" t="s">
        <v>1375</v>
      </c>
      <c r="C849" s="44" t="s">
        <v>25</v>
      </c>
      <c r="D849" s="45">
        <v>215.8</v>
      </c>
    </row>
    <row r="850" spans="1:4" ht="22.5" outlineLevel="1" x14ac:dyDescent="0.25">
      <c r="A850" s="42">
        <v>90573</v>
      </c>
      <c r="B850" s="43" t="s">
        <v>1376</v>
      </c>
      <c r="C850" s="44" t="s">
        <v>25</v>
      </c>
      <c r="D850" s="45">
        <v>475.94</v>
      </c>
    </row>
    <row r="851" spans="1:4" outlineLevel="1" x14ac:dyDescent="0.25">
      <c r="A851" s="42">
        <v>90590</v>
      </c>
      <c r="B851" s="43" t="s">
        <v>1377</v>
      </c>
      <c r="C851" s="44" t="s">
        <v>25</v>
      </c>
      <c r="D851" s="45">
        <v>68.27</v>
      </c>
    </row>
    <row r="852" spans="1:4" outlineLevel="1" x14ac:dyDescent="0.25">
      <c r="A852" s="42">
        <v>90598</v>
      </c>
      <c r="B852" s="43" t="s">
        <v>1378</v>
      </c>
      <c r="C852" s="44" t="s">
        <v>3</v>
      </c>
      <c r="D852" s="45">
        <v>807.65</v>
      </c>
    </row>
    <row r="853" spans="1:4" outlineLevel="1" x14ac:dyDescent="0.25">
      <c r="A853" s="42">
        <v>90600</v>
      </c>
      <c r="B853" s="43" t="s">
        <v>1379</v>
      </c>
      <c r="C853" s="44" t="s">
        <v>661</v>
      </c>
      <c r="D853" s="45" t="s">
        <v>661</v>
      </c>
    </row>
    <row r="854" spans="1:4" outlineLevel="1" x14ac:dyDescent="0.25">
      <c r="A854" s="42">
        <v>90618</v>
      </c>
      <c r="B854" s="43" t="s">
        <v>1380</v>
      </c>
      <c r="C854" s="44" t="s">
        <v>25</v>
      </c>
      <c r="D854" s="45">
        <v>1263.0899999999999</v>
      </c>
    </row>
    <row r="855" spans="1:4" outlineLevel="1" x14ac:dyDescent="0.25">
      <c r="A855" s="42">
        <v>90619</v>
      </c>
      <c r="B855" s="43" t="s">
        <v>1381</v>
      </c>
      <c r="C855" s="44" t="s">
        <v>25</v>
      </c>
      <c r="D855" s="45">
        <v>1498.72</v>
      </c>
    </row>
    <row r="856" spans="1:4" outlineLevel="1" x14ac:dyDescent="0.25">
      <c r="A856" s="42">
        <v>90620</v>
      </c>
      <c r="B856" s="43" t="s">
        <v>1382</v>
      </c>
      <c r="C856" s="44" t="s">
        <v>25</v>
      </c>
      <c r="D856" s="45">
        <v>2515.3200000000002</v>
      </c>
    </row>
    <row r="857" spans="1:4" ht="22.5" outlineLevel="1" x14ac:dyDescent="0.25">
      <c r="A857" s="42">
        <v>90623</v>
      </c>
      <c r="B857" s="43" t="s">
        <v>1383</v>
      </c>
      <c r="C857" s="44" t="s">
        <v>25</v>
      </c>
      <c r="D857" s="45">
        <v>184.37</v>
      </c>
    </row>
    <row r="858" spans="1:4" ht="22.5" x14ac:dyDescent="0.25">
      <c r="A858" s="42">
        <v>90624</v>
      </c>
      <c r="B858" s="43" t="s">
        <v>1384</v>
      </c>
      <c r="C858" s="44" t="s">
        <v>25</v>
      </c>
      <c r="D858" s="45">
        <v>389.02</v>
      </c>
    </row>
    <row r="859" spans="1:4" ht="22.5" outlineLevel="1" x14ac:dyDescent="0.25">
      <c r="A859" s="42">
        <v>90625</v>
      </c>
      <c r="B859" s="43" t="s">
        <v>1385</v>
      </c>
      <c r="C859" s="44" t="s">
        <v>25</v>
      </c>
      <c r="D859" s="45">
        <v>511.26</v>
      </c>
    </row>
    <row r="860" spans="1:4" ht="22.5" x14ac:dyDescent="0.25">
      <c r="A860" s="42">
        <v>90626</v>
      </c>
      <c r="B860" s="43" t="s">
        <v>1386</v>
      </c>
      <c r="C860" s="44" t="s">
        <v>25</v>
      </c>
      <c r="D860" s="45">
        <v>784.05</v>
      </c>
    </row>
    <row r="861" spans="1:4" ht="22.5" outlineLevel="1" x14ac:dyDescent="0.25">
      <c r="A861" s="42">
        <v>90627</v>
      </c>
      <c r="B861" s="43" t="s">
        <v>1387</v>
      </c>
      <c r="C861" s="44" t="s">
        <v>25</v>
      </c>
      <c r="D861" s="45">
        <v>226.67</v>
      </c>
    </row>
    <row r="862" spans="1:4" ht="22.5" x14ac:dyDescent="0.25">
      <c r="A862" s="42">
        <v>90628</v>
      </c>
      <c r="B862" s="43" t="s">
        <v>1388</v>
      </c>
      <c r="C862" s="44" t="s">
        <v>25</v>
      </c>
      <c r="D862" s="45">
        <v>505.49</v>
      </c>
    </row>
    <row r="863" spans="1:4" ht="22.5" outlineLevel="1" x14ac:dyDescent="0.25">
      <c r="A863" s="42">
        <v>90629</v>
      </c>
      <c r="B863" s="43" t="s">
        <v>1389</v>
      </c>
      <c r="C863" s="44" t="s">
        <v>25</v>
      </c>
      <c r="D863" s="45">
        <v>750.84</v>
      </c>
    </row>
    <row r="864" spans="1:4" ht="22.5" x14ac:dyDescent="0.25">
      <c r="A864" s="42">
        <v>90630</v>
      </c>
      <c r="B864" s="43" t="s">
        <v>1390</v>
      </c>
      <c r="C864" s="44" t="s">
        <v>25</v>
      </c>
      <c r="D864" s="45">
        <v>1170.1600000000001</v>
      </c>
    </row>
    <row r="865" spans="1:4" outlineLevel="1" x14ac:dyDescent="0.25">
      <c r="A865" s="42">
        <v>90633</v>
      </c>
      <c r="B865" s="43" t="s">
        <v>1391</v>
      </c>
      <c r="C865" s="44" t="s">
        <v>25</v>
      </c>
      <c r="D865" s="45">
        <v>101.32</v>
      </c>
    </row>
    <row r="866" spans="1:4" ht="22.5" outlineLevel="1" x14ac:dyDescent="0.25">
      <c r="A866" s="42">
        <v>90636</v>
      </c>
      <c r="B866" s="43" t="s">
        <v>1392</v>
      </c>
      <c r="C866" s="44" t="s">
        <v>25</v>
      </c>
      <c r="D866" s="45">
        <v>280.45999999999998</v>
      </c>
    </row>
    <row r="867" spans="1:4" x14ac:dyDescent="0.25">
      <c r="A867" s="42">
        <v>90649</v>
      </c>
      <c r="B867" s="43" t="s">
        <v>1393</v>
      </c>
      <c r="C867" s="44" t="s">
        <v>25</v>
      </c>
      <c r="D867" s="45">
        <v>5.51</v>
      </c>
    </row>
    <row r="868" spans="1:4" outlineLevel="1" x14ac:dyDescent="0.25">
      <c r="A868" s="42">
        <v>90650</v>
      </c>
      <c r="B868" s="43" t="s">
        <v>1394</v>
      </c>
      <c r="C868" s="44" t="s">
        <v>25</v>
      </c>
      <c r="D868" s="45">
        <v>6.29</v>
      </c>
    </row>
    <row r="869" spans="1:4" outlineLevel="1" x14ac:dyDescent="0.25">
      <c r="A869" s="42">
        <v>90658</v>
      </c>
      <c r="B869" s="43" t="s">
        <v>1395</v>
      </c>
      <c r="C869" s="44" t="s">
        <v>25</v>
      </c>
      <c r="D869" s="45">
        <v>30.53</v>
      </c>
    </row>
    <row r="870" spans="1:4" outlineLevel="1" x14ac:dyDescent="0.25">
      <c r="A870" s="42">
        <v>90659</v>
      </c>
      <c r="B870" s="43" t="s">
        <v>1396</v>
      </c>
      <c r="C870" s="44" t="s">
        <v>25</v>
      </c>
      <c r="D870" s="45">
        <v>45.56</v>
      </c>
    </row>
    <row r="871" spans="1:4" x14ac:dyDescent="0.25">
      <c r="A871" s="42">
        <v>90660</v>
      </c>
      <c r="B871" s="43" t="s">
        <v>1397</v>
      </c>
      <c r="C871" s="44" t="s">
        <v>25</v>
      </c>
      <c r="D871" s="45">
        <v>64.48</v>
      </c>
    </row>
    <row r="872" spans="1:4" outlineLevel="1" x14ac:dyDescent="0.25">
      <c r="A872" s="42">
        <v>90661</v>
      </c>
      <c r="B872" s="43" t="s">
        <v>1398</v>
      </c>
      <c r="C872" s="44" t="s">
        <v>25</v>
      </c>
      <c r="D872" s="45">
        <v>413.42</v>
      </c>
    </row>
    <row r="873" spans="1:4" outlineLevel="1" x14ac:dyDescent="0.25">
      <c r="A873" s="42">
        <v>90662</v>
      </c>
      <c r="B873" s="43" t="s">
        <v>1399</v>
      </c>
      <c r="C873" s="44" t="s">
        <v>25</v>
      </c>
      <c r="D873" s="45">
        <v>41.84</v>
      </c>
    </row>
    <row r="874" spans="1:4" x14ac:dyDescent="0.25">
      <c r="A874" s="42">
        <v>90663</v>
      </c>
      <c r="B874" s="43" t="s">
        <v>1400</v>
      </c>
      <c r="C874" s="44" t="s">
        <v>25</v>
      </c>
      <c r="D874" s="45">
        <v>45.58</v>
      </c>
    </row>
    <row r="875" spans="1:4" outlineLevel="1" x14ac:dyDescent="0.25">
      <c r="A875" s="42">
        <v>90664</v>
      </c>
      <c r="B875" s="43" t="s">
        <v>1401</v>
      </c>
      <c r="C875" s="44" t="s">
        <v>25</v>
      </c>
      <c r="D875" s="45">
        <v>60.41</v>
      </c>
    </row>
    <row r="876" spans="1:4" x14ac:dyDescent="0.25">
      <c r="A876" s="42">
        <v>90665</v>
      </c>
      <c r="B876" s="43" t="s">
        <v>1402</v>
      </c>
      <c r="C876" s="44" t="s">
        <v>25</v>
      </c>
      <c r="D876" s="45">
        <v>121.64</v>
      </c>
    </row>
    <row r="877" spans="1:4" outlineLevel="1" x14ac:dyDescent="0.25">
      <c r="A877" s="42">
        <v>90666</v>
      </c>
      <c r="B877" s="43" t="s">
        <v>1403</v>
      </c>
      <c r="C877" s="44" t="s">
        <v>25</v>
      </c>
      <c r="D877" s="45">
        <v>165.11</v>
      </c>
    </row>
    <row r="878" spans="1:4" outlineLevel="1" x14ac:dyDescent="0.25">
      <c r="A878" s="42">
        <v>90667</v>
      </c>
      <c r="B878" s="43" t="s">
        <v>1404</v>
      </c>
      <c r="C878" s="44" t="s">
        <v>25</v>
      </c>
      <c r="D878" s="45">
        <v>240.1</v>
      </c>
    </row>
    <row r="879" spans="1:4" outlineLevel="1" x14ac:dyDescent="0.25">
      <c r="A879" s="42">
        <v>90668</v>
      </c>
      <c r="B879" s="43" t="s">
        <v>1405</v>
      </c>
      <c r="C879" s="44" t="s">
        <v>25</v>
      </c>
      <c r="D879" s="45">
        <v>889.45</v>
      </c>
    </row>
    <row r="880" spans="1:4" outlineLevel="1" x14ac:dyDescent="0.25">
      <c r="A880" s="42">
        <v>90669</v>
      </c>
      <c r="B880" s="43" t="s">
        <v>1406</v>
      </c>
      <c r="C880" s="44" t="s">
        <v>25</v>
      </c>
      <c r="D880" s="45">
        <v>9.8699999999999992</v>
      </c>
    </row>
    <row r="881" spans="1:4" outlineLevel="1" x14ac:dyDescent="0.25">
      <c r="A881" s="42">
        <v>90670</v>
      </c>
      <c r="B881" s="43" t="s">
        <v>1407</v>
      </c>
      <c r="C881" s="44" t="s">
        <v>25</v>
      </c>
      <c r="D881" s="45">
        <v>18.260000000000002</v>
      </c>
    </row>
    <row r="882" spans="1:4" x14ac:dyDescent="0.25">
      <c r="A882" s="42">
        <v>90671</v>
      </c>
      <c r="B882" s="43" t="s">
        <v>1408</v>
      </c>
      <c r="C882" s="44" t="s">
        <v>25</v>
      </c>
      <c r="D882" s="45">
        <v>18.57</v>
      </c>
    </row>
    <row r="883" spans="1:4" outlineLevel="1" x14ac:dyDescent="0.25">
      <c r="A883" s="42">
        <v>90672</v>
      </c>
      <c r="B883" s="43" t="s">
        <v>1409</v>
      </c>
      <c r="C883" s="44" t="s">
        <v>25</v>
      </c>
      <c r="D883" s="45">
        <v>22.56</v>
      </c>
    </row>
    <row r="884" spans="1:4" x14ac:dyDescent="0.25">
      <c r="A884" s="42">
        <v>90673</v>
      </c>
      <c r="B884" s="43" t="s">
        <v>1410</v>
      </c>
      <c r="C884" s="44" t="s">
        <v>6</v>
      </c>
      <c r="D884" s="45">
        <v>8.65</v>
      </c>
    </row>
    <row r="885" spans="1:4" outlineLevel="1" x14ac:dyDescent="0.25">
      <c r="A885" s="42">
        <v>90674</v>
      </c>
      <c r="B885" s="43" t="s">
        <v>1411</v>
      </c>
      <c r="C885" s="44" t="s">
        <v>6</v>
      </c>
      <c r="D885" s="45">
        <v>13.48</v>
      </c>
    </row>
    <row r="886" spans="1:4" x14ac:dyDescent="0.25">
      <c r="A886" s="42">
        <v>90675</v>
      </c>
      <c r="B886" s="43" t="s">
        <v>1412</v>
      </c>
      <c r="C886" s="44" t="s">
        <v>6</v>
      </c>
      <c r="D886" s="45">
        <v>25.31</v>
      </c>
    </row>
    <row r="887" spans="1:4" outlineLevel="1" x14ac:dyDescent="0.25">
      <c r="A887" s="42">
        <v>90676</v>
      </c>
      <c r="B887" s="43" t="s">
        <v>1413</v>
      </c>
      <c r="C887" s="44" t="s">
        <v>6</v>
      </c>
      <c r="D887" s="45">
        <v>41.78</v>
      </c>
    </row>
    <row r="888" spans="1:4" x14ac:dyDescent="0.25">
      <c r="A888" s="42">
        <v>90677</v>
      </c>
      <c r="B888" s="43" t="s">
        <v>1414</v>
      </c>
      <c r="C888" s="44" t="s">
        <v>6</v>
      </c>
      <c r="D888" s="45">
        <v>53.21</v>
      </c>
    </row>
    <row r="889" spans="1:4" outlineLevel="1" x14ac:dyDescent="0.25">
      <c r="A889" s="42">
        <v>90678</v>
      </c>
      <c r="B889" s="43" t="s">
        <v>1415</v>
      </c>
      <c r="C889" s="44" t="s">
        <v>6</v>
      </c>
      <c r="D889" s="45">
        <v>114.42</v>
      </c>
    </row>
    <row r="890" spans="1:4" outlineLevel="1" x14ac:dyDescent="0.25">
      <c r="A890" s="42">
        <v>90679</v>
      </c>
      <c r="B890" s="43" t="s">
        <v>1416</v>
      </c>
      <c r="C890" s="44" t="s">
        <v>6</v>
      </c>
      <c r="D890" s="45">
        <v>302.10000000000002</v>
      </c>
    </row>
    <row r="891" spans="1:4" outlineLevel="1" x14ac:dyDescent="0.25">
      <c r="A891" s="42">
        <v>90680</v>
      </c>
      <c r="B891" s="43" t="s">
        <v>1417</v>
      </c>
      <c r="C891" s="44" t="s">
        <v>6</v>
      </c>
      <c r="D891" s="45">
        <v>407</v>
      </c>
    </row>
    <row r="892" spans="1:4" outlineLevel="1" x14ac:dyDescent="0.25">
      <c r="A892" s="42">
        <v>90681</v>
      </c>
      <c r="B892" s="43" t="s">
        <v>1418</v>
      </c>
      <c r="C892" s="44" t="s">
        <v>6</v>
      </c>
      <c r="D892" s="45">
        <v>444.53</v>
      </c>
    </row>
    <row r="893" spans="1:4" x14ac:dyDescent="0.25">
      <c r="A893" s="42">
        <v>90682</v>
      </c>
      <c r="B893" s="43" t="s">
        <v>1419</v>
      </c>
      <c r="C893" s="44" t="s">
        <v>6</v>
      </c>
      <c r="D893" s="45">
        <v>533.94000000000005</v>
      </c>
    </row>
    <row r="894" spans="1:4" outlineLevel="1" x14ac:dyDescent="0.25">
      <c r="A894" s="42">
        <v>90683</v>
      </c>
      <c r="B894" s="43" t="s">
        <v>1420</v>
      </c>
      <c r="C894" s="44" t="s">
        <v>6</v>
      </c>
      <c r="D894" s="45">
        <v>662.26</v>
      </c>
    </row>
    <row r="895" spans="1:4" ht="22.5" outlineLevel="1" x14ac:dyDescent="0.25">
      <c r="A895" s="42">
        <v>90688</v>
      </c>
      <c r="B895" s="43" t="s">
        <v>1421</v>
      </c>
      <c r="C895" s="44" t="s">
        <v>3</v>
      </c>
      <c r="D895" s="45">
        <v>199.63</v>
      </c>
    </row>
    <row r="896" spans="1:4" outlineLevel="1" x14ac:dyDescent="0.25">
      <c r="A896" s="42">
        <v>90690</v>
      </c>
      <c r="B896" s="43" t="s">
        <v>1422</v>
      </c>
      <c r="C896" s="44" t="s">
        <v>6</v>
      </c>
      <c r="D896" s="45">
        <v>4.97</v>
      </c>
    </row>
    <row r="897" spans="1:4" outlineLevel="1" x14ac:dyDescent="0.25">
      <c r="A897" s="42">
        <v>90691</v>
      </c>
      <c r="B897" s="43" t="s">
        <v>1423</v>
      </c>
      <c r="C897" s="44" t="s">
        <v>6</v>
      </c>
      <c r="D897" s="45">
        <v>7.18</v>
      </c>
    </row>
    <row r="898" spans="1:4" outlineLevel="1" x14ac:dyDescent="0.25">
      <c r="A898" s="42">
        <v>90692</v>
      </c>
      <c r="B898" s="43" t="s">
        <v>1424</v>
      </c>
      <c r="C898" s="44" t="s">
        <v>6</v>
      </c>
      <c r="D898" s="45">
        <v>12.24</v>
      </c>
    </row>
    <row r="899" spans="1:4" outlineLevel="1" x14ac:dyDescent="0.25">
      <c r="A899" s="42">
        <v>90693</v>
      </c>
      <c r="B899" s="43" t="s">
        <v>1425</v>
      </c>
      <c r="C899" s="44" t="s">
        <v>6</v>
      </c>
      <c r="D899" s="45">
        <v>20.27</v>
      </c>
    </row>
    <row r="900" spans="1:4" x14ac:dyDescent="0.25">
      <c r="A900" s="42">
        <v>90694</v>
      </c>
      <c r="B900" s="43" t="s">
        <v>1426</v>
      </c>
      <c r="C900" s="44" t="s">
        <v>6</v>
      </c>
      <c r="D900" s="45">
        <v>25.97</v>
      </c>
    </row>
    <row r="901" spans="1:4" outlineLevel="1" x14ac:dyDescent="0.25">
      <c r="A901" s="42">
        <v>90695</v>
      </c>
      <c r="B901" s="43" t="s">
        <v>1427</v>
      </c>
      <c r="C901" s="44" t="s">
        <v>6</v>
      </c>
      <c r="D901" s="45">
        <v>37.630000000000003</v>
      </c>
    </row>
    <row r="902" spans="1:4" outlineLevel="1" x14ac:dyDescent="0.25">
      <c r="A902" s="42">
        <v>90696</v>
      </c>
      <c r="B902" s="43" t="s">
        <v>1428</v>
      </c>
      <c r="C902" s="44" t="s">
        <v>6</v>
      </c>
      <c r="D902" s="45">
        <v>50.24</v>
      </c>
    </row>
    <row r="903" spans="1:4" outlineLevel="1" x14ac:dyDescent="0.25">
      <c r="A903" s="42">
        <v>90697</v>
      </c>
      <c r="B903" s="43" t="s">
        <v>1429</v>
      </c>
      <c r="C903" s="44" t="s">
        <v>6</v>
      </c>
      <c r="D903" s="45">
        <v>50.65</v>
      </c>
    </row>
    <row r="904" spans="1:4" x14ac:dyDescent="0.25">
      <c r="A904" s="42">
        <v>90698</v>
      </c>
      <c r="B904" s="43" t="s">
        <v>1430</v>
      </c>
      <c r="C904" s="44" t="s">
        <v>6</v>
      </c>
      <c r="D904" s="45">
        <v>90.34</v>
      </c>
    </row>
    <row r="905" spans="1:4" outlineLevel="1" x14ac:dyDescent="0.25">
      <c r="A905" s="42">
        <v>90699</v>
      </c>
      <c r="B905" s="43" t="s">
        <v>1431</v>
      </c>
      <c r="C905" s="44" t="s">
        <v>25</v>
      </c>
      <c r="D905" s="45">
        <v>187.34</v>
      </c>
    </row>
    <row r="906" spans="1:4" outlineLevel="1" x14ac:dyDescent="0.25">
      <c r="A906" s="42">
        <v>90700</v>
      </c>
      <c r="B906" s="43" t="s">
        <v>1432</v>
      </c>
      <c r="C906" s="44" t="s">
        <v>661</v>
      </c>
      <c r="D906" s="45" t="s">
        <v>661</v>
      </c>
    </row>
    <row r="907" spans="1:4" outlineLevel="1" x14ac:dyDescent="0.25">
      <c r="A907" s="42">
        <v>90701</v>
      </c>
      <c r="B907" s="43" t="s">
        <v>1433</v>
      </c>
      <c r="C907" s="44" t="s">
        <v>25</v>
      </c>
      <c r="D907" s="45">
        <v>91.96</v>
      </c>
    </row>
    <row r="908" spans="1:4" x14ac:dyDescent="0.25">
      <c r="A908" s="42">
        <v>90702</v>
      </c>
      <c r="B908" s="43" t="s">
        <v>1434</v>
      </c>
      <c r="C908" s="44" t="s">
        <v>25</v>
      </c>
      <c r="D908" s="45">
        <v>139.85</v>
      </c>
    </row>
    <row r="909" spans="1:4" outlineLevel="1" x14ac:dyDescent="0.25">
      <c r="A909" s="42">
        <v>90703</v>
      </c>
      <c r="B909" s="43" t="s">
        <v>1435</v>
      </c>
      <c r="C909" s="44" t="s">
        <v>25</v>
      </c>
      <c r="D909" s="45">
        <v>181.01</v>
      </c>
    </row>
    <row r="910" spans="1:4" x14ac:dyDescent="0.25">
      <c r="A910" s="42">
        <v>90705</v>
      </c>
      <c r="B910" s="43" t="s">
        <v>1436</v>
      </c>
      <c r="C910" s="44" t="s">
        <v>25</v>
      </c>
      <c r="D910" s="45">
        <v>145.11000000000001</v>
      </c>
    </row>
    <row r="911" spans="1:4" outlineLevel="1" x14ac:dyDescent="0.25">
      <c r="A911" s="42">
        <v>90706</v>
      </c>
      <c r="B911" s="43" t="s">
        <v>1437</v>
      </c>
      <c r="C911" s="44" t="s">
        <v>25</v>
      </c>
      <c r="D911" s="45">
        <v>186.11</v>
      </c>
    </row>
    <row r="912" spans="1:4" x14ac:dyDescent="0.25">
      <c r="A912" s="42">
        <v>90707</v>
      </c>
      <c r="B912" s="43" t="s">
        <v>1438</v>
      </c>
      <c r="C912" s="44" t="s">
        <v>25</v>
      </c>
      <c r="D912" s="45">
        <v>230.55</v>
      </c>
    </row>
    <row r="913" spans="1:4" outlineLevel="1" x14ac:dyDescent="0.25">
      <c r="A913" s="42">
        <v>90708</v>
      </c>
      <c r="B913" s="43" t="s">
        <v>1439</v>
      </c>
      <c r="C913" s="44" t="s">
        <v>25</v>
      </c>
      <c r="D913" s="45">
        <v>144.13999999999999</v>
      </c>
    </row>
    <row r="914" spans="1:4" x14ac:dyDescent="0.25">
      <c r="A914" s="42">
        <v>90710</v>
      </c>
      <c r="B914" s="43" t="s">
        <v>1440</v>
      </c>
      <c r="C914" s="44" t="s">
        <v>25</v>
      </c>
      <c r="D914" s="45">
        <v>134.65</v>
      </c>
    </row>
    <row r="915" spans="1:4" outlineLevel="1" x14ac:dyDescent="0.25">
      <c r="A915" s="42">
        <v>90715</v>
      </c>
      <c r="B915" s="43" t="s">
        <v>1441</v>
      </c>
      <c r="C915" s="44" t="s">
        <v>25</v>
      </c>
      <c r="D915" s="45">
        <v>102.43</v>
      </c>
    </row>
    <row r="916" spans="1:4" x14ac:dyDescent="0.25">
      <c r="A916" s="42">
        <v>90718</v>
      </c>
      <c r="B916" s="43" t="s">
        <v>1442</v>
      </c>
      <c r="C916" s="44" t="s">
        <v>25</v>
      </c>
      <c r="D916" s="45">
        <v>144.63999999999999</v>
      </c>
    </row>
    <row r="917" spans="1:4" outlineLevel="1" x14ac:dyDescent="0.25">
      <c r="A917" s="42">
        <v>90730</v>
      </c>
      <c r="B917" s="43" t="s">
        <v>1443</v>
      </c>
      <c r="C917" s="44" t="s">
        <v>25</v>
      </c>
      <c r="D917" s="45">
        <v>166.05</v>
      </c>
    </row>
    <row r="918" spans="1:4" x14ac:dyDescent="0.25">
      <c r="A918" s="42">
        <v>90735</v>
      </c>
      <c r="B918" s="43" t="s">
        <v>1444</v>
      </c>
      <c r="C918" s="44" t="s">
        <v>25</v>
      </c>
      <c r="D918" s="45">
        <v>111.83</v>
      </c>
    </row>
    <row r="919" spans="1:4" outlineLevel="1" x14ac:dyDescent="0.25">
      <c r="A919" s="42">
        <v>90736</v>
      </c>
      <c r="B919" s="43" t="s">
        <v>1445</v>
      </c>
      <c r="C919" s="44" t="s">
        <v>25</v>
      </c>
      <c r="D919" s="45">
        <v>159.72</v>
      </c>
    </row>
    <row r="920" spans="1:4" x14ac:dyDescent="0.25">
      <c r="A920" s="42">
        <v>90737</v>
      </c>
      <c r="B920" s="43" t="s">
        <v>1446</v>
      </c>
      <c r="C920" s="44" t="s">
        <v>25</v>
      </c>
      <c r="D920" s="45">
        <v>200.88</v>
      </c>
    </row>
    <row r="921" spans="1:4" ht="22.5" outlineLevel="1" x14ac:dyDescent="0.25">
      <c r="A921" s="42">
        <v>90738</v>
      </c>
      <c r="B921" s="43" t="s">
        <v>1447</v>
      </c>
      <c r="C921" s="44" t="s">
        <v>25</v>
      </c>
      <c r="D921" s="45">
        <v>243.81</v>
      </c>
    </row>
    <row r="922" spans="1:4" outlineLevel="1" x14ac:dyDescent="0.25">
      <c r="A922" s="42">
        <v>90740</v>
      </c>
      <c r="B922" s="43" t="s">
        <v>1448</v>
      </c>
      <c r="C922" s="44" t="s">
        <v>25</v>
      </c>
      <c r="D922" s="45">
        <v>154.52000000000001</v>
      </c>
    </row>
    <row r="923" spans="1:4" ht="22.5" outlineLevel="1" x14ac:dyDescent="0.25">
      <c r="A923" s="42">
        <v>90741</v>
      </c>
      <c r="B923" s="43" t="s">
        <v>1449</v>
      </c>
      <c r="C923" s="44" t="s">
        <v>25</v>
      </c>
      <c r="D923" s="45">
        <v>192.28</v>
      </c>
    </row>
    <row r="924" spans="1:4" outlineLevel="1" x14ac:dyDescent="0.25">
      <c r="A924" s="42">
        <v>90745</v>
      </c>
      <c r="B924" s="43" t="s">
        <v>1450</v>
      </c>
      <c r="C924" s="44" t="s">
        <v>25</v>
      </c>
      <c r="D924" s="45">
        <v>122.3</v>
      </c>
    </row>
    <row r="925" spans="1:4" x14ac:dyDescent="0.25">
      <c r="A925" s="42">
        <v>90750</v>
      </c>
      <c r="B925" s="43" t="s">
        <v>1451</v>
      </c>
      <c r="C925" s="44" t="s">
        <v>25</v>
      </c>
      <c r="D925" s="45">
        <v>164.51</v>
      </c>
    </row>
    <row r="926" spans="1:4" outlineLevel="1" x14ac:dyDescent="0.25">
      <c r="A926" s="42">
        <v>90755</v>
      </c>
      <c r="B926" s="43" t="s">
        <v>1452</v>
      </c>
      <c r="C926" s="44" t="s">
        <v>25</v>
      </c>
      <c r="D926" s="45">
        <v>181.13</v>
      </c>
    </row>
    <row r="927" spans="1:4" ht="22.5" outlineLevel="1" x14ac:dyDescent="0.25">
      <c r="A927" s="42">
        <v>90756</v>
      </c>
      <c r="B927" s="43" t="s">
        <v>1453</v>
      </c>
      <c r="C927" s="44" t="s">
        <v>25</v>
      </c>
      <c r="D927" s="45">
        <v>231.25</v>
      </c>
    </row>
    <row r="928" spans="1:4" outlineLevel="1" x14ac:dyDescent="0.25">
      <c r="A928" s="42">
        <v>90760</v>
      </c>
      <c r="B928" s="43" t="s">
        <v>1454</v>
      </c>
      <c r="C928" s="44" t="s">
        <v>25</v>
      </c>
      <c r="D928" s="45">
        <v>94.44</v>
      </c>
    </row>
    <row r="929" spans="1:4" outlineLevel="1" x14ac:dyDescent="0.25">
      <c r="A929" s="42">
        <v>90761</v>
      </c>
      <c r="B929" s="43" t="s">
        <v>1455</v>
      </c>
      <c r="C929" s="44" t="s">
        <v>25</v>
      </c>
      <c r="D929" s="45">
        <v>149.18</v>
      </c>
    </row>
    <row r="930" spans="1:4" x14ac:dyDescent="0.25">
      <c r="A930" s="42">
        <v>90770</v>
      </c>
      <c r="B930" s="43" t="s">
        <v>1456</v>
      </c>
      <c r="C930" s="44" t="s">
        <v>25</v>
      </c>
      <c r="D930" s="45">
        <v>144.56</v>
      </c>
    </row>
    <row r="931" spans="1:4" outlineLevel="1" x14ac:dyDescent="0.25">
      <c r="A931" s="42">
        <v>90775</v>
      </c>
      <c r="B931" s="43" t="s">
        <v>1457</v>
      </c>
      <c r="C931" s="44" t="s">
        <v>25</v>
      </c>
      <c r="D931" s="45">
        <v>157.11000000000001</v>
      </c>
    </row>
    <row r="932" spans="1:4" outlineLevel="1" x14ac:dyDescent="0.25">
      <c r="A932" s="42">
        <v>90776</v>
      </c>
      <c r="B932" s="43" t="s">
        <v>1458</v>
      </c>
      <c r="C932" s="44" t="s">
        <v>25</v>
      </c>
      <c r="D932" s="45">
        <v>122.61</v>
      </c>
    </row>
    <row r="933" spans="1:4" outlineLevel="1" x14ac:dyDescent="0.25">
      <c r="A933" s="42">
        <v>90780</v>
      </c>
      <c r="B933" s="43" t="s">
        <v>1459</v>
      </c>
      <c r="C933" s="44" t="s">
        <v>25</v>
      </c>
      <c r="D933" s="45">
        <v>248.45</v>
      </c>
    </row>
    <row r="934" spans="1:4" outlineLevel="1" x14ac:dyDescent="0.25">
      <c r="A934" s="42">
        <v>90785</v>
      </c>
      <c r="B934" s="43" t="s">
        <v>1460</v>
      </c>
      <c r="C934" s="44" t="s">
        <v>25</v>
      </c>
      <c r="D934" s="45">
        <v>154.06</v>
      </c>
    </row>
    <row r="935" spans="1:4" x14ac:dyDescent="0.25">
      <c r="A935" s="42">
        <v>90790</v>
      </c>
      <c r="B935" s="43" t="s">
        <v>1461</v>
      </c>
      <c r="C935" s="44" t="s">
        <v>25</v>
      </c>
      <c r="D935" s="45">
        <v>147.66</v>
      </c>
    </row>
    <row r="936" spans="1:4" outlineLevel="1" x14ac:dyDescent="0.25">
      <c r="A936" s="42">
        <v>90795</v>
      </c>
      <c r="B936" s="43" t="s">
        <v>1462</v>
      </c>
      <c r="C936" s="44" t="s">
        <v>25</v>
      </c>
      <c r="D936" s="45">
        <v>177</v>
      </c>
    </row>
    <row r="937" spans="1:4" outlineLevel="1" x14ac:dyDescent="0.25">
      <c r="A937" s="42">
        <v>90800</v>
      </c>
      <c r="B937" s="43" t="s">
        <v>56</v>
      </c>
      <c r="C937" s="44" t="s">
        <v>661</v>
      </c>
      <c r="D937" s="45" t="s">
        <v>661</v>
      </c>
    </row>
    <row r="938" spans="1:4" outlineLevel="1" x14ac:dyDescent="0.25">
      <c r="A938" s="42">
        <v>90810</v>
      </c>
      <c r="B938" s="43" t="s">
        <v>367</v>
      </c>
      <c r="C938" s="44" t="s">
        <v>25</v>
      </c>
      <c r="D938" s="45">
        <v>18.61</v>
      </c>
    </row>
    <row r="939" spans="1:4" outlineLevel="1" x14ac:dyDescent="0.25">
      <c r="A939" s="42">
        <v>90811</v>
      </c>
      <c r="B939" s="43" t="s">
        <v>1463</v>
      </c>
      <c r="C939" s="44" t="s">
        <v>25</v>
      </c>
      <c r="D939" s="45">
        <v>17</v>
      </c>
    </row>
    <row r="940" spans="1:4" x14ac:dyDescent="0.25">
      <c r="A940" s="42">
        <v>90812</v>
      </c>
      <c r="B940" s="43" t="s">
        <v>368</v>
      </c>
      <c r="C940" s="44" t="s">
        <v>25</v>
      </c>
      <c r="D940" s="45">
        <v>47.25</v>
      </c>
    </row>
    <row r="941" spans="1:4" outlineLevel="1" x14ac:dyDescent="0.25">
      <c r="A941" s="42">
        <v>90813</v>
      </c>
      <c r="B941" s="43" t="s">
        <v>369</v>
      </c>
      <c r="C941" s="44" t="s">
        <v>25</v>
      </c>
      <c r="D941" s="45">
        <v>48.13</v>
      </c>
    </row>
    <row r="942" spans="1:4" outlineLevel="1" x14ac:dyDescent="0.25">
      <c r="A942" s="42">
        <v>90814</v>
      </c>
      <c r="B942" s="43" t="s">
        <v>1464</v>
      </c>
      <c r="C942" s="44" t="s">
        <v>25</v>
      </c>
      <c r="D942" s="45">
        <v>64.95</v>
      </c>
    </row>
    <row r="943" spans="1:4" outlineLevel="1" x14ac:dyDescent="0.25">
      <c r="A943" s="42">
        <v>90815</v>
      </c>
      <c r="B943" s="43" t="s">
        <v>1465</v>
      </c>
      <c r="C943" s="44" t="s">
        <v>25</v>
      </c>
      <c r="D943" s="45">
        <v>66.37</v>
      </c>
    </row>
    <row r="944" spans="1:4" outlineLevel="1" x14ac:dyDescent="0.25">
      <c r="A944" s="42">
        <v>90816</v>
      </c>
      <c r="B944" s="43" t="s">
        <v>1466</v>
      </c>
      <c r="C944" s="44" t="s">
        <v>25</v>
      </c>
      <c r="D944" s="45">
        <v>75.650000000000006</v>
      </c>
    </row>
    <row r="945" spans="1:4" x14ac:dyDescent="0.25">
      <c r="A945" s="42">
        <v>90817</v>
      </c>
      <c r="B945" s="43" t="s">
        <v>1467</v>
      </c>
      <c r="C945" s="44" t="s">
        <v>25</v>
      </c>
      <c r="D945" s="45">
        <v>155.47</v>
      </c>
    </row>
    <row r="946" spans="1:4" outlineLevel="1" x14ac:dyDescent="0.25">
      <c r="A946" s="42">
        <v>90818</v>
      </c>
      <c r="B946" s="43" t="s">
        <v>1468</v>
      </c>
      <c r="C946" s="44" t="s">
        <v>25</v>
      </c>
      <c r="D946" s="45">
        <v>154.16999999999999</v>
      </c>
    </row>
    <row r="947" spans="1:4" outlineLevel="1" x14ac:dyDescent="0.25">
      <c r="A947" s="42">
        <v>90819</v>
      </c>
      <c r="B947" s="43" t="s">
        <v>370</v>
      </c>
      <c r="C947" s="44" t="s">
        <v>25</v>
      </c>
      <c r="D947" s="45">
        <v>49.46</v>
      </c>
    </row>
    <row r="948" spans="1:4" outlineLevel="1" x14ac:dyDescent="0.25">
      <c r="A948" s="42">
        <v>90820</v>
      </c>
      <c r="B948" s="43" t="s">
        <v>1469</v>
      </c>
      <c r="C948" s="44" t="s">
        <v>25</v>
      </c>
      <c r="D948" s="45">
        <v>109.02</v>
      </c>
    </row>
    <row r="949" spans="1:4" outlineLevel="1" x14ac:dyDescent="0.25">
      <c r="A949" s="42">
        <v>90821</v>
      </c>
      <c r="B949" s="43" t="s">
        <v>1470</v>
      </c>
      <c r="C949" s="44" t="s">
        <v>25</v>
      </c>
      <c r="D949" s="45">
        <v>15447.46</v>
      </c>
    </row>
    <row r="950" spans="1:4" x14ac:dyDescent="0.25">
      <c r="A950" s="42">
        <v>90822</v>
      </c>
      <c r="B950" s="43" t="s">
        <v>1471</v>
      </c>
      <c r="C950" s="44" t="s">
        <v>25</v>
      </c>
      <c r="D950" s="45">
        <v>13700.3</v>
      </c>
    </row>
    <row r="951" spans="1:4" outlineLevel="1" x14ac:dyDescent="0.25">
      <c r="A951" s="42">
        <v>90823</v>
      </c>
      <c r="B951" s="43" t="s">
        <v>1472</v>
      </c>
      <c r="C951" s="44" t="s">
        <v>25</v>
      </c>
      <c r="D951" s="45">
        <v>15813.06</v>
      </c>
    </row>
    <row r="952" spans="1:4" outlineLevel="1" x14ac:dyDescent="0.25">
      <c r="A952" s="42">
        <v>90824</v>
      </c>
      <c r="B952" s="43" t="s">
        <v>1473</v>
      </c>
      <c r="C952" s="44" t="s">
        <v>25</v>
      </c>
      <c r="D952" s="45">
        <v>16013.81</v>
      </c>
    </row>
    <row r="953" spans="1:4" outlineLevel="1" x14ac:dyDescent="0.25">
      <c r="A953" s="42">
        <v>90825</v>
      </c>
      <c r="B953" s="43" t="s">
        <v>1474</v>
      </c>
      <c r="C953" s="44" t="s">
        <v>25</v>
      </c>
      <c r="D953" s="45">
        <v>20092</v>
      </c>
    </row>
    <row r="954" spans="1:4" outlineLevel="1" x14ac:dyDescent="0.25">
      <c r="A954" s="42">
        <v>90826</v>
      </c>
      <c r="B954" s="43" t="s">
        <v>1475</v>
      </c>
      <c r="C954" s="44" t="s">
        <v>25</v>
      </c>
      <c r="D954" s="45">
        <v>33858.01</v>
      </c>
    </row>
    <row r="955" spans="1:4" x14ac:dyDescent="0.25">
      <c r="A955" s="42">
        <v>90827</v>
      </c>
      <c r="B955" s="43" t="s">
        <v>1476</v>
      </c>
      <c r="C955" s="44" t="s">
        <v>25</v>
      </c>
      <c r="D955" s="45">
        <v>36928.86</v>
      </c>
    </row>
    <row r="956" spans="1:4" ht="22.5" outlineLevel="1" x14ac:dyDescent="0.25">
      <c r="A956" s="42">
        <v>90831</v>
      </c>
      <c r="B956" s="43" t="s">
        <v>1477</v>
      </c>
      <c r="C956" s="44" t="s">
        <v>25</v>
      </c>
      <c r="D956" s="45">
        <v>711.27</v>
      </c>
    </row>
    <row r="957" spans="1:4" ht="22.5" outlineLevel="1" x14ac:dyDescent="0.25">
      <c r="A957" s="42">
        <v>90833</v>
      </c>
      <c r="B957" s="43" t="s">
        <v>372</v>
      </c>
      <c r="C957" s="44" t="s">
        <v>25</v>
      </c>
      <c r="D957" s="45">
        <v>1354.58</v>
      </c>
    </row>
    <row r="958" spans="1:4" ht="22.5" outlineLevel="1" x14ac:dyDescent="0.25">
      <c r="A958" s="42">
        <v>90835</v>
      </c>
      <c r="B958" s="43" t="s">
        <v>1478</v>
      </c>
      <c r="C958" s="44" t="s">
        <v>25</v>
      </c>
      <c r="D958" s="45">
        <v>3372.53</v>
      </c>
    </row>
    <row r="959" spans="1:4" ht="22.5" outlineLevel="1" x14ac:dyDescent="0.25">
      <c r="A959" s="42">
        <v>90837</v>
      </c>
      <c r="B959" s="43" t="s">
        <v>1479</v>
      </c>
      <c r="C959" s="44" t="s">
        <v>25</v>
      </c>
      <c r="D959" s="45">
        <v>3372.53</v>
      </c>
    </row>
    <row r="960" spans="1:4" ht="22.5" x14ac:dyDescent="0.25">
      <c r="A960" s="42">
        <v>90846</v>
      </c>
      <c r="B960" s="43" t="s">
        <v>1480</v>
      </c>
      <c r="C960" s="44" t="s">
        <v>25</v>
      </c>
      <c r="D960" s="45">
        <v>1154.04</v>
      </c>
    </row>
    <row r="961" spans="1:4" ht="22.5" outlineLevel="1" x14ac:dyDescent="0.25">
      <c r="A961" s="42">
        <v>90847</v>
      </c>
      <c r="B961" s="43" t="s">
        <v>1481</v>
      </c>
      <c r="C961" s="44" t="s">
        <v>25</v>
      </c>
      <c r="D961" s="45">
        <v>1296.6500000000001</v>
      </c>
    </row>
    <row r="962" spans="1:4" ht="22.5" outlineLevel="1" x14ac:dyDescent="0.25">
      <c r="A962" s="42">
        <v>90848</v>
      </c>
      <c r="B962" s="43" t="s">
        <v>1482</v>
      </c>
      <c r="C962" s="44" t="s">
        <v>25</v>
      </c>
      <c r="D962" s="45">
        <v>1312.58</v>
      </c>
    </row>
    <row r="963" spans="1:4" ht="22.5" outlineLevel="1" x14ac:dyDescent="0.25">
      <c r="A963" s="42">
        <v>90850</v>
      </c>
      <c r="B963" s="43" t="s">
        <v>1483</v>
      </c>
      <c r="C963" s="44" t="s">
        <v>25</v>
      </c>
      <c r="D963" s="45">
        <v>1376.66</v>
      </c>
    </row>
    <row r="964" spans="1:4" ht="22.5" outlineLevel="1" x14ac:dyDescent="0.25">
      <c r="A964" s="42">
        <v>90852</v>
      </c>
      <c r="B964" s="43" t="s">
        <v>1484</v>
      </c>
      <c r="C964" s="44" t="s">
        <v>25</v>
      </c>
      <c r="D964" s="45">
        <v>1382.99</v>
      </c>
    </row>
    <row r="965" spans="1:4" ht="22.5" x14ac:dyDescent="0.25">
      <c r="A965" s="42">
        <v>90853</v>
      </c>
      <c r="B965" s="43" t="s">
        <v>1485</v>
      </c>
      <c r="C965" s="44" t="s">
        <v>25</v>
      </c>
      <c r="D965" s="45">
        <v>1329.02</v>
      </c>
    </row>
    <row r="966" spans="1:4" ht="22.5" outlineLevel="1" x14ac:dyDescent="0.25">
      <c r="A966" s="42">
        <v>90855</v>
      </c>
      <c r="B966" s="43" t="s">
        <v>1486</v>
      </c>
      <c r="C966" s="44" t="s">
        <v>25</v>
      </c>
      <c r="D966" s="45">
        <v>1358.88</v>
      </c>
    </row>
    <row r="967" spans="1:4" ht="22.5" outlineLevel="1" x14ac:dyDescent="0.25">
      <c r="A967" s="42">
        <v>90856</v>
      </c>
      <c r="B967" s="43" t="s">
        <v>1487</v>
      </c>
      <c r="C967" s="44" t="s">
        <v>25</v>
      </c>
      <c r="D967" s="45">
        <v>2549.92</v>
      </c>
    </row>
    <row r="968" spans="1:4" ht="22.5" outlineLevel="1" x14ac:dyDescent="0.25">
      <c r="A968" s="42">
        <v>90858</v>
      </c>
      <c r="B968" s="43" t="s">
        <v>1488</v>
      </c>
      <c r="C968" s="44" t="s">
        <v>25</v>
      </c>
      <c r="D968" s="45">
        <v>2393.14</v>
      </c>
    </row>
    <row r="969" spans="1:4" ht="22.5" outlineLevel="1" x14ac:dyDescent="0.25">
      <c r="A969" s="42">
        <v>90880</v>
      </c>
      <c r="B969" s="43" t="s">
        <v>1489</v>
      </c>
      <c r="C969" s="44" t="s">
        <v>25</v>
      </c>
      <c r="D969" s="45">
        <v>413</v>
      </c>
    </row>
    <row r="970" spans="1:4" ht="22.5" x14ac:dyDescent="0.25">
      <c r="A970" s="42">
        <v>90881</v>
      </c>
      <c r="B970" s="43" t="s">
        <v>1490</v>
      </c>
      <c r="C970" s="44" t="s">
        <v>25</v>
      </c>
      <c r="D970" s="45">
        <v>413</v>
      </c>
    </row>
    <row r="971" spans="1:4" ht="22.5" outlineLevel="1" x14ac:dyDescent="0.25">
      <c r="A971" s="42">
        <v>90882</v>
      </c>
      <c r="B971" s="43" t="s">
        <v>1491</v>
      </c>
      <c r="C971" s="44" t="s">
        <v>25</v>
      </c>
      <c r="D971" s="45">
        <v>344.62</v>
      </c>
    </row>
    <row r="972" spans="1:4" ht="22.5" outlineLevel="1" x14ac:dyDescent="0.25">
      <c r="A972" s="42">
        <v>90883</v>
      </c>
      <c r="B972" s="43" t="s">
        <v>1492</v>
      </c>
      <c r="C972" s="44" t="s">
        <v>25</v>
      </c>
      <c r="D972" s="45">
        <v>348.07</v>
      </c>
    </row>
    <row r="973" spans="1:4" ht="22.5" outlineLevel="1" x14ac:dyDescent="0.25">
      <c r="A973" s="42">
        <v>90885</v>
      </c>
      <c r="B973" s="43" t="s">
        <v>1493</v>
      </c>
      <c r="C973" s="44" t="s">
        <v>25</v>
      </c>
      <c r="D973" s="45">
        <v>411.36</v>
      </c>
    </row>
    <row r="974" spans="1:4" ht="22.5" outlineLevel="1" x14ac:dyDescent="0.25">
      <c r="A974" s="42">
        <v>90886</v>
      </c>
      <c r="B974" s="43" t="s">
        <v>1494</v>
      </c>
      <c r="C974" s="44" t="s">
        <v>25</v>
      </c>
      <c r="D974" s="45">
        <v>598.45000000000005</v>
      </c>
    </row>
    <row r="975" spans="1:4" ht="22.5" x14ac:dyDescent="0.25">
      <c r="A975" s="42">
        <v>90890</v>
      </c>
      <c r="B975" s="43" t="s">
        <v>1495</v>
      </c>
      <c r="C975" s="44" t="s">
        <v>25</v>
      </c>
      <c r="D975" s="45">
        <v>671.74</v>
      </c>
    </row>
    <row r="976" spans="1:4" outlineLevel="1" x14ac:dyDescent="0.25">
      <c r="A976" s="42">
        <v>90900</v>
      </c>
      <c r="B976" s="43" t="s">
        <v>57</v>
      </c>
      <c r="C976" s="44" t="s">
        <v>661</v>
      </c>
      <c r="D976" s="45" t="s">
        <v>661</v>
      </c>
    </row>
    <row r="977" spans="1:4" ht="22.5" outlineLevel="1" x14ac:dyDescent="0.25">
      <c r="A977" s="42">
        <v>90922</v>
      </c>
      <c r="B977" s="43" t="s">
        <v>1496</v>
      </c>
      <c r="C977" s="44" t="s">
        <v>25</v>
      </c>
      <c r="D977" s="45">
        <v>71.94</v>
      </c>
    </row>
    <row r="978" spans="1:4" ht="33.75" outlineLevel="1" x14ac:dyDescent="0.25">
      <c r="A978" s="42">
        <v>90932</v>
      </c>
      <c r="B978" s="43" t="s">
        <v>374</v>
      </c>
      <c r="C978" s="44" t="s">
        <v>25</v>
      </c>
      <c r="D978" s="45">
        <v>345.38</v>
      </c>
    </row>
    <row r="979" spans="1:4" outlineLevel="1" x14ac:dyDescent="0.25">
      <c r="A979" s="42">
        <v>90935</v>
      </c>
      <c r="B979" s="43" t="s">
        <v>1497</v>
      </c>
      <c r="C979" s="44" t="s">
        <v>25</v>
      </c>
      <c r="D979" s="45">
        <v>344.43</v>
      </c>
    </row>
    <row r="980" spans="1:4" outlineLevel="1" x14ac:dyDescent="0.25">
      <c r="A980" s="42">
        <v>90936</v>
      </c>
      <c r="B980" s="43" t="s">
        <v>1498</v>
      </c>
      <c r="C980" s="44" t="s">
        <v>25</v>
      </c>
      <c r="D980" s="45">
        <v>410.47</v>
      </c>
    </row>
    <row r="981" spans="1:4" outlineLevel="1" x14ac:dyDescent="0.25">
      <c r="A981" s="42">
        <v>90937</v>
      </c>
      <c r="B981" s="43" t="s">
        <v>1499</v>
      </c>
      <c r="C981" s="44" t="s">
        <v>25</v>
      </c>
      <c r="D981" s="45">
        <v>230.61</v>
      </c>
    </row>
    <row r="982" spans="1:4" x14ac:dyDescent="0.25">
      <c r="A982" s="42">
        <v>90941</v>
      </c>
      <c r="B982" s="43" t="s">
        <v>375</v>
      </c>
      <c r="C982" s="44" t="s">
        <v>25</v>
      </c>
      <c r="D982" s="45">
        <v>135.06</v>
      </c>
    </row>
    <row r="983" spans="1:4" outlineLevel="1" x14ac:dyDescent="0.25">
      <c r="A983" s="42">
        <v>90943</v>
      </c>
      <c r="B983" s="43" t="s">
        <v>1500</v>
      </c>
      <c r="C983" s="44" t="s">
        <v>25</v>
      </c>
      <c r="D983" s="45">
        <v>164.98</v>
      </c>
    </row>
    <row r="984" spans="1:4" ht="22.5" outlineLevel="1" x14ac:dyDescent="0.25">
      <c r="A984" s="42">
        <v>90957</v>
      </c>
      <c r="B984" s="43" t="s">
        <v>1501</v>
      </c>
      <c r="C984" s="44" t="s">
        <v>25</v>
      </c>
      <c r="D984" s="45">
        <v>428.89</v>
      </c>
    </row>
    <row r="985" spans="1:4" ht="22.5" outlineLevel="1" x14ac:dyDescent="0.25">
      <c r="A985" s="42">
        <v>90967</v>
      </c>
      <c r="B985" s="43" t="s">
        <v>1502</v>
      </c>
      <c r="C985" s="44" t="s">
        <v>25</v>
      </c>
      <c r="D985" s="45">
        <v>120.81</v>
      </c>
    </row>
    <row r="986" spans="1:4" ht="22.5" outlineLevel="1" x14ac:dyDescent="0.25">
      <c r="A986" s="42">
        <v>90969</v>
      </c>
      <c r="B986" s="43" t="s">
        <v>1503</v>
      </c>
      <c r="C986" s="44" t="s">
        <v>25</v>
      </c>
      <c r="D986" s="45">
        <v>140.72</v>
      </c>
    </row>
    <row r="987" spans="1:4" outlineLevel="1" x14ac:dyDescent="0.25">
      <c r="A987" s="42">
        <v>90971</v>
      </c>
      <c r="B987" s="43" t="s">
        <v>1504</v>
      </c>
      <c r="C987" s="44" t="s">
        <v>25</v>
      </c>
      <c r="D987" s="45">
        <v>105.71</v>
      </c>
    </row>
    <row r="988" spans="1:4" outlineLevel="1" x14ac:dyDescent="0.25">
      <c r="A988" s="42">
        <v>90972</v>
      </c>
      <c r="B988" s="43" t="s">
        <v>1505</v>
      </c>
      <c r="C988" s="44" t="s">
        <v>25</v>
      </c>
      <c r="D988" s="45">
        <v>123.19</v>
      </c>
    </row>
    <row r="989" spans="1:4" x14ac:dyDescent="0.25">
      <c r="A989" s="42">
        <v>90974</v>
      </c>
      <c r="B989" s="43" t="s">
        <v>1506</v>
      </c>
      <c r="C989" s="44" t="s">
        <v>25</v>
      </c>
      <c r="D989" s="45">
        <v>125.66</v>
      </c>
    </row>
    <row r="990" spans="1:4" outlineLevel="1" x14ac:dyDescent="0.25">
      <c r="A990" s="42">
        <v>90975</v>
      </c>
      <c r="B990" s="43" t="s">
        <v>1507</v>
      </c>
      <c r="C990" s="44" t="s">
        <v>25</v>
      </c>
      <c r="D990" s="45">
        <v>149.13999999999999</v>
      </c>
    </row>
    <row r="991" spans="1:4" ht="22.5" outlineLevel="1" x14ac:dyDescent="0.25">
      <c r="A991" s="42">
        <v>90976</v>
      </c>
      <c r="B991" s="43" t="s">
        <v>377</v>
      </c>
      <c r="C991" s="44" t="s">
        <v>25</v>
      </c>
      <c r="D991" s="45">
        <v>186.94</v>
      </c>
    </row>
    <row r="992" spans="1:4" ht="22.5" outlineLevel="1" x14ac:dyDescent="0.25">
      <c r="A992" s="42">
        <v>90978</v>
      </c>
      <c r="B992" s="43" t="s">
        <v>1508</v>
      </c>
      <c r="C992" s="44" t="s">
        <v>25</v>
      </c>
      <c r="D992" s="45">
        <v>146.43</v>
      </c>
    </row>
    <row r="993" spans="1:4" ht="22.5" outlineLevel="1" x14ac:dyDescent="0.25">
      <c r="A993" s="42">
        <v>90979</v>
      </c>
      <c r="B993" s="43" t="s">
        <v>1509</v>
      </c>
      <c r="C993" s="44" t="s">
        <v>25</v>
      </c>
      <c r="D993" s="45">
        <v>176.83</v>
      </c>
    </row>
    <row r="994" spans="1:4" ht="45" outlineLevel="1" x14ac:dyDescent="0.25">
      <c r="A994" s="42">
        <v>90987</v>
      </c>
      <c r="B994" s="43" t="s">
        <v>1510</v>
      </c>
      <c r="C994" s="44" t="s">
        <v>25</v>
      </c>
      <c r="D994" s="45">
        <v>149.21</v>
      </c>
    </row>
    <row r="995" spans="1:4" ht="45" outlineLevel="1" x14ac:dyDescent="0.25">
      <c r="A995" s="42">
        <v>90988</v>
      </c>
      <c r="B995" s="43" t="s">
        <v>1511</v>
      </c>
      <c r="C995" s="44" t="s">
        <v>25</v>
      </c>
      <c r="D995" s="45">
        <v>201.71</v>
      </c>
    </row>
    <row r="996" spans="1:4" x14ac:dyDescent="0.25">
      <c r="A996" s="42">
        <v>90989</v>
      </c>
      <c r="B996" s="43" t="s">
        <v>1512</v>
      </c>
      <c r="C996" s="44" t="s">
        <v>25</v>
      </c>
      <c r="D996" s="45">
        <v>186.39</v>
      </c>
    </row>
    <row r="997" spans="1:4" outlineLevel="1" x14ac:dyDescent="0.25">
      <c r="A997" s="42">
        <v>90990</v>
      </c>
      <c r="B997" s="43" t="s">
        <v>1513</v>
      </c>
      <c r="C997" s="44" t="s">
        <v>25</v>
      </c>
      <c r="D997" s="45">
        <v>212.25</v>
      </c>
    </row>
    <row r="998" spans="1:4" outlineLevel="1" x14ac:dyDescent="0.25">
      <c r="A998" s="42">
        <v>90991</v>
      </c>
      <c r="B998" s="43" t="s">
        <v>1514</v>
      </c>
      <c r="C998" s="44" t="s">
        <v>25</v>
      </c>
      <c r="D998" s="45">
        <v>223.81</v>
      </c>
    </row>
    <row r="999" spans="1:4" outlineLevel="1" x14ac:dyDescent="0.25">
      <c r="A999" s="42">
        <v>90992</v>
      </c>
      <c r="B999" s="43" t="s">
        <v>1515</v>
      </c>
      <c r="C999" s="44" t="s">
        <v>25</v>
      </c>
      <c r="D999" s="45">
        <v>280.41000000000003</v>
      </c>
    </row>
    <row r="1000" spans="1:4" outlineLevel="1" x14ac:dyDescent="0.25">
      <c r="A1000" s="42">
        <v>90993</v>
      </c>
      <c r="B1000" s="43" t="s">
        <v>1516</v>
      </c>
      <c r="C1000" s="44" t="s">
        <v>25</v>
      </c>
      <c r="D1000" s="45">
        <v>146.19999999999999</v>
      </c>
    </row>
    <row r="1001" spans="1:4" x14ac:dyDescent="0.25">
      <c r="A1001" s="42">
        <v>90994</v>
      </c>
      <c r="B1001" s="43" t="s">
        <v>1517</v>
      </c>
      <c r="C1001" s="44" t="s">
        <v>25</v>
      </c>
      <c r="D1001" s="45">
        <v>183.85</v>
      </c>
    </row>
    <row r="1002" spans="1:4" outlineLevel="1" x14ac:dyDescent="0.25">
      <c r="A1002" s="42">
        <v>90995</v>
      </c>
      <c r="B1002" s="43" t="s">
        <v>1518</v>
      </c>
      <c r="C1002" s="44" t="s">
        <v>25</v>
      </c>
      <c r="D1002" s="45">
        <v>168.23</v>
      </c>
    </row>
    <row r="1003" spans="1:4" outlineLevel="1" x14ac:dyDescent="0.25">
      <c r="A1003" s="42">
        <v>90996</v>
      </c>
      <c r="B1003" s="43" t="s">
        <v>647</v>
      </c>
      <c r="C1003" s="44" t="s">
        <v>25</v>
      </c>
      <c r="D1003" s="45">
        <v>244.99</v>
      </c>
    </row>
    <row r="1004" spans="1:4" outlineLevel="1" x14ac:dyDescent="0.25">
      <c r="A1004" s="42">
        <v>91000</v>
      </c>
      <c r="B1004" s="43" t="s">
        <v>380</v>
      </c>
      <c r="C1004" s="44" t="s">
        <v>661</v>
      </c>
      <c r="D1004" s="45" t="s">
        <v>661</v>
      </c>
    </row>
    <row r="1005" spans="1:4" outlineLevel="1" x14ac:dyDescent="0.25">
      <c r="A1005" s="42">
        <v>91010</v>
      </c>
      <c r="B1005" s="43" t="s">
        <v>1519</v>
      </c>
      <c r="C1005" s="44" t="s">
        <v>25</v>
      </c>
      <c r="D1005" s="45">
        <v>1841.79</v>
      </c>
    </row>
    <row r="1006" spans="1:4" x14ac:dyDescent="0.25">
      <c r="A1006" s="42">
        <v>91023</v>
      </c>
      <c r="B1006" s="43" t="s">
        <v>381</v>
      </c>
      <c r="C1006" s="44" t="s">
        <v>25</v>
      </c>
      <c r="D1006" s="45">
        <v>165.85</v>
      </c>
    </row>
    <row r="1007" spans="1:4" outlineLevel="1" x14ac:dyDescent="0.25">
      <c r="A1007" s="42">
        <v>91024</v>
      </c>
      <c r="B1007" s="43" t="s">
        <v>1520</v>
      </c>
      <c r="C1007" s="44" t="s">
        <v>25</v>
      </c>
      <c r="D1007" s="45">
        <v>478.79</v>
      </c>
    </row>
    <row r="1008" spans="1:4" ht="22.5" outlineLevel="1" x14ac:dyDescent="0.25">
      <c r="A1008" s="42">
        <v>91026</v>
      </c>
      <c r="B1008" s="43" t="s">
        <v>1521</v>
      </c>
      <c r="C1008" s="44" t="s">
        <v>25</v>
      </c>
      <c r="D1008" s="45">
        <v>101.62</v>
      </c>
    </row>
    <row r="1009" spans="1:4" outlineLevel="1" x14ac:dyDescent="0.25">
      <c r="A1009" s="42">
        <v>91027</v>
      </c>
      <c r="B1009" s="43" t="s">
        <v>1522</v>
      </c>
      <c r="C1009" s="44" t="s">
        <v>25</v>
      </c>
      <c r="D1009" s="45">
        <v>174.86</v>
      </c>
    </row>
    <row r="1010" spans="1:4" outlineLevel="1" x14ac:dyDescent="0.25">
      <c r="A1010" s="42">
        <v>91030</v>
      </c>
      <c r="B1010" s="43" t="s">
        <v>1523</v>
      </c>
      <c r="C1010" s="44" t="s">
        <v>25</v>
      </c>
      <c r="D1010" s="45">
        <v>286.94</v>
      </c>
    </row>
    <row r="1011" spans="1:4" x14ac:dyDescent="0.25">
      <c r="A1011" s="42">
        <v>91031</v>
      </c>
      <c r="B1011" s="43" t="s">
        <v>1524</v>
      </c>
      <c r="C1011" s="44" t="s">
        <v>25</v>
      </c>
      <c r="D1011" s="45">
        <v>227.79</v>
      </c>
    </row>
    <row r="1012" spans="1:4" outlineLevel="1" x14ac:dyDescent="0.25">
      <c r="A1012" s="42">
        <v>91032</v>
      </c>
      <c r="B1012" s="43" t="s">
        <v>1525</v>
      </c>
      <c r="C1012" s="44" t="s">
        <v>25</v>
      </c>
      <c r="D1012" s="45">
        <v>290.72000000000003</v>
      </c>
    </row>
    <row r="1013" spans="1:4" outlineLevel="1" x14ac:dyDescent="0.25">
      <c r="A1013" s="42">
        <v>91036</v>
      </c>
      <c r="B1013" s="43" t="s">
        <v>1526</v>
      </c>
      <c r="C1013" s="44" t="s">
        <v>25</v>
      </c>
      <c r="D1013" s="45">
        <v>331.68</v>
      </c>
    </row>
    <row r="1014" spans="1:4" outlineLevel="1" x14ac:dyDescent="0.25">
      <c r="A1014" s="42">
        <v>91050</v>
      </c>
      <c r="B1014" s="43" t="s">
        <v>1527</v>
      </c>
      <c r="C1014" s="44" t="s">
        <v>25</v>
      </c>
      <c r="D1014" s="45">
        <v>807.7</v>
      </c>
    </row>
    <row r="1015" spans="1:4" outlineLevel="1" x14ac:dyDescent="0.25">
      <c r="A1015" s="42">
        <v>91053</v>
      </c>
      <c r="B1015" s="43" t="s">
        <v>382</v>
      </c>
      <c r="C1015" s="44" t="s">
        <v>25</v>
      </c>
      <c r="D1015" s="45">
        <v>1114.3399999999999</v>
      </c>
    </row>
    <row r="1016" spans="1:4" x14ac:dyDescent="0.25">
      <c r="A1016" s="42">
        <v>91054</v>
      </c>
      <c r="B1016" s="43" t="s">
        <v>1528</v>
      </c>
      <c r="C1016" s="44" t="s">
        <v>25</v>
      </c>
      <c r="D1016" s="45">
        <v>129.91</v>
      </c>
    </row>
    <row r="1017" spans="1:4" outlineLevel="1" x14ac:dyDescent="0.25">
      <c r="A1017" s="42">
        <v>91055</v>
      </c>
      <c r="B1017" s="43" t="s">
        <v>383</v>
      </c>
      <c r="C1017" s="44" t="s">
        <v>25</v>
      </c>
      <c r="D1017" s="45">
        <v>61.13</v>
      </c>
    </row>
    <row r="1018" spans="1:4" outlineLevel="1" x14ac:dyDescent="0.25">
      <c r="A1018" s="42">
        <v>91058</v>
      </c>
      <c r="B1018" s="43" t="s">
        <v>1529</v>
      </c>
      <c r="C1018" s="44" t="s">
        <v>25</v>
      </c>
      <c r="D1018" s="45">
        <v>96.88</v>
      </c>
    </row>
    <row r="1019" spans="1:4" outlineLevel="1" x14ac:dyDescent="0.25">
      <c r="A1019" s="42">
        <v>91062</v>
      </c>
      <c r="B1019" s="43" t="s">
        <v>1530</v>
      </c>
      <c r="C1019" s="44" t="s">
        <v>25</v>
      </c>
      <c r="D1019" s="45">
        <v>89.41</v>
      </c>
    </row>
    <row r="1020" spans="1:4" outlineLevel="1" x14ac:dyDescent="0.25">
      <c r="A1020" s="42">
        <v>91063</v>
      </c>
      <c r="B1020" s="43" t="s">
        <v>1531</v>
      </c>
      <c r="C1020" s="44" t="s">
        <v>25</v>
      </c>
      <c r="D1020" s="45">
        <v>95.33</v>
      </c>
    </row>
    <row r="1021" spans="1:4" x14ac:dyDescent="0.25">
      <c r="A1021" s="42">
        <v>91066</v>
      </c>
      <c r="B1021" s="43" t="s">
        <v>1532</v>
      </c>
      <c r="C1021" s="44" t="s">
        <v>25</v>
      </c>
      <c r="D1021" s="45">
        <v>152.33000000000001</v>
      </c>
    </row>
    <row r="1022" spans="1:4" outlineLevel="1" x14ac:dyDescent="0.25">
      <c r="A1022" s="42">
        <v>91071</v>
      </c>
      <c r="B1022" s="43" t="s">
        <v>1533</v>
      </c>
      <c r="C1022" s="44" t="s">
        <v>25</v>
      </c>
      <c r="D1022" s="45">
        <v>48.82</v>
      </c>
    </row>
    <row r="1023" spans="1:4" outlineLevel="1" x14ac:dyDescent="0.25">
      <c r="A1023" s="42">
        <v>91074</v>
      </c>
      <c r="B1023" s="43" t="s">
        <v>1534</v>
      </c>
      <c r="C1023" s="44" t="s">
        <v>25</v>
      </c>
      <c r="D1023" s="45">
        <v>33861.74</v>
      </c>
    </row>
    <row r="1024" spans="1:4" outlineLevel="1" x14ac:dyDescent="0.25">
      <c r="A1024" s="42">
        <v>91077</v>
      </c>
      <c r="B1024" s="43" t="s">
        <v>1535</v>
      </c>
      <c r="C1024" s="44" t="s">
        <v>25</v>
      </c>
      <c r="D1024" s="45">
        <v>13781.69</v>
      </c>
    </row>
    <row r="1025" spans="1:4" ht="22.5" outlineLevel="1" x14ac:dyDescent="0.25">
      <c r="A1025" s="42">
        <v>91085</v>
      </c>
      <c r="B1025" s="43" t="s">
        <v>1536</v>
      </c>
      <c r="C1025" s="44" t="s">
        <v>25</v>
      </c>
      <c r="D1025" s="45">
        <v>70011.240000000005</v>
      </c>
    </row>
    <row r="1026" spans="1:4" ht="22.5" x14ac:dyDescent="0.25">
      <c r="A1026" s="42">
        <v>91086</v>
      </c>
      <c r="B1026" s="43" t="s">
        <v>1537</v>
      </c>
      <c r="C1026" s="44" t="s">
        <v>25</v>
      </c>
      <c r="D1026" s="45">
        <v>70581.820000000007</v>
      </c>
    </row>
    <row r="1027" spans="1:4" ht="22.5" outlineLevel="1" x14ac:dyDescent="0.25">
      <c r="A1027" s="42">
        <v>91087</v>
      </c>
      <c r="B1027" s="43" t="s">
        <v>1538</v>
      </c>
      <c r="C1027" s="44" t="s">
        <v>25</v>
      </c>
      <c r="D1027" s="45">
        <v>82780.27</v>
      </c>
    </row>
    <row r="1028" spans="1:4" ht="22.5" outlineLevel="1" x14ac:dyDescent="0.25">
      <c r="A1028" s="42">
        <v>91089</v>
      </c>
      <c r="B1028" s="43" t="s">
        <v>1539</v>
      </c>
      <c r="C1028" s="44" t="s">
        <v>25</v>
      </c>
      <c r="D1028" s="45">
        <v>97092.29</v>
      </c>
    </row>
    <row r="1029" spans="1:4" outlineLevel="1" x14ac:dyDescent="0.25">
      <c r="A1029" s="42">
        <v>91100</v>
      </c>
      <c r="B1029" s="43" t="s">
        <v>384</v>
      </c>
      <c r="C1029" s="44" t="s">
        <v>661</v>
      </c>
      <c r="D1029" s="45" t="s">
        <v>661</v>
      </c>
    </row>
    <row r="1030" spans="1:4" outlineLevel="1" x14ac:dyDescent="0.25">
      <c r="A1030" s="42">
        <v>91105</v>
      </c>
      <c r="B1030" s="43" t="s">
        <v>385</v>
      </c>
      <c r="C1030" s="44" t="s">
        <v>25</v>
      </c>
      <c r="D1030" s="45">
        <v>413.57</v>
      </c>
    </row>
    <row r="1031" spans="1:4" x14ac:dyDescent="0.25">
      <c r="A1031" s="42">
        <v>91114</v>
      </c>
      <c r="B1031" s="43" t="s">
        <v>387</v>
      </c>
      <c r="C1031" s="44" t="s">
        <v>25</v>
      </c>
      <c r="D1031" s="45">
        <v>115.75</v>
      </c>
    </row>
    <row r="1032" spans="1:4" ht="22.5" outlineLevel="1" x14ac:dyDescent="0.25">
      <c r="A1032" s="42">
        <v>91115</v>
      </c>
      <c r="B1032" s="43" t="s">
        <v>1540</v>
      </c>
      <c r="C1032" s="44" t="s">
        <v>25</v>
      </c>
      <c r="D1032" s="45">
        <v>64.52</v>
      </c>
    </row>
    <row r="1033" spans="1:4" outlineLevel="1" x14ac:dyDescent="0.25">
      <c r="A1033" s="42">
        <v>91117</v>
      </c>
      <c r="B1033" s="43" t="s">
        <v>389</v>
      </c>
      <c r="C1033" s="44" t="s">
        <v>25</v>
      </c>
      <c r="D1033" s="45">
        <v>123.09</v>
      </c>
    </row>
    <row r="1034" spans="1:4" outlineLevel="1" x14ac:dyDescent="0.25">
      <c r="A1034" s="42">
        <v>91118</v>
      </c>
      <c r="B1034" s="43" t="s">
        <v>1541</v>
      </c>
      <c r="C1034" s="44" t="s">
        <v>25</v>
      </c>
      <c r="D1034" s="45">
        <v>157.69</v>
      </c>
    </row>
    <row r="1035" spans="1:4" outlineLevel="1" x14ac:dyDescent="0.25">
      <c r="A1035" s="42">
        <v>91140</v>
      </c>
      <c r="B1035" s="43" t="s">
        <v>1542</v>
      </c>
      <c r="C1035" s="44" t="s">
        <v>6</v>
      </c>
      <c r="D1035" s="45">
        <v>6.83</v>
      </c>
    </row>
    <row r="1036" spans="1:4" x14ac:dyDescent="0.25">
      <c r="A1036" s="42">
        <v>91150</v>
      </c>
      <c r="B1036" s="43" t="s">
        <v>1543</v>
      </c>
      <c r="C1036" s="44" t="s">
        <v>25</v>
      </c>
      <c r="D1036" s="45">
        <v>366.09</v>
      </c>
    </row>
    <row r="1037" spans="1:4" outlineLevel="1" x14ac:dyDescent="0.25">
      <c r="A1037" s="42">
        <v>91151</v>
      </c>
      <c r="B1037" s="43" t="s">
        <v>1544</v>
      </c>
      <c r="C1037" s="44" t="s">
        <v>6</v>
      </c>
      <c r="D1037" s="45">
        <v>32.24</v>
      </c>
    </row>
    <row r="1038" spans="1:4" outlineLevel="1" x14ac:dyDescent="0.25">
      <c r="A1038" s="42">
        <v>91153</v>
      </c>
      <c r="B1038" s="43" t="s">
        <v>391</v>
      </c>
      <c r="C1038" s="44" t="s">
        <v>6</v>
      </c>
      <c r="D1038" s="45">
        <v>45.05</v>
      </c>
    </row>
    <row r="1039" spans="1:4" outlineLevel="1" x14ac:dyDescent="0.25">
      <c r="A1039" s="42">
        <v>91154</v>
      </c>
      <c r="B1039" s="43" t="s">
        <v>393</v>
      </c>
      <c r="C1039" s="44" t="s">
        <v>6</v>
      </c>
      <c r="D1039" s="45">
        <v>56.79</v>
      </c>
    </row>
    <row r="1040" spans="1:4" outlineLevel="1" x14ac:dyDescent="0.25">
      <c r="A1040" s="42">
        <v>91161</v>
      </c>
      <c r="B1040" s="43" t="s">
        <v>395</v>
      </c>
      <c r="C1040" s="44" t="s">
        <v>25</v>
      </c>
      <c r="D1040" s="45">
        <v>63.2</v>
      </c>
    </row>
    <row r="1041" spans="1:4" x14ac:dyDescent="0.25">
      <c r="A1041" s="42">
        <v>91190</v>
      </c>
      <c r="B1041" s="43" t="s">
        <v>1545</v>
      </c>
      <c r="C1041" s="44" t="s">
        <v>25</v>
      </c>
      <c r="D1041" s="45">
        <v>562.36</v>
      </c>
    </row>
    <row r="1042" spans="1:4" outlineLevel="1" x14ac:dyDescent="0.25">
      <c r="A1042" s="42">
        <v>91194</v>
      </c>
      <c r="B1042" s="43" t="s">
        <v>1546</v>
      </c>
      <c r="C1042" s="44" t="s">
        <v>6</v>
      </c>
      <c r="D1042" s="45">
        <v>14.8</v>
      </c>
    </row>
    <row r="1043" spans="1:4" outlineLevel="1" x14ac:dyDescent="0.25">
      <c r="A1043" s="42">
        <v>91195</v>
      </c>
      <c r="B1043" s="43" t="s">
        <v>397</v>
      </c>
      <c r="C1043" s="44" t="s">
        <v>6</v>
      </c>
      <c r="D1043" s="45">
        <v>19.03</v>
      </c>
    </row>
    <row r="1044" spans="1:4" outlineLevel="1" x14ac:dyDescent="0.25">
      <c r="A1044" s="42">
        <v>91200</v>
      </c>
      <c r="B1044" s="43" t="s">
        <v>58</v>
      </c>
      <c r="C1044" s="44" t="s">
        <v>661</v>
      </c>
      <c r="D1044" s="45" t="s">
        <v>661</v>
      </c>
    </row>
    <row r="1045" spans="1:4" outlineLevel="1" x14ac:dyDescent="0.25">
      <c r="A1045" s="42">
        <v>91250</v>
      </c>
      <c r="B1045" s="43" t="s">
        <v>1547</v>
      </c>
      <c r="C1045" s="44" t="s">
        <v>25</v>
      </c>
      <c r="D1045" s="45">
        <v>1523.11</v>
      </c>
    </row>
    <row r="1046" spans="1:4" x14ac:dyDescent="0.25">
      <c r="A1046" s="42">
        <v>91251</v>
      </c>
      <c r="B1046" s="43" t="s">
        <v>1548</v>
      </c>
      <c r="C1046" s="44" t="s">
        <v>25</v>
      </c>
      <c r="D1046" s="45">
        <v>1540.97</v>
      </c>
    </row>
    <row r="1047" spans="1:4" outlineLevel="1" x14ac:dyDescent="0.25">
      <c r="A1047" s="42">
        <v>91252</v>
      </c>
      <c r="B1047" s="43" t="s">
        <v>1549</v>
      </c>
      <c r="C1047" s="44" t="s">
        <v>25</v>
      </c>
      <c r="D1047" s="45">
        <v>1672.29</v>
      </c>
    </row>
    <row r="1048" spans="1:4" outlineLevel="1" x14ac:dyDescent="0.25">
      <c r="A1048" s="42">
        <v>91253</v>
      </c>
      <c r="B1048" s="43" t="s">
        <v>1550</v>
      </c>
      <c r="C1048" s="44" t="s">
        <v>25</v>
      </c>
      <c r="D1048" s="45">
        <v>938.68</v>
      </c>
    </row>
    <row r="1049" spans="1:4" outlineLevel="1" x14ac:dyDescent="0.25">
      <c r="A1049" s="42">
        <v>91254</v>
      </c>
      <c r="B1049" s="43" t="s">
        <v>1551</v>
      </c>
      <c r="C1049" s="44" t="s">
        <v>25</v>
      </c>
      <c r="D1049" s="45">
        <v>2424.11</v>
      </c>
    </row>
    <row r="1050" spans="1:4" outlineLevel="1" x14ac:dyDescent="0.25">
      <c r="A1050" s="42">
        <v>91300</v>
      </c>
      <c r="B1050" s="43" t="s">
        <v>1552</v>
      </c>
      <c r="C1050" s="44" t="s">
        <v>661</v>
      </c>
      <c r="D1050" s="45" t="s">
        <v>661</v>
      </c>
    </row>
    <row r="1051" spans="1:4" x14ac:dyDescent="0.25">
      <c r="A1051" s="42">
        <v>91305</v>
      </c>
      <c r="B1051" s="43" t="s">
        <v>1553</v>
      </c>
      <c r="C1051" s="44" t="s">
        <v>6</v>
      </c>
      <c r="D1051" s="45">
        <v>41.04</v>
      </c>
    </row>
    <row r="1052" spans="1:4" outlineLevel="1" x14ac:dyDescent="0.25">
      <c r="A1052" s="42">
        <v>91307</v>
      </c>
      <c r="B1052" s="43" t="s">
        <v>1554</v>
      </c>
      <c r="C1052" s="44" t="s">
        <v>6</v>
      </c>
      <c r="D1052" s="45">
        <v>47.04</v>
      </c>
    </row>
    <row r="1053" spans="1:4" outlineLevel="1" x14ac:dyDescent="0.25">
      <c r="A1053" s="42">
        <v>91308</v>
      </c>
      <c r="B1053" s="43" t="s">
        <v>1555</v>
      </c>
      <c r="C1053" s="44" t="s">
        <v>6</v>
      </c>
      <c r="D1053" s="45">
        <v>58.12</v>
      </c>
    </row>
    <row r="1054" spans="1:4" ht="22.5" outlineLevel="1" x14ac:dyDescent="0.25">
      <c r="A1054" s="42">
        <v>91311</v>
      </c>
      <c r="B1054" s="43" t="s">
        <v>1556</v>
      </c>
      <c r="C1054" s="44" t="s">
        <v>6</v>
      </c>
      <c r="D1054" s="45">
        <v>41.01</v>
      </c>
    </row>
    <row r="1055" spans="1:4" ht="22.5" outlineLevel="1" x14ac:dyDescent="0.25">
      <c r="A1055" s="42">
        <v>91313</v>
      </c>
      <c r="B1055" s="43" t="s">
        <v>1557</v>
      </c>
      <c r="C1055" s="44" t="s">
        <v>6</v>
      </c>
      <c r="D1055" s="45">
        <v>47.04</v>
      </c>
    </row>
    <row r="1056" spans="1:4" ht="22.5" x14ac:dyDescent="0.25">
      <c r="A1056" s="42">
        <v>91314</v>
      </c>
      <c r="B1056" s="43" t="s">
        <v>1558</v>
      </c>
      <c r="C1056" s="44" t="s">
        <v>6</v>
      </c>
      <c r="D1056" s="45">
        <v>58.19</v>
      </c>
    </row>
    <row r="1057" spans="1:4" ht="22.5" outlineLevel="1" x14ac:dyDescent="0.25">
      <c r="A1057" s="42">
        <v>91321</v>
      </c>
      <c r="B1057" s="43" t="s">
        <v>1559</v>
      </c>
      <c r="C1057" s="44" t="s">
        <v>6</v>
      </c>
      <c r="D1057" s="45">
        <v>62.91</v>
      </c>
    </row>
    <row r="1058" spans="1:4" ht="22.5" outlineLevel="1" x14ac:dyDescent="0.25">
      <c r="A1058" s="42">
        <v>91322</v>
      </c>
      <c r="B1058" s="43" t="s">
        <v>1560</v>
      </c>
      <c r="C1058" s="44" t="s">
        <v>6</v>
      </c>
      <c r="D1058" s="45">
        <v>70.48</v>
      </c>
    </row>
    <row r="1059" spans="1:4" ht="22.5" outlineLevel="1" x14ac:dyDescent="0.25">
      <c r="A1059" s="42">
        <v>91323</v>
      </c>
      <c r="B1059" s="43" t="s">
        <v>1561</v>
      </c>
      <c r="C1059" s="44" t="s">
        <v>6</v>
      </c>
      <c r="D1059" s="45">
        <v>78.27</v>
      </c>
    </row>
    <row r="1060" spans="1:4" ht="22.5" outlineLevel="1" x14ac:dyDescent="0.25">
      <c r="A1060" s="42">
        <v>91324</v>
      </c>
      <c r="B1060" s="43" t="s">
        <v>1562</v>
      </c>
      <c r="C1060" s="44" t="s">
        <v>6</v>
      </c>
      <c r="D1060" s="45">
        <v>87.49</v>
      </c>
    </row>
    <row r="1061" spans="1:4" ht="22.5" x14ac:dyDescent="0.25">
      <c r="A1061" s="42">
        <v>91325</v>
      </c>
      <c r="B1061" s="43" t="s">
        <v>1563</v>
      </c>
      <c r="C1061" s="44" t="s">
        <v>6</v>
      </c>
      <c r="D1061" s="45">
        <v>102.18</v>
      </c>
    </row>
    <row r="1062" spans="1:4" outlineLevel="1" x14ac:dyDescent="0.25">
      <c r="A1062" s="42">
        <v>91326</v>
      </c>
      <c r="B1062" s="43" t="s">
        <v>1564</v>
      </c>
      <c r="C1062" s="44" t="s">
        <v>6</v>
      </c>
      <c r="D1062" s="45">
        <v>113.35</v>
      </c>
    </row>
    <row r="1063" spans="1:4" ht="22.5" outlineLevel="1" x14ac:dyDescent="0.25">
      <c r="A1063" s="42">
        <v>91327</v>
      </c>
      <c r="B1063" s="43" t="s">
        <v>1565</v>
      </c>
      <c r="C1063" s="44" t="s">
        <v>6</v>
      </c>
      <c r="D1063" s="45">
        <v>121.78</v>
      </c>
    </row>
    <row r="1064" spans="1:4" outlineLevel="1" x14ac:dyDescent="0.25">
      <c r="A1064" s="42">
        <v>91331</v>
      </c>
      <c r="B1064" s="43" t="s">
        <v>1566</v>
      </c>
      <c r="C1064" s="44" t="s">
        <v>6</v>
      </c>
      <c r="D1064" s="45">
        <v>112.99</v>
      </c>
    </row>
    <row r="1065" spans="1:4" ht="22.5" outlineLevel="1" x14ac:dyDescent="0.25">
      <c r="A1065" s="42">
        <v>91332</v>
      </c>
      <c r="B1065" s="43" t="s">
        <v>1567</v>
      </c>
      <c r="C1065" s="44" t="s">
        <v>6</v>
      </c>
      <c r="D1065" s="45">
        <v>123.87</v>
      </c>
    </row>
    <row r="1066" spans="1:4" x14ac:dyDescent="0.25">
      <c r="A1066" s="42">
        <v>91333</v>
      </c>
      <c r="B1066" s="43" t="s">
        <v>1568</v>
      </c>
      <c r="C1066" s="44" t="s">
        <v>6</v>
      </c>
      <c r="D1066" s="45">
        <v>126.23</v>
      </c>
    </row>
    <row r="1067" spans="1:4" ht="22.5" outlineLevel="1" x14ac:dyDescent="0.25">
      <c r="A1067" s="42">
        <v>91334</v>
      </c>
      <c r="B1067" s="43" t="s">
        <v>1569</v>
      </c>
      <c r="C1067" s="44" t="s">
        <v>6</v>
      </c>
      <c r="D1067" s="45">
        <v>151.16</v>
      </c>
    </row>
    <row r="1068" spans="1:4" outlineLevel="1" x14ac:dyDescent="0.25">
      <c r="A1068" s="42">
        <v>91335</v>
      </c>
      <c r="B1068" s="43" t="s">
        <v>1570</v>
      </c>
      <c r="C1068" s="44" t="s">
        <v>6</v>
      </c>
      <c r="D1068" s="45">
        <v>171.91</v>
      </c>
    </row>
    <row r="1069" spans="1:4" outlineLevel="1" x14ac:dyDescent="0.25">
      <c r="A1069" s="42">
        <v>91338</v>
      </c>
      <c r="B1069" s="43" t="s">
        <v>1571</v>
      </c>
      <c r="C1069" s="44" t="s">
        <v>6</v>
      </c>
      <c r="D1069" s="45">
        <v>63.69</v>
      </c>
    </row>
    <row r="1070" spans="1:4" outlineLevel="1" x14ac:dyDescent="0.25">
      <c r="A1070" s="42">
        <v>91339</v>
      </c>
      <c r="B1070" s="43" t="s">
        <v>1572</v>
      </c>
      <c r="C1070" s="44" t="s">
        <v>6</v>
      </c>
      <c r="D1070" s="45">
        <v>71.58</v>
      </c>
    </row>
    <row r="1071" spans="1:4" x14ac:dyDescent="0.25">
      <c r="A1071" s="42">
        <v>91340</v>
      </c>
      <c r="B1071" s="43" t="s">
        <v>1573</v>
      </c>
      <c r="C1071" s="44" t="s">
        <v>6</v>
      </c>
      <c r="D1071" s="45">
        <v>79.06</v>
      </c>
    </row>
    <row r="1072" spans="1:4" outlineLevel="1" x14ac:dyDescent="0.25">
      <c r="A1072" s="42">
        <v>91341</v>
      </c>
      <c r="B1072" s="43" t="s">
        <v>1574</v>
      </c>
      <c r="C1072" s="44" t="s">
        <v>6</v>
      </c>
      <c r="D1072" s="45">
        <v>90.73</v>
      </c>
    </row>
    <row r="1073" spans="1:4" outlineLevel="1" x14ac:dyDescent="0.25">
      <c r="A1073" s="42">
        <v>91342</v>
      </c>
      <c r="B1073" s="43" t="s">
        <v>1575</v>
      </c>
      <c r="C1073" s="44" t="s">
        <v>6</v>
      </c>
      <c r="D1073" s="45">
        <v>98.22</v>
      </c>
    </row>
    <row r="1074" spans="1:4" outlineLevel="1" x14ac:dyDescent="0.25">
      <c r="A1074" s="42">
        <v>91343</v>
      </c>
      <c r="B1074" s="43" t="s">
        <v>1576</v>
      </c>
      <c r="C1074" s="44" t="s">
        <v>6</v>
      </c>
      <c r="D1074" s="45">
        <v>106.09</v>
      </c>
    </row>
    <row r="1075" spans="1:4" outlineLevel="1" x14ac:dyDescent="0.25">
      <c r="A1075" s="42">
        <v>91344</v>
      </c>
      <c r="B1075" s="43" t="s">
        <v>1577</v>
      </c>
      <c r="C1075" s="44" t="s">
        <v>6</v>
      </c>
      <c r="D1075" s="45">
        <v>113.54</v>
      </c>
    </row>
    <row r="1076" spans="1:4" x14ac:dyDescent="0.25">
      <c r="A1076" s="42">
        <v>91346</v>
      </c>
      <c r="B1076" s="43" t="s">
        <v>1578</v>
      </c>
      <c r="C1076" s="44" t="s">
        <v>6</v>
      </c>
      <c r="D1076" s="45">
        <v>106.39</v>
      </c>
    </row>
    <row r="1077" spans="1:4" outlineLevel="1" x14ac:dyDescent="0.25">
      <c r="A1077" s="42">
        <v>91347</v>
      </c>
      <c r="B1077" s="43" t="s">
        <v>1579</v>
      </c>
      <c r="C1077" s="44" t="s">
        <v>6</v>
      </c>
      <c r="D1077" s="45">
        <v>116.3</v>
      </c>
    </row>
    <row r="1078" spans="1:4" outlineLevel="1" x14ac:dyDescent="0.25">
      <c r="A1078" s="42">
        <v>91348</v>
      </c>
      <c r="B1078" s="43" t="s">
        <v>1580</v>
      </c>
      <c r="C1078" s="44" t="s">
        <v>6</v>
      </c>
      <c r="D1078" s="45">
        <v>127.65</v>
      </c>
    </row>
    <row r="1079" spans="1:4" outlineLevel="1" x14ac:dyDescent="0.25">
      <c r="A1079" s="42">
        <v>91350</v>
      </c>
      <c r="B1079" s="43" t="s">
        <v>1581</v>
      </c>
      <c r="C1079" s="44" t="s">
        <v>6</v>
      </c>
      <c r="D1079" s="45">
        <v>161.1</v>
      </c>
    </row>
    <row r="1080" spans="1:4" outlineLevel="1" x14ac:dyDescent="0.25">
      <c r="A1080" s="42">
        <v>91400</v>
      </c>
      <c r="B1080" s="43" t="s">
        <v>1582</v>
      </c>
      <c r="C1080" s="44" t="s">
        <v>661</v>
      </c>
      <c r="D1080" s="45" t="s">
        <v>661</v>
      </c>
    </row>
    <row r="1081" spans="1:4" x14ac:dyDescent="0.25">
      <c r="A1081" s="42">
        <v>91401</v>
      </c>
      <c r="B1081" s="43" t="s">
        <v>1583</v>
      </c>
      <c r="C1081" s="44" t="s">
        <v>1584</v>
      </c>
      <c r="D1081" s="45">
        <v>11.43</v>
      </c>
    </row>
    <row r="1082" spans="1:4" outlineLevel="1" x14ac:dyDescent="0.25">
      <c r="A1082" s="42">
        <v>91406</v>
      </c>
      <c r="B1082" s="43" t="s">
        <v>1585</v>
      </c>
      <c r="C1082" s="44" t="s">
        <v>25</v>
      </c>
      <c r="D1082" s="45">
        <v>68.38</v>
      </c>
    </row>
    <row r="1083" spans="1:4" outlineLevel="1" x14ac:dyDescent="0.25">
      <c r="A1083" s="42">
        <v>91407</v>
      </c>
      <c r="B1083" s="43" t="s">
        <v>1586</v>
      </c>
      <c r="C1083" s="44" t="s">
        <v>25</v>
      </c>
      <c r="D1083" s="45">
        <v>85.62</v>
      </c>
    </row>
    <row r="1084" spans="1:4" outlineLevel="1" x14ac:dyDescent="0.25">
      <c r="A1084" s="42">
        <v>91408</v>
      </c>
      <c r="B1084" s="43" t="s">
        <v>1587</v>
      </c>
      <c r="C1084" s="44" t="s">
        <v>25</v>
      </c>
      <c r="D1084" s="45">
        <v>49.89</v>
      </c>
    </row>
    <row r="1085" spans="1:4" outlineLevel="1" x14ac:dyDescent="0.25">
      <c r="A1085" s="42">
        <v>91409</v>
      </c>
      <c r="B1085" s="43" t="s">
        <v>1588</v>
      </c>
      <c r="C1085" s="44" t="s">
        <v>25</v>
      </c>
      <c r="D1085" s="45">
        <v>39.85</v>
      </c>
    </row>
    <row r="1086" spans="1:4" x14ac:dyDescent="0.25">
      <c r="A1086" s="42">
        <v>91413</v>
      </c>
      <c r="B1086" s="43" t="s">
        <v>1589</v>
      </c>
      <c r="C1086" s="44" t="s">
        <v>6</v>
      </c>
      <c r="D1086" s="45">
        <v>40.92</v>
      </c>
    </row>
    <row r="1087" spans="1:4" outlineLevel="1" x14ac:dyDescent="0.25">
      <c r="A1087" s="42">
        <v>91414</v>
      </c>
      <c r="B1087" s="43" t="s">
        <v>1590</v>
      </c>
      <c r="C1087" s="44" t="s">
        <v>25</v>
      </c>
      <c r="D1087" s="45">
        <v>15.79</v>
      </c>
    </row>
    <row r="1088" spans="1:4" outlineLevel="1" x14ac:dyDescent="0.25">
      <c r="A1088" s="42">
        <v>91416</v>
      </c>
      <c r="B1088" s="43" t="s">
        <v>1591</v>
      </c>
      <c r="C1088" s="44" t="s">
        <v>6</v>
      </c>
      <c r="D1088" s="45">
        <v>48.58</v>
      </c>
    </row>
    <row r="1089" spans="1:4" outlineLevel="1" x14ac:dyDescent="0.25">
      <c r="A1089" s="42">
        <v>91417</v>
      </c>
      <c r="B1089" s="43" t="s">
        <v>1592</v>
      </c>
      <c r="C1089" s="44" t="s">
        <v>6</v>
      </c>
      <c r="D1089" s="45">
        <v>61.16</v>
      </c>
    </row>
    <row r="1090" spans="1:4" outlineLevel="1" x14ac:dyDescent="0.25">
      <c r="A1090" s="42">
        <v>91421</v>
      </c>
      <c r="B1090" s="43" t="s">
        <v>1593</v>
      </c>
      <c r="C1090" s="44" t="s">
        <v>25</v>
      </c>
      <c r="D1090" s="45">
        <v>256.66000000000003</v>
      </c>
    </row>
    <row r="1091" spans="1:4" x14ac:dyDescent="0.25">
      <c r="A1091" s="42">
        <v>91422</v>
      </c>
      <c r="B1091" s="43" t="s">
        <v>1594</v>
      </c>
      <c r="C1091" s="44" t="s">
        <v>25</v>
      </c>
      <c r="D1091" s="45">
        <v>360.08</v>
      </c>
    </row>
    <row r="1092" spans="1:4" outlineLevel="1" x14ac:dyDescent="0.25">
      <c r="A1092" s="42">
        <v>91423</v>
      </c>
      <c r="B1092" s="43" t="s">
        <v>1595</v>
      </c>
      <c r="C1092" s="44" t="s">
        <v>25</v>
      </c>
      <c r="D1092" s="45">
        <v>648.49</v>
      </c>
    </row>
    <row r="1093" spans="1:4" outlineLevel="1" x14ac:dyDescent="0.25">
      <c r="A1093" s="42">
        <v>91424</v>
      </c>
      <c r="B1093" s="43" t="s">
        <v>1596</v>
      </c>
      <c r="C1093" s="44" t="s">
        <v>25</v>
      </c>
      <c r="D1093" s="45">
        <v>777.33</v>
      </c>
    </row>
    <row r="1094" spans="1:4" outlineLevel="1" x14ac:dyDescent="0.25">
      <c r="A1094" s="42">
        <v>91425</v>
      </c>
      <c r="B1094" s="43" t="s">
        <v>1597</v>
      </c>
      <c r="C1094" s="44" t="s">
        <v>25</v>
      </c>
      <c r="D1094" s="45">
        <v>217.41</v>
      </c>
    </row>
    <row r="1095" spans="1:4" outlineLevel="1" x14ac:dyDescent="0.25">
      <c r="A1095" s="42">
        <v>91426</v>
      </c>
      <c r="B1095" s="43" t="s">
        <v>1598</v>
      </c>
      <c r="C1095" s="44" t="s">
        <v>25</v>
      </c>
      <c r="D1095" s="45">
        <v>44.6</v>
      </c>
    </row>
    <row r="1096" spans="1:4" x14ac:dyDescent="0.25">
      <c r="A1096" s="42">
        <v>91427</v>
      </c>
      <c r="B1096" s="43" t="s">
        <v>1599</v>
      </c>
      <c r="C1096" s="44" t="s">
        <v>25</v>
      </c>
      <c r="D1096" s="45">
        <v>438.13</v>
      </c>
    </row>
    <row r="1097" spans="1:4" outlineLevel="1" x14ac:dyDescent="0.25">
      <c r="A1097" s="42">
        <v>91428</v>
      </c>
      <c r="B1097" s="43" t="s">
        <v>1600</v>
      </c>
      <c r="C1097" s="44" t="s">
        <v>25</v>
      </c>
      <c r="D1097" s="45">
        <v>159.61000000000001</v>
      </c>
    </row>
    <row r="1098" spans="1:4" outlineLevel="1" x14ac:dyDescent="0.25">
      <c r="A1098" s="42">
        <v>91429</v>
      </c>
      <c r="B1098" s="43" t="s">
        <v>1601</v>
      </c>
      <c r="C1098" s="44" t="s">
        <v>25</v>
      </c>
      <c r="D1098" s="45">
        <v>159.38</v>
      </c>
    </row>
    <row r="1099" spans="1:4" outlineLevel="1" x14ac:dyDescent="0.25">
      <c r="A1099" s="42">
        <v>91430</v>
      </c>
      <c r="B1099" s="43" t="s">
        <v>1602</v>
      </c>
      <c r="C1099" s="44" t="s">
        <v>25</v>
      </c>
      <c r="D1099" s="45">
        <v>550.04999999999995</v>
      </c>
    </row>
    <row r="1100" spans="1:4" outlineLevel="1" x14ac:dyDescent="0.25">
      <c r="A1100" s="42">
        <v>91434</v>
      </c>
      <c r="B1100" s="43" t="s">
        <v>1603</v>
      </c>
      <c r="C1100" s="44" t="s">
        <v>25</v>
      </c>
      <c r="D1100" s="45">
        <v>2383.1799999999998</v>
      </c>
    </row>
    <row r="1101" spans="1:4" x14ac:dyDescent="0.25">
      <c r="A1101" s="42">
        <v>91436</v>
      </c>
      <c r="B1101" s="43" t="s">
        <v>1604</v>
      </c>
      <c r="C1101" s="44" t="s">
        <v>25</v>
      </c>
      <c r="D1101" s="45">
        <v>29.42</v>
      </c>
    </row>
    <row r="1102" spans="1:4" outlineLevel="1" x14ac:dyDescent="0.25">
      <c r="A1102" s="42">
        <v>91438</v>
      </c>
      <c r="B1102" s="43" t="s">
        <v>1605</v>
      </c>
      <c r="C1102" s="44" t="s">
        <v>25</v>
      </c>
      <c r="D1102" s="45">
        <v>12074.96</v>
      </c>
    </row>
    <row r="1103" spans="1:4" outlineLevel="1" x14ac:dyDescent="0.25">
      <c r="A1103" s="42">
        <v>91439</v>
      </c>
      <c r="B1103" s="43" t="s">
        <v>1606</v>
      </c>
      <c r="C1103" s="44" t="s">
        <v>25</v>
      </c>
      <c r="D1103" s="45">
        <v>2553.87</v>
      </c>
    </row>
    <row r="1104" spans="1:4" outlineLevel="1" x14ac:dyDescent="0.25">
      <c r="A1104" s="42">
        <v>91440</v>
      </c>
      <c r="B1104" s="43" t="s">
        <v>1607</v>
      </c>
      <c r="C1104" s="44" t="s">
        <v>25</v>
      </c>
      <c r="D1104" s="45">
        <v>859.96</v>
      </c>
    </row>
    <row r="1105" spans="1:4" outlineLevel="1" x14ac:dyDescent="0.25">
      <c r="A1105" s="42">
        <v>91442</v>
      </c>
      <c r="B1105" s="43" t="s">
        <v>1608</v>
      </c>
      <c r="C1105" s="44" t="s">
        <v>25</v>
      </c>
      <c r="D1105" s="45">
        <v>407.09</v>
      </c>
    </row>
    <row r="1106" spans="1:4" x14ac:dyDescent="0.25">
      <c r="A1106" s="42">
        <v>91445</v>
      </c>
      <c r="B1106" s="43" t="s">
        <v>1609</v>
      </c>
      <c r="C1106" s="44" t="s">
        <v>25</v>
      </c>
      <c r="D1106" s="45">
        <v>56.41</v>
      </c>
    </row>
    <row r="1107" spans="1:4" outlineLevel="1" x14ac:dyDescent="0.25">
      <c r="A1107" s="42">
        <v>91446</v>
      </c>
      <c r="B1107" s="43" t="s">
        <v>1610</v>
      </c>
      <c r="C1107" s="44" t="s">
        <v>25</v>
      </c>
      <c r="D1107" s="45">
        <v>278.13</v>
      </c>
    </row>
    <row r="1108" spans="1:4" outlineLevel="1" x14ac:dyDescent="0.25">
      <c r="A1108" s="42">
        <v>91447</v>
      </c>
      <c r="B1108" s="43" t="s">
        <v>1611</v>
      </c>
      <c r="C1108" s="44" t="s">
        <v>25</v>
      </c>
      <c r="D1108" s="45">
        <v>892.81</v>
      </c>
    </row>
    <row r="1109" spans="1:4" outlineLevel="1" x14ac:dyDescent="0.25">
      <c r="A1109" s="42">
        <v>91448</v>
      </c>
      <c r="B1109" s="43" t="s">
        <v>1612</v>
      </c>
      <c r="C1109" s="44" t="s">
        <v>3</v>
      </c>
      <c r="D1109" s="45">
        <v>725.26</v>
      </c>
    </row>
    <row r="1110" spans="1:4" ht="22.5" outlineLevel="1" x14ac:dyDescent="0.25">
      <c r="A1110" s="42">
        <v>91449</v>
      </c>
      <c r="B1110" s="43" t="s">
        <v>1613</v>
      </c>
      <c r="C1110" s="44" t="s">
        <v>25</v>
      </c>
      <c r="D1110" s="45">
        <v>24.82</v>
      </c>
    </row>
    <row r="1111" spans="1:4" x14ac:dyDescent="0.25">
      <c r="A1111" s="42">
        <v>91450</v>
      </c>
      <c r="B1111" s="43" t="s">
        <v>1614</v>
      </c>
      <c r="C1111" s="44" t="s">
        <v>25</v>
      </c>
      <c r="D1111" s="45">
        <v>9.5399999999999991</v>
      </c>
    </row>
    <row r="1112" spans="1:4" outlineLevel="1" x14ac:dyDescent="0.25">
      <c r="A1112" s="42">
        <v>91451</v>
      </c>
      <c r="B1112" s="43" t="s">
        <v>1615</v>
      </c>
      <c r="C1112" s="44" t="s">
        <v>25</v>
      </c>
      <c r="D1112" s="45">
        <v>224.81</v>
      </c>
    </row>
    <row r="1113" spans="1:4" outlineLevel="1" x14ac:dyDescent="0.25">
      <c r="A1113" s="42">
        <v>91453</v>
      </c>
      <c r="B1113" s="43" t="s">
        <v>1616</v>
      </c>
      <c r="C1113" s="44" t="s">
        <v>25</v>
      </c>
      <c r="D1113" s="45">
        <v>737.95</v>
      </c>
    </row>
    <row r="1114" spans="1:4" outlineLevel="1" x14ac:dyDescent="0.25">
      <c r="A1114" s="42">
        <v>91457</v>
      </c>
      <c r="B1114" s="43" t="s">
        <v>1617</v>
      </c>
      <c r="C1114" s="44" t="s">
        <v>25</v>
      </c>
      <c r="D1114" s="45">
        <v>35.770000000000003</v>
      </c>
    </row>
    <row r="1115" spans="1:4" x14ac:dyDescent="0.25">
      <c r="A1115" s="42">
        <v>91459</v>
      </c>
      <c r="B1115" s="43" t="s">
        <v>1618</v>
      </c>
      <c r="C1115" s="44" t="s">
        <v>1142</v>
      </c>
      <c r="D1115" s="45">
        <v>457.06</v>
      </c>
    </row>
    <row r="1116" spans="1:4" outlineLevel="1" x14ac:dyDescent="0.25">
      <c r="A1116" s="42">
        <v>91460</v>
      </c>
      <c r="B1116" s="43" t="s">
        <v>1619</v>
      </c>
      <c r="C1116" s="44" t="s">
        <v>25</v>
      </c>
      <c r="D1116" s="45">
        <v>1231.57</v>
      </c>
    </row>
    <row r="1117" spans="1:4" outlineLevel="1" x14ac:dyDescent="0.25">
      <c r="A1117" s="42">
        <v>91461</v>
      </c>
      <c r="B1117" s="43" t="s">
        <v>1620</v>
      </c>
      <c r="C1117" s="44" t="s">
        <v>25</v>
      </c>
      <c r="D1117" s="45">
        <v>871.61</v>
      </c>
    </row>
    <row r="1118" spans="1:4" outlineLevel="1" x14ac:dyDescent="0.25">
      <c r="A1118" s="42">
        <v>91462</v>
      </c>
      <c r="B1118" s="43" t="s">
        <v>1621</v>
      </c>
      <c r="C1118" s="44" t="s">
        <v>25</v>
      </c>
      <c r="D1118" s="45">
        <v>1384.92</v>
      </c>
    </row>
    <row r="1119" spans="1:4" outlineLevel="1" x14ac:dyDescent="0.25">
      <c r="A1119" s="42">
        <v>91463</v>
      </c>
      <c r="B1119" s="43" t="s">
        <v>1622</v>
      </c>
      <c r="C1119" s="44" t="s">
        <v>25</v>
      </c>
      <c r="D1119" s="45">
        <v>602.63</v>
      </c>
    </row>
    <row r="1120" spans="1:4" x14ac:dyDescent="0.25">
      <c r="A1120" s="42">
        <v>91505</v>
      </c>
      <c r="B1120" s="43" t="s">
        <v>1623</v>
      </c>
      <c r="C1120" s="44" t="s">
        <v>25</v>
      </c>
      <c r="D1120" s="45">
        <v>9012.43</v>
      </c>
    </row>
    <row r="1121" spans="1:4" outlineLevel="1" x14ac:dyDescent="0.25">
      <c r="A1121" s="42">
        <v>91506</v>
      </c>
      <c r="B1121" s="43" t="s">
        <v>1624</v>
      </c>
      <c r="C1121" s="44" t="s">
        <v>25</v>
      </c>
      <c r="D1121" s="45">
        <v>11623.75</v>
      </c>
    </row>
    <row r="1122" spans="1:4" outlineLevel="1" x14ac:dyDescent="0.25">
      <c r="A1122" s="42">
        <v>91507</v>
      </c>
      <c r="B1122" s="43" t="s">
        <v>1625</v>
      </c>
      <c r="C1122" s="44" t="s">
        <v>25</v>
      </c>
      <c r="D1122" s="45">
        <v>15266.79</v>
      </c>
    </row>
    <row r="1123" spans="1:4" outlineLevel="1" x14ac:dyDescent="0.25">
      <c r="A1123" s="42">
        <v>91508</v>
      </c>
      <c r="B1123" s="43" t="s">
        <v>1626</v>
      </c>
      <c r="C1123" s="44" t="s">
        <v>25</v>
      </c>
      <c r="D1123" s="45">
        <v>18510.03</v>
      </c>
    </row>
    <row r="1124" spans="1:4" outlineLevel="1" x14ac:dyDescent="0.25">
      <c r="A1124" s="42">
        <v>91520</v>
      </c>
      <c r="B1124" s="43" t="s">
        <v>1627</v>
      </c>
      <c r="C1124" s="44" t="s">
        <v>25</v>
      </c>
      <c r="D1124" s="45">
        <v>2224.7800000000002</v>
      </c>
    </row>
    <row r="1125" spans="1:4" x14ac:dyDescent="0.25">
      <c r="A1125" s="42">
        <v>91525</v>
      </c>
      <c r="B1125" s="43" t="s">
        <v>1628</v>
      </c>
      <c r="C1125" s="44" t="s">
        <v>25</v>
      </c>
      <c r="D1125" s="45">
        <v>2114.4499999999998</v>
      </c>
    </row>
    <row r="1126" spans="1:4" outlineLevel="1" x14ac:dyDescent="0.25">
      <c r="A1126" s="42">
        <v>91540</v>
      </c>
      <c r="B1126" s="43" t="s">
        <v>1629</v>
      </c>
      <c r="C1126" s="44" t="s">
        <v>25</v>
      </c>
      <c r="D1126" s="45">
        <v>43906.59</v>
      </c>
    </row>
    <row r="1127" spans="1:4" outlineLevel="1" x14ac:dyDescent="0.25">
      <c r="A1127" s="42">
        <v>91601</v>
      </c>
      <c r="B1127" s="43" t="s">
        <v>1630</v>
      </c>
      <c r="C1127" s="44" t="s">
        <v>25</v>
      </c>
      <c r="D1127" s="45">
        <v>455.09</v>
      </c>
    </row>
    <row r="1128" spans="1:4" outlineLevel="1" x14ac:dyDescent="0.25">
      <c r="A1128" s="42">
        <v>91602</v>
      </c>
      <c r="B1128" s="43" t="s">
        <v>1631</v>
      </c>
      <c r="C1128" s="44" t="s">
        <v>25</v>
      </c>
      <c r="D1128" s="45">
        <v>462.24</v>
      </c>
    </row>
    <row r="1129" spans="1:4" x14ac:dyDescent="0.25">
      <c r="A1129" s="42">
        <v>91603</v>
      </c>
      <c r="B1129" s="43" t="s">
        <v>1632</v>
      </c>
      <c r="C1129" s="44" t="s">
        <v>25</v>
      </c>
      <c r="D1129" s="45">
        <v>496.19</v>
      </c>
    </row>
    <row r="1130" spans="1:4" outlineLevel="1" x14ac:dyDescent="0.25">
      <c r="A1130" s="42">
        <v>91604</v>
      </c>
      <c r="B1130" s="43" t="s">
        <v>1633</v>
      </c>
      <c r="C1130" s="44" t="s">
        <v>25</v>
      </c>
      <c r="D1130" s="45">
        <v>843.34</v>
      </c>
    </row>
    <row r="1131" spans="1:4" outlineLevel="1" x14ac:dyDescent="0.25">
      <c r="A1131" s="42">
        <v>91605</v>
      </c>
      <c r="B1131" s="43" t="s">
        <v>1634</v>
      </c>
      <c r="C1131" s="44" t="s">
        <v>25</v>
      </c>
      <c r="D1131" s="45">
        <v>1084.8399999999999</v>
      </c>
    </row>
    <row r="1132" spans="1:4" outlineLevel="1" x14ac:dyDescent="0.25">
      <c r="A1132" s="42">
        <v>91606</v>
      </c>
      <c r="B1132" s="43" t="s">
        <v>1635</v>
      </c>
      <c r="C1132" s="44" t="s">
        <v>25</v>
      </c>
      <c r="D1132" s="45">
        <v>1165.21</v>
      </c>
    </row>
    <row r="1133" spans="1:4" outlineLevel="1" x14ac:dyDescent="0.25">
      <c r="A1133" s="42">
        <v>91608</v>
      </c>
      <c r="B1133" s="43" t="s">
        <v>1636</v>
      </c>
      <c r="C1133" s="44" t="s">
        <v>25</v>
      </c>
      <c r="D1133" s="45">
        <v>1412.78</v>
      </c>
    </row>
    <row r="1134" spans="1:4" outlineLevel="1" x14ac:dyDescent="0.25">
      <c r="A1134" s="42">
        <v>91610</v>
      </c>
      <c r="B1134" s="43" t="s">
        <v>1637</v>
      </c>
      <c r="C1134" s="44" t="s">
        <v>25</v>
      </c>
      <c r="D1134" s="45">
        <v>1686.58</v>
      </c>
    </row>
    <row r="1135" spans="1:4" outlineLevel="1" x14ac:dyDescent="0.25">
      <c r="A1135" s="42">
        <v>91611</v>
      </c>
      <c r="B1135" s="43" t="s">
        <v>1638</v>
      </c>
      <c r="C1135" s="44" t="s">
        <v>25</v>
      </c>
      <c r="D1135" s="45">
        <v>1836.87</v>
      </c>
    </row>
    <row r="1136" spans="1:4" outlineLevel="1" x14ac:dyDescent="0.25">
      <c r="A1136" s="42">
        <v>91613</v>
      </c>
      <c r="B1136" s="43" t="s">
        <v>1639</v>
      </c>
      <c r="C1136" s="44" t="s">
        <v>25</v>
      </c>
      <c r="D1136" s="45">
        <v>2313.67</v>
      </c>
    </row>
    <row r="1137" spans="1:4" outlineLevel="1" x14ac:dyDescent="0.25">
      <c r="A1137" s="42">
        <v>91615</v>
      </c>
      <c r="B1137" s="43" t="s">
        <v>1640</v>
      </c>
      <c r="C1137" s="44" t="s">
        <v>25</v>
      </c>
      <c r="D1137" s="45">
        <v>2765.4</v>
      </c>
    </row>
    <row r="1138" spans="1:4" outlineLevel="1" x14ac:dyDescent="0.25">
      <c r="A1138" s="42">
        <v>91701</v>
      </c>
      <c r="B1138" s="43" t="s">
        <v>1641</v>
      </c>
      <c r="C1138" s="44" t="s">
        <v>25</v>
      </c>
      <c r="D1138" s="45">
        <v>185.31</v>
      </c>
    </row>
    <row r="1139" spans="1:4" outlineLevel="1" x14ac:dyDescent="0.25">
      <c r="A1139" s="42">
        <v>91706</v>
      </c>
      <c r="B1139" s="43" t="s">
        <v>1642</v>
      </c>
      <c r="C1139" s="44" t="s">
        <v>6</v>
      </c>
      <c r="D1139" s="45">
        <v>76.239999999999995</v>
      </c>
    </row>
    <row r="1140" spans="1:4" outlineLevel="1" x14ac:dyDescent="0.25">
      <c r="A1140" s="42">
        <v>91707</v>
      </c>
      <c r="B1140" s="43" t="s">
        <v>1643</v>
      </c>
      <c r="C1140" s="44" t="s">
        <v>6</v>
      </c>
      <c r="D1140" s="45">
        <v>111.56</v>
      </c>
    </row>
    <row r="1141" spans="1:4" outlineLevel="1" x14ac:dyDescent="0.25">
      <c r="A1141" s="42">
        <v>91710</v>
      </c>
      <c r="B1141" s="43" t="s">
        <v>1644</v>
      </c>
      <c r="C1141" s="44" t="s">
        <v>25</v>
      </c>
      <c r="D1141" s="45">
        <v>766.4</v>
      </c>
    </row>
    <row r="1142" spans="1:4" x14ac:dyDescent="0.25">
      <c r="A1142" s="42">
        <v>91712</v>
      </c>
      <c r="B1142" s="43" t="s">
        <v>1645</v>
      </c>
      <c r="C1142" s="44" t="s">
        <v>25</v>
      </c>
      <c r="D1142" s="45">
        <v>79</v>
      </c>
    </row>
    <row r="1143" spans="1:4" outlineLevel="1" x14ac:dyDescent="0.25">
      <c r="A1143" s="42">
        <v>91713</v>
      </c>
      <c r="B1143" s="43" t="s">
        <v>1646</v>
      </c>
      <c r="C1143" s="44" t="s">
        <v>25</v>
      </c>
      <c r="D1143" s="45">
        <v>160.43</v>
      </c>
    </row>
    <row r="1144" spans="1:4" outlineLevel="1" x14ac:dyDescent="0.25">
      <c r="A1144" s="42">
        <v>91714</v>
      </c>
      <c r="B1144" s="43" t="s">
        <v>1647</v>
      </c>
      <c r="C1144" s="44" t="s">
        <v>25</v>
      </c>
      <c r="D1144" s="45">
        <v>160.43</v>
      </c>
    </row>
    <row r="1145" spans="1:4" outlineLevel="1" x14ac:dyDescent="0.25">
      <c r="A1145" s="42">
        <v>91715</v>
      </c>
      <c r="B1145" s="43" t="s">
        <v>1648</v>
      </c>
      <c r="C1145" s="44" t="s">
        <v>25</v>
      </c>
      <c r="D1145" s="45">
        <v>153.02000000000001</v>
      </c>
    </row>
    <row r="1146" spans="1:4" outlineLevel="1" x14ac:dyDescent="0.25">
      <c r="A1146" s="42">
        <v>91716</v>
      </c>
      <c r="B1146" s="43" t="s">
        <v>1649</v>
      </c>
      <c r="C1146" s="44" t="s">
        <v>25</v>
      </c>
      <c r="D1146" s="45">
        <v>22713.11</v>
      </c>
    </row>
    <row r="1147" spans="1:4" x14ac:dyDescent="0.25">
      <c r="A1147" s="42">
        <v>91717</v>
      </c>
      <c r="B1147" s="43" t="s">
        <v>1650</v>
      </c>
      <c r="C1147" s="44" t="s">
        <v>25</v>
      </c>
      <c r="D1147" s="45">
        <v>27673.41</v>
      </c>
    </row>
    <row r="1148" spans="1:4" outlineLevel="1" x14ac:dyDescent="0.25">
      <c r="A1148" s="42">
        <v>91718</v>
      </c>
      <c r="B1148" s="43" t="s">
        <v>1651</v>
      </c>
      <c r="C1148" s="44" t="s">
        <v>25</v>
      </c>
      <c r="D1148" s="45">
        <v>204.17</v>
      </c>
    </row>
    <row r="1149" spans="1:4" outlineLevel="1" x14ac:dyDescent="0.25">
      <c r="A1149" s="42">
        <v>91719</v>
      </c>
      <c r="B1149" s="43" t="s">
        <v>1652</v>
      </c>
      <c r="C1149" s="44" t="s">
        <v>25</v>
      </c>
      <c r="D1149" s="45">
        <v>312.81</v>
      </c>
    </row>
    <row r="1150" spans="1:4" outlineLevel="1" x14ac:dyDescent="0.25">
      <c r="A1150" s="42">
        <v>91720</v>
      </c>
      <c r="B1150" s="43" t="s">
        <v>1653</v>
      </c>
      <c r="C1150" s="44" t="s">
        <v>1142</v>
      </c>
      <c r="D1150" s="45">
        <v>22.57</v>
      </c>
    </row>
    <row r="1151" spans="1:4" outlineLevel="1" x14ac:dyDescent="0.25">
      <c r="A1151" s="42">
        <v>91721</v>
      </c>
      <c r="B1151" s="43" t="s">
        <v>1654</v>
      </c>
      <c r="C1151" s="44" t="s">
        <v>25</v>
      </c>
      <c r="D1151" s="45">
        <v>20583.53</v>
      </c>
    </row>
    <row r="1152" spans="1:4" x14ac:dyDescent="0.25">
      <c r="A1152" s="42">
        <v>91722</v>
      </c>
      <c r="B1152" s="43" t="s">
        <v>1655</v>
      </c>
      <c r="C1152" s="44" t="s">
        <v>25</v>
      </c>
      <c r="D1152" s="45">
        <v>27372</v>
      </c>
    </row>
    <row r="1153" spans="1:4" outlineLevel="1" x14ac:dyDescent="0.25">
      <c r="A1153" s="42">
        <v>91723</v>
      </c>
      <c r="B1153" s="43" t="s">
        <v>1656</v>
      </c>
      <c r="C1153" s="44" t="s">
        <v>25</v>
      </c>
      <c r="D1153" s="45">
        <v>641.30999999999995</v>
      </c>
    </row>
    <row r="1154" spans="1:4" outlineLevel="1" x14ac:dyDescent="0.25">
      <c r="A1154" s="42">
        <v>91724</v>
      </c>
      <c r="B1154" s="43" t="s">
        <v>1657</v>
      </c>
      <c r="C1154" s="44" t="s">
        <v>25</v>
      </c>
      <c r="D1154" s="45">
        <v>3876.96</v>
      </c>
    </row>
    <row r="1155" spans="1:4" outlineLevel="1" x14ac:dyDescent="0.25">
      <c r="A1155" s="42">
        <v>91725</v>
      </c>
      <c r="B1155" s="43" t="s">
        <v>1658</v>
      </c>
      <c r="C1155" s="44" t="s">
        <v>6</v>
      </c>
      <c r="D1155" s="45">
        <v>24.67</v>
      </c>
    </row>
    <row r="1156" spans="1:4" outlineLevel="1" x14ac:dyDescent="0.25">
      <c r="A1156" s="42">
        <v>91726</v>
      </c>
      <c r="B1156" s="43" t="s">
        <v>1659</v>
      </c>
      <c r="C1156" s="44" t="s">
        <v>25</v>
      </c>
      <c r="D1156" s="45">
        <v>36.11</v>
      </c>
    </row>
    <row r="1157" spans="1:4" x14ac:dyDescent="0.25">
      <c r="A1157" s="42">
        <v>91727</v>
      </c>
      <c r="B1157" s="43" t="s">
        <v>1660</v>
      </c>
      <c r="C1157" s="44" t="s">
        <v>25</v>
      </c>
      <c r="D1157" s="45">
        <v>42.48</v>
      </c>
    </row>
    <row r="1158" spans="1:4" outlineLevel="1" x14ac:dyDescent="0.25">
      <c r="A1158" s="42">
        <v>91728</v>
      </c>
      <c r="B1158" s="43" t="s">
        <v>1661</v>
      </c>
      <c r="C1158" s="44" t="s">
        <v>25</v>
      </c>
      <c r="D1158" s="45">
        <v>41.49</v>
      </c>
    </row>
    <row r="1159" spans="1:4" outlineLevel="1" x14ac:dyDescent="0.25">
      <c r="A1159" s="42">
        <v>91729</v>
      </c>
      <c r="B1159" s="43" t="s">
        <v>1662</v>
      </c>
      <c r="C1159" s="44" t="s">
        <v>25</v>
      </c>
      <c r="D1159" s="45">
        <v>40.61</v>
      </c>
    </row>
    <row r="1160" spans="1:4" outlineLevel="1" x14ac:dyDescent="0.25">
      <c r="A1160" s="42">
        <v>91730</v>
      </c>
      <c r="B1160" s="43" t="s">
        <v>1663</v>
      </c>
      <c r="C1160" s="44" t="s">
        <v>25</v>
      </c>
      <c r="D1160" s="45">
        <v>25.58</v>
      </c>
    </row>
    <row r="1161" spans="1:4" outlineLevel="1" x14ac:dyDescent="0.25">
      <c r="A1161" s="42">
        <v>91731</v>
      </c>
      <c r="B1161" s="43" t="s">
        <v>1664</v>
      </c>
      <c r="C1161" s="44" t="s">
        <v>25</v>
      </c>
      <c r="D1161" s="45">
        <v>25.9</v>
      </c>
    </row>
    <row r="1162" spans="1:4" x14ac:dyDescent="0.25">
      <c r="A1162" s="42">
        <v>91732</v>
      </c>
      <c r="B1162" s="43" t="s">
        <v>1665</v>
      </c>
      <c r="C1162" s="44" t="s">
        <v>25</v>
      </c>
      <c r="D1162" s="45">
        <v>666.3</v>
      </c>
    </row>
    <row r="1163" spans="1:4" outlineLevel="1" x14ac:dyDescent="0.25">
      <c r="A1163" s="42">
        <v>91733</v>
      </c>
      <c r="B1163" s="43" t="s">
        <v>1666</v>
      </c>
      <c r="C1163" s="44" t="s">
        <v>25</v>
      </c>
      <c r="D1163" s="45">
        <v>677.71</v>
      </c>
    </row>
    <row r="1164" spans="1:4" outlineLevel="1" x14ac:dyDescent="0.25">
      <c r="A1164" s="42">
        <v>91734</v>
      </c>
      <c r="B1164" s="43" t="s">
        <v>1667</v>
      </c>
      <c r="C1164" s="44" t="s">
        <v>25</v>
      </c>
      <c r="D1164" s="45">
        <v>666.3</v>
      </c>
    </row>
    <row r="1165" spans="1:4" outlineLevel="1" x14ac:dyDescent="0.25">
      <c r="A1165" s="42">
        <v>92000</v>
      </c>
      <c r="B1165" s="43" t="s">
        <v>1668</v>
      </c>
      <c r="C1165" s="44" t="s">
        <v>661</v>
      </c>
      <c r="D1165" s="45" t="s">
        <v>661</v>
      </c>
    </row>
    <row r="1166" spans="1:4" ht="22.5" outlineLevel="1" x14ac:dyDescent="0.25">
      <c r="A1166" s="42">
        <v>92010</v>
      </c>
      <c r="B1166" s="43" t="s">
        <v>1669</v>
      </c>
      <c r="C1166" s="44" t="s">
        <v>1098</v>
      </c>
      <c r="D1166" s="45">
        <v>3341.86</v>
      </c>
    </row>
    <row r="1167" spans="1:4" ht="33.75" x14ac:dyDescent="0.25">
      <c r="A1167" s="42">
        <v>92033</v>
      </c>
      <c r="B1167" s="43" t="s">
        <v>1670</v>
      </c>
      <c r="C1167" s="44" t="s">
        <v>25</v>
      </c>
      <c r="D1167" s="45">
        <v>1384.11</v>
      </c>
    </row>
    <row r="1168" spans="1:4" ht="33.75" outlineLevel="1" x14ac:dyDescent="0.25">
      <c r="A1168" s="42">
        <v>92034</v>
      </c>
      <c r="B1168" s="43" t="s">
        <v>1671</v>
      </c>
      <c r="C1168" s="44" t="s">
        <v>25</v>
      </c>
      <c r="D1168" s="45">
        <v>1602.12</v>
      </c>
    </row>
    <row r="1169" spans="1:4" outlineLevel="1" x14ac:dyDescent="0.25">
      <c r="A1169" s="42">
        <v>95000</v>
      </c>
      <c r="B1169" s="43" t="s">
        <v>1672</v>
      </c>
      <c r="C1169" s="44" t="s">
        <v>661</v>
      </c>
      <c r="D1169" s="45" t="s">
        <v>661</v>
      </c>
    </row>
    <row r="1170" spans="1:4" ht="22.5" outlineLevel="1" x14ac:dyDescent="0.25">
      <c r="A1170" s="42">
        <v>95001</v>
      </c>
      <c r="B1170" s="43" t="s">
        <v>1673</v>
      </c>
      <c r="C1170" s="44" t="s">
        <v>25</v>
      </c>
      <c r="D1170" s="45">
        <v>137.97999999999999</v>
      </c>
    </row>
    <row r="1171" spans="1:4" outlineLevel="1" x14ac:dyDescent="0.25">
      <c r="A1171" s="42">
        <v>95002</v>
      </c>
      <c r="B1171" s="43" t="s">
        <v>1674</v>
      </c>
      <c r="C1171" s="44" t="s">
        <v>25</v>
      </c>
      <c r="D1171" s="45">
        <v>172.47</v>
      </c>
    </row>
    <row r="1172" spans="1:4" x14ac:dyDescent="0.25">
      <c r="A1172" s="42">
        <v>95003</v>
      </c>
      <c r="B1172" s="43" t="s">
        <v>1675</v>
      </c>
      <c r="C1172" s="44" t="s">
        <v>25</v>
      </c>
      <c r="D1172" s="45">
        <v>137.97999999999999</v>
      </c>
    </row>
    <row r="1173" spans="1:4" outlineLevel="1" x14ac:dyDescent="0.25">
      <c r="A1173" s="42">
        <v>95004</v>
      </c>
      <c r="B1173" s="43" t="s">
        <v>1676</v>
      </c>
      <c r="C1173" s="44" t="s">
        <v>25</v>
      </c>
      <c r="D1173" s="45">
        <v>17.25</v>
      </c>
    </row>
    <row r="1174" spans="1:4" outlineLevel="1" x14ac:dyDescent="0.25">
      <c r="A1174" s="42">
        <v>95005</v>
      </c>
      <c r="B1174" s="43" t="s">
        <v>1677</v>
      </c>
      <c r="C1174" s="44" t="s">
        <v>25</v>
      </c>
      <c r="D1174" s="45">
        <v>8.6199999999999992</v>
      </c>
    </row>
    <row r="1175" spans="1:4" outlineLevel="1" x14ac:dyDescent="0.25">
      <c r="A1175" s="42">
        <v>95006</v>
      </c>
      <c r="B1175" s="43" t="s">
        <v>1678</v>
      </c>
      <c r="C1175" s="44" t="s">
        <v>25</v>
      </c>
      <c r="D1175" s="45">
        <v>68.989999999999995</v>
      </c>
    </row>
    <row r="1176" spans="1:4" outlineLevel="1" x14ac:dyDescent="0.25">
      <c r="A1176" s="42">
        <v>95009</v>
      </c>
      <c r="B1176" s="43" t="s">
        <v>1679</v>
      </c>
      <c r="C1176" s="44" t="s">
        <v>6</v>
      </c>
      <c r="D1176" s="45">
        <v>13.8</v>
      </c>
    </row>
    <row r="1177" spans="1:4" x14ac:dyDescent="0.25">
      <c r="A1177" s="42">
        <v>95010</v>
      </c>
      <c r="B1177" s="43" t="s">
        <v>1680</v>
      </c>
      <c r="C1177" s="44" t="s">
        <v>6</v>
      </c>
      <c r="D1177" s="45">
        <v>17.25</v>
      </c>
    </row>
    <row r="1178" spans="1:4" outlineLevel="1" x14ac:dyDescent="0.25">
      <c r="A1178" s="42">
        <v>95011</v>
      </c>
      <c r="B1178" s="43" t="s">
        <v>1681</v>
      </c>
      <c r="C1178" s="44" t="s">
        <v>6</v>
      </c>
      <c r="D1178" s="45">
        <v>34.49</v>
      </c>
    </row>
    <row r="1179" spans="1:4" outlineLevel="1" x14ac:dyDescent="0.25">
      <c r="A1179" s="42">
        <v>95012</v>
      </c>
      <c r="B1179" s="43" t="s">
        <v>1682</v>
      </c>
      <c r="C1179" s="44" t="s">
        <v>6</v>
      </c>
      <c r="D1179" s="45">
        <v>8.6199999999999992</v>
      </c>
    </row>
    <row r="1180" spans="1:4" outlineLevel="1" x14ac:dyDescent="0.25">
      <c r="A1180" s="42">
        <v>95013</v>
      </c>
      <c r="B1180" s="43" t="s">
        <v>1683</v>
      </c>
      <c r="C1180" s="44" t="s">
        <v>6</v>
      </c>
      <c r="D1180" s="45">
        <v>17.25</v>
      </c>
    </row>
    <row r="1181" spans="1:4" outlineLevel="1" x14ac:dyDescent="0.25">
      <c r="A1181" s="42">
        <v>95014</v>
      </c>
      <c r="B1181" s="43" t="s">
        <v>1684</v>
      </c>
      <c r="C1181" s="44" t="s">
        <v>6</v>
      </c>
      <c r="D1181" s="45">
        <v>1.72</v>
      </c>
    </row>
    <row r="1182" spans="1:4" x14ac:dyDescent="0.25">
      <c r="A1182" s="42">
        <v>95015</v>
      </c>
      <c r="B1182" s="43" t="s">
        <v>1685</v>
      </c>
      <c r="C1182" s="44" t="s">
        <v>6</v>
      </c>
      <c r="D1182" s="45">
        <v>3.45</v>
      </c>
    </row>
    <row r="1183" spans="1:4" outlineLevel="1" x14ac:dyDescent="0.25">
      <c r="A1183" s="42">
        <v>95016</v>
      </c>
      <c r="B1183" s="43" t="s">
        <v>1686</v>
      </c>
      <c r="C1183" s="44" t="s">
        <v>6</v>
      </c>
      <c r="D1183" s="45">
        <v>2.0699999999999998</v>
      </c>
    </row>
    <row r="1184" spans="1:4" outlineLevel="1" x14ac:dyDescent="0.25">
      <c r="A1184" s="42">
        <v>95017</v>
      </c>
      <c r="B1184" s="43" t="s">
        <v>1687</v>
      </c>
      <c r="C1184" s="44" t="s">
        <v>6</v>
      </c>
      <c r="D1184" s="45">
        <v>4.1399999999999997</v>
      </c>
    </row>
    <row r="1185" spans="1:4" outlineLevel="1" x14ac:dyDescent="0.25">
      <c r="A1185" s="42">
        <v>95018</v>
      </c>
      <c r="B1185" s="43" t="s">
        <v>1688</v>
      </c>
      <c r="C1185" s="44" t="s">
        <v>25</v>
      </c>
      <c r="D1185" s="45">
        <v>6.9</v>
      </c>
    </row>
    <row r="1186" spans="1:4" outlineLevel="1" x14ac:dyDescent="0.25">
      <c r="A1186" s="42">
        <v>95020</v>
      </c>
      <c r="B1186" s="43" t="s">
        <v>1689</v>
      </c>
      <c r="C1186" s="44" t="s">
        <v>25</v>
      </c>
      <c r="D1186" s="45">
        <v>6.9</v>
      </c>
    </row>
    <row r="1187" spans="1:4" x14ac:dyDescent="0.25">
      <c r="A1187" s="42">
        <v>95100</v>
      </c>
      <c r="B1187" s="43" t="s">
        <v>1690</v>
      </c>
      <c r="C1187" s="44" t="s">
        <v>661</v>
      </c>
      <c r="D1187" s="45" t="s">
        <v>661</v>
      </c>
    </row>
    <row r="1188" spans="1:4" outlineLevel="1" x14ac:dyDescent="0.25">
      <c r="A1188" s="42">
        <v>95111</v>
      </c>
      <c r="B1188" s="43" t="s">
        <v>1691</v>
      </c>
      <c r="C1188" s="44" t="s">
        <v>25</v>
      </c>
      <c r="D1188" s="45">
        <v>6.9</v>
      </c>
    </row>
    <row r="1189" spans="1:4" outlineLevel="1" x14ac:dyDescent="0.25">
      <c r="A1189" s="42">
        <v>95115</v>
      </c>
      <c r="B1189" s="43" t="s">
        <v>1692</v>
      </c>
      <c r="C1189" s="44" t="s">
        <v>25</v>
      </c>
      <c r="D1189" s="45">
        <v>10.35</v>
      </c>
    </row>
    <row r="1190" spans="1:4" outlineLevel="1" x14ac:dyDescent="0.25">
      <c r="A1190" s="42">
        <v>95116</v>
      </c>
      <c r="B1190" s="43" t="s">
        <v>1693</v>
      </c>
      <c r="C1190" s="44" t="s">
        <v>25</v>
      </c>
      <c r="D1190" s="45">
        <v>24.15</v>
      </c>
    </row>
    <row r="1191" spans="1:4" outlineLevel="1" x14ac:dyDescent="0.25">
      <c r="A1191" s="42">
        <v>95117</v>
      </c>
      <c r="B1191" s="43" t="s">
        <v>1694</v>
      </c>
      <c r="C1191" s="44" t="s">
        <v>25</v>
      </c>
      <c r="D1191" s="45">
        <v>44.84</v>
      </c>
    </row>
    <row r="1192" spans="1:4" x14ac:dyDescent="0.25">
      <c r="A1192" s="42">
        <v>95125</v>
      </c>
      <c r="B1192" s="43" t="s">
        <v>1695</v>
      </c>
      <c r="C1192" s="44" t="s">
        <v>25</v>
      </c>
      <c r="D1192" s="45">
        <v>17.25</v>
      </c>
    </row>
    <row r="1193" spans="1:4" outlineLevel="1" x14ac:dyDescent="0.25">
      <c r="A1193" s="42">
        <v>95126</v>
      </c>
      <c r="B1193" s="43" t="s">
        <v>1696</v>
      </c>
      <c r="C1193" s="44" t="s">
        <v>25</v>
      </c>
      <c r="D1193" s="45">
        <v>34.49</v>
      </c>
    </row>
    <row r="1194" spans="1:4" outlineLevel="1" x14ac:dyDescent="0.25">
      <c r="A1194" s="42">
        <v>95127</v>
      </c>
      <c r="B1194" s="43" t="s">
        <v>1697</v>
      </c>
      <c r="C1194" s="44" t="s">
        <v>3</v>
      </c>
      <c r="D1194" s="45">
        <v>34.49</v>
      </c>
    </row>
    <row r="1195" spans="1:4" outlineLevel="1" x14ac:dyDescent="0.25">
      <c r="A1195" s="42">
        <v>95129</v>
      </c>
      <c r="B1195" s="43" t="s">
        <v>1698</v>
      </c>
      <c r="C1195" s="44" t="s">
        <v>3</v>
      </c>
      <c r="D1195" s="45">
        <v>34.49</v>
      </c>
    </row>
    <row r="1196" spans="1:4" ht="22.5" outlineLevel="1" x14ac:dyDescent="0.25">
      <c r="A1196" s="42">
        <v>95130</v>
      </c>
      <c r="B1196" s="43" t="s">
        <v>1699</v>
      </c>
      <c r="C1196" s="44" t="s">
        <v>25</v>
      </c>
      <c r="D1196" s="45">
        <v>6.9</v>
      </c>
    </row>
    <row r="1197" spans="1:4" x14ac:dyDescent="0.25">
      <c r="A1197" s="42">
        <v>95132</v>
      </c>
      <c r="B1197" s="43" t="s">
        <v>1700</v>
      </c>
      <c r="C1197" s="44" t="s">
        <v>25</v>
      </c>
      <c r="D1197" s="45">
        <v>8.6199999999999992</v>
      </c>
    </row>
    <row r="1198" spans="1:4" outlineLevel="1" x14ac:dyDescent="0.25">
      <c r="A1198" s="42">
        <v>95134</v>
      </c>
      <c r="B1198" s="43" t="s">
        <v>1701</v>
      </c>
      <c r="C1198" s="44" t="s">
        <v>25</v>
      </c>
      <c r="D1198" s="45">
        <v>8.6199999999999992</v>
      </c>
    </row>
    <row r="1199" spans="1:4" outlineLevel="1" x14ac:dyDescent="0.25">
      <c r="A1199" s="42">
        <v>95135</v>
      </c>
      <c r="B1199" s="43" t="s">
        <v>1702</v>
      </c>
      <c r="C1199" s="44" t="s">
        <v>25</v>
      </c>
      <c r="D1199" s="45">
        <v>195.1</v>
      </c>
    </row>
    <row r="1200" spans="1:4" ht="22.5" outlineLevel="1" x14ac:dyDescent="0.25">
      <c r="A1200" s="42">
        <v>95136</v>
      </c>
      <c r="B1200" s="43" t="s">
        <v>1703</v>
      </c>
      <c r="C1200" s="44" t="s">
        <v>25</v>
      </c>
      <c r="D1200" s="45">
        <v>17.25</v>
      </c>
    </row>
    <row r="1201" spans="1:4" ht="22.5" outlineLevel="1" x14ac:dyDescent="0.25">
      <c r="A1201" s="42">
        <v>95137</v>
      </c>
      <c r="B1201" s="43" t="s">
        <v>1704</v>
      </c>
      <c r="C1201" s="44" t="s">
        <v>25</v>
      </c>
      <c r="D1201" s="45">
        <v>17.25</v>
      </c>
    </row>
    <row r="1202" spans="1:4" ht="22.5" x14ac:dyDescent="0.25">
      <c r="A1202" s="42">
        <v>95138</v>
      </c>
      <c r="B1202" s="43" t="s">
        <v>1705</v>
      </c>
      <c r="C1202" s="44" t="s">
        <v>25</v>
      </c>
      <c r="D1202" s="45">
        <v>25.87</v>
      </c>
    </row>
    <row r="1203" spans="1:4" outlineLevel="1" x14ac:dyDescent="0.25">
      <c r="A1203" s="42">
        <v>95139</v>
      </c>
      <c r="B1203" s="43" t="s">
        <v>1706</v>
      </c>
      <c r="C1203" s="44" t="s">
        <v>25</v>
      </c>
      <c r="D1203" s="45">
        <v>8.6199999999999992</v>
      </c>
    </row>
    <row r="1204" spans="1:4" outlineLevel="1" x14ac:dyDescent="0.25">
      <c r="A1204" s="42">
        <v>95200</v>
      </c>
      <c r="B1204" s="43" t="s">
        <v>1707</v>
      </c>
      <c r="C1204" s="44" t="s">
        <v>661</v>
      </c>
      <c r="D1204" s="45" t="s">
        <v>661</v>
      </c>
    </row>
    <row r="1205" spans="1:4" outlineLevel="1" x14ac:dyDescent="0.25">
      <c r="A1205" s="42">
        <v>95201</v>
      </c>
      <c r="B1205" s="43" t="s">
        <v>1708</v>
      </c>
      <c r="C1205" s="44" t="s">
        <v>25</v>
      </c>
      <c r="D1205" s="45">
        <v>6.9</v>
      </c>
    </row>
    <row r="1206" spans="1:4" outlineLevel="1" x14ac:dyDescent="0.25">
      <c r="A1206" s="42">
        <v>95202</v>
      </c>
      <c r="B1206" s="43" t="s">
        <v>1709</v>
      </c>
      <c r="C1206" s="44" t="s">
        <v>25</v>
      </c>
      <c r="D1206" s="45">
        <v>17.25</v>
      </c>
    </row>
    <row r="1207" spans="1:4" x14ac:dyDescent="0.25">
      <c r="A1207" s="42">
        <v>95203</v>
      </c>
      <c r="B1207" s="43" t="s">
        <v>1710</v>
      </c>
      <c r="C1207" s="44" t="s">
        <v>25</v>
      </c>
      <c r="D1207" s="45">
        <v>1.49</v>
      </c>
    </row>
    <row r="1208" spans="1:4" outlineLevel="1" x14ac:dyDescent="0.25">
      <c r="A1208" s="42">
        <v>95204</v>
      </c>
      <c r="B1208" s="43" t="s">
        <v>1711</v>
      </c>
      <c r="C1208" s="44" t="s">
        <v>25</v>
      </c>
      <c r="D1208" s="45">
        <v>10.35</v>
      </c>
    </row>
    <row r="1209" spans="1:4" outlineLevel="1" x14ac:dyDescent="0.25">
      <c r="A1209" s="42">
        <v>95205</v>
      </c>
      <c r="B1209" s="43" t="s">
        <v>1712</v>
      </c>
      <c r="C1209" s="44" t="s">
        <v>25</v>
      </c>
      <c r="D1209" s="45">
        <v>1.49</v>
      </c>
    </row>
    <row r="1210" spans="1:4" outlineLevel="1" x14ac:dyDescent="0.25">
      <c r="A1210" s="42">
        <v>95206</v>
      </c>
      <c r="B1210" s="43" t="s">
        <v>1713</v>
      </c>
      <c r="C1210" s="44" t="s">
        <v>25</v>
      </c>
      <c r="D1210" s="45">
        <v>13.8</v>
      </c>
    </row>
    <row r="1211" spans="1:4" outlineLevel="1" x14ac:dyDescent="0.25">
      <c r="A1211" s="42">
        <v>95208</v>
      </c>
      <c r="B1211" s="43" t="s">
        <v>1714</v>
      </c>
      <c r="C1211" s="44" t="s">
        <v>25</v>
      </c>
      <c r="D1211" s="45">
        <v>17.25</v>
      </c>
    </row>
    <row r="1212" spans="1:4" outlineLevel="1" x14ac:dyDescent="0.25">
      <c r="A1212" s="42">
        <v>95209</v>
      </c>
      <c r="B1212" s="43" t="s">
        <v>1715</v>
      </c>
      <c r="C1212" s="44" t="s">
        <v>25</v>
      </c>
      <c r="D1212" s="45">
        <v>34.49</v>
      </c>
    </row>
    <row r="1213" spans="1:4" x14ac:dyDescent="0.25">
      <c r="A1213" s="42">
        <v>95210</v>
      </c>
      <c r="B1213" s="43" t="s">
        <v>1716</v>
      </c>
      <c r="C1213" s="44" t="s">
        <v>25</v>
      </c>
      <c r="D1213" s="45">
        <v>13.8</v>
      </c>
    </row>
    <row r="1214" spans="1:4" outlineLevel="1" x14ac:dyDescent="0.25">
      <c r="A1214" s="42">
        <v>95211</v>
      </c>
      <c r="B1214" s="43" t="s">
        <v>1717</v>
      </c>
      <c r="C1214" s="44" t="s">
        <v>25</v>
      </c>
      <c r="D1214" s="45">
        <v>25.87</v>
      </c>
    </row>
    <row r="1215" spans="1:4" outlineLevel="1" x14ac:dyDescent="0.25">
      <c r="A1215" s="42">
        <v>95212</v>
      </c>
      <c r="B1215" s="43" t="s">
        <v>1718</v>
      </c>
      <c r="C1215" s="44" t="s">
        <v>25</v>
      </c>
      <c r="D1215" s="45">
        <v>51.74</v>
      </c>
    </row>
    <row r="1216" spans="1:4" outlineLevel="1" x14ac:dyDescent="0.25">
      <c r="A1216" s="42">
        <v>95213</v>
      </c>
      <c r="B1216" s="43" t="s">
        <v>1719</v>
      </c>
      <c r="C1216" s="44" t="s">
        <v>25</v>
      </c>
      <c r="D1216" s="45">
        <v>51.74</v>
      </c>
    </row>
    <row r="1217" spans="1:4" outlineLevel="1" x14ac:dyDescent="0.25">
      <c r="A1217" s="42">
        <v>95214</v>
      </c>
      <c r="B1217" s="43" t="s">
        <v>1720</v>
      </c>
      <c r="C1217" s="44" t="s">
        <v>25</v>
      </c>
      <c r="D1217" s="45">
        <v>17.25</v>
      </c>
    </row>
    <row r="1218" spans="1:4" outlineLevel="1" x14ac:dyDescent="0.25">
      <c r="A1218" s="42">
        <v>95218</v>
      </c>
      <c r="B1218" s="43" t="s">
        <v>1721</v>
      </c>
      <c r="C1218" s="44" t="s">
        <v>25</v>
      </c>
      <c r="D1218" s="45">
        <v>51.74</v>
      </c>
    </row>
    <row r="1219" spans="1:4" x14ac:dyDescent="0.25">
      <c r="A1219" s="42">
        <v>95219</v>
      </c>
      <c r="B1219" s="43" t="s">
        <v>1722</v>
      </c>
      <c r="C1219" s="44" t="s">
        <v>25</v>
      </c>
      <c r="D1219" s="45">
        <v>34.49</v>
      </c>
    </row>
    <row r="1220" spans="1:4" outlineLevel="1" x14ac:dyDescent="0.25">
      <c r="A1220" s="42">
        <v>95220</v>
      </c>
      <c r="B1220" s="43" t="s">
        <v>1723</v>
      </c>
      <c r="C1220" s="44" t="s">
        <v>25</v>
      </c>
      <c r="D1220" s="45">
        <v>51.74</v>
      </c>
    </row>
    <row r="1221" spans="1:4" outlineLevel="1" x14ac:dyDescent="0.25">
      <c r="A1221" s="42">
        <v>95225</v>
      </c>
      <c r="B1221" s="43" t="s">
        <v>1724</v>
      </c>
      <c r="C1221" s="44" t="s">
        <v>25</v>
      </c>
      <c r="D1221" s="45">
        <v>27.6</v>
      </c>
    </row>
    <row r="1222" spans="1:4" outlineLevel="1" x14ac:dyDescent="0.25">
      <c r="A1222" s="42">
        <v>95300</v>
      </c>
      <c r="B1222" s="43" t="s">
        <v>1725</v>
      </c>
      <c r="C1222" s="44" t="s">
        <v>661</v>
      </c>
      <c r="D1222" s="45" t="s">
        <v>661</v>
      </c>
    </row>
    <row r="1223" spans="1:4" outlineLevel="1" x14ac:dyDescent="0.25">
      <c r="A1223" s="42">
        <v>95310</v>
      </c>
      <c r="B1223" s="43" t="s">
        <v>1726</v>
      </c>
      <c r="C1223" s="44" t="s">
        <v>25</v>
      </c>
      <c r="D1223" s="45">
        <v>17.25</v>
      </c>
    </row>
    <row r="1224" spans="1:4" outlineLevel="1" x14ac:dyDescent="0.25">
      <c r="A1224" s="42">
        <v>95311</v>
      </c>
      <c r="B1224" s="43" t="s">
        <v>1727</v>
      </c>
      <c r="C1224" s="44" t="s">
        <v>25</v>
      </c>
      <c r="D1224" s="45">
        <v>17.25</v>
      </c>
    </row>
    <row r="1225" spans="1:4" x14ac:dyDescent="0.25">
      <c r="A1225" s="42">
        <v>95314</v>
      </c>
      <c r="B1225" s="43" t="s">
        <v>1728</v>
      </c>
      <c r="C1225" s="44" t="s">
        <v>6</v>
      </c>
      <c r="D1225" s="45">
        <v>6.9</v>
      </c>
    </row>
    <row r="1226" spans="1:4" outlineLevel="1" x14ac:dyDescent="0.25">
      <c r="A1226" s="42">
        <v>95315</v>
      </c>
      <c r="B1226" s="43" t="s">
        <v>1729</v>
      </c>
      <c r="C1226" s="44" t="s">
        <v>6</v>
      </c>
      <c r="D1226" s="45">
        <v>8.6199999999999992</v>
      </c>
    </row>
    <row r="1227" spans="1:4" outlineLevel="1" x14ac:dyDescent="0.25">
      <c r="A1227" s="42">
        <v>95316</v>
      </c>
      <c r="B1227" s="43" t="s">
        <v>1730</v>
      </c>
      <c r="C1227" s="44" t="s">
        <v>25</v>
      </c>
      <c r="D1227" s="45">
        <v>6.9</v>
      </c>
    </row>
    <row r="1228" spans="1:4" outlineLevel="1" x14ac:dyDescent="0.25">
      <c r="A1228" s="42">
        <v>95320</v>
      </c>
      <c r="B1228" s="43" t="s">
        <v>1731</v>
      </c>
      <c r="C1228" s="44" t="s">
        <v>25</v>
      </c>
      <c r="D1228" s="45">
        <v>34.49</v>
      </c>
    </row>
    <row r="1229" spans="1:4" outlineLevel="1" x14ac:dyDescent="0.25">
      <c r="A1229" s="42">
        <v>95321</v>
      </c>
      <c r="B1229" s="43" t="s">
        <v>1732</v>
      </c>
      <c r="C1229" s="44" t="s">
        <v>6</v>
      </c>
      <c r="D1229" s="45">
        <v>17.25</v>
      </c>
    </row>
    <row r="1230" spans="1:4" outlineLevel="1" x14ac:dyDescent="0.25">
      <c r="A1230" s="42">
        <v>95322</v>
      </c>
      <c r="B1230" s="43" t="s">
        <v>1733</v>
      </c>
      <c r="C1230" s="44" t="s">
        <v>25</v>
      </c>
      <c r="D1230" s="45">
        <v>17.25</v>
      </c>
    </row>
    <row r="1231" spans="1:4" x14ac:dyDescent="0.25">
      <c r="A1231" s="42">
        <v>95325</v>
      </c>
      <c r="B1231" s="43" t="s">
        <v>1734</v>
      </c>
      <c r="C1231" s="44" t="s">
        <v>25</v>
      </c>
      <c r="D1231" s="45">
        <v>34.49</v>
      </c>
    </row>
    <row r="1232" spans="1:4" outlineLevel="1" x14ac:dyDescent="0.25">
      <c r="A1232" s="42">
        <v>95355</v>
      </c>
      <c r="B1232" s="43" t="s">
        <v>1735</v>
      </c>
      <c r="C1232" s="44" t="s">
        <v>25</v>
      </c>
      <c r="D1232" s="45">
        <v>20.7</v>
      </c>
    </row>
    <row r="1233" spans="1:4" x14ac:dyDescent="0.25">
      <c r="A1233" s="42">
        <v>95356</v>
      </c>
      <c r="B1233" s="43" t="s">
        <v>1736</v>
      </c>
      <c r="C1233" s="44" t="s">
        <v>25</v>
      </c>
      <c r="D1233" s="45">
        <v>34.49</v>
      </c>
    </row>
    <row r="1234" spans="1:4" outlineLevel="1" x14ac:dyDescent="0.25">
      <c r="A1234" s="42">
        <v>95360</v>
      </c>
      <c r="B1234" s="43" t="s">
        <v>1737</v>
      </c>
      <c r="C1234" s="44" t="s">
        <v>25</v>
      </c>
      <c r="D1234" s="45">
        <v>172.47</v>
      </c>
    </row>
    <row r="1235" spans="1:4" x14ac:dyDescent="0.25">
      <c r="A1235" s="42">
        <v>95361</v>
      </c>
      <c r="B1235" s="43" t="s">
        <v>1738</v>
      </c>
      <c r="C1235" s="44" t="s">
        <v>25</v>
      </c>
      <c r="D1235" s="45">
        <v>275.95999999999998</v>
      </c>
    </row>
    <row r="1236" spans="1:4" outlineLevel="1" x14ac:dyDescent="0.25">
      <c r="A1236" s="42">
        <v>95362</v>
      </c>
      <c r="B1236" s="43" t="s">
        <v>1739</v>
      </c>
      <c r="C1236" s="44" t="s">
        <v>25</v>
      </c>
      <c r="D1236" s="45">
        <v>172.47</v>
      </c>
    </row>
    <row r="1237" spans="1:4" x14ac:dyDescent="0.25">
      <c r="A1237" s="42">
        <v>95400</v>
      </c>
      <c r="B1237" s="43" t="s">
        <v>1740</v>
      </c>
      <c r="C1237" s="44" t="s">
        <v>661</v>
      </c>
      <c r="D1237" s="45" t="s">
        <v>661</v>
      </c>
    </row>
    <row r="1238" spans="1:4" outlineLevel="1" x14ac:dyDescent="0.25">
      <c r="A1238" s="42">
        <v>95401</v>
      </c>
      <c r="B1238" s="43" t="s">
        <v>1741</v>
      </c>
      <c r="C1238" s="44" t="s">
        <v>25</v>
      </c>
      <c r="D1238" s="45">
        <v>5.17</v>
      </c>
    </row>
    <row r="1239" spans="1:4" ht="22.5" x14ac:dyDescent="0.25">
      <c r="A1239" s="42">
        <v>95402</v>
      </c>
      <c r="B1239" s="43" t="s">
        <v>1742</v>
      </c>
      <c r="C1239" s="44" t="s">
        <v>25</v>
      </c>
      <c r="D1239" s="45">
        <v>1.49</v>
      </c>
    </row>
    <row r="1240" spans="1:4" outlineLevel="1" x14ac:dyDescent="0.25">
      <c r="A1240" s="42">
        <v>95403</v>
      </c>
      <c r="B1240" s="43" t="s">
        <v>1743</v>
      </c>
      <c r="C1240" s="44" t="s">
        <v>25</v>
      </c>
      <c r="D1240" s="45">
        <v>8.6199999999999992</v>
      </c>
    </row>
    <row r="1241" spans="1:4" x14ac:dyDescent="0.25">
      <c r="A1241" s="42">
        <v>95404</v>
      </c>
      <c r="B1241" s="43" t="s">
        <v>1744</v>
      </c>
      <c r="C1241" s="44" t="s">
        <v>25</v>
      </c>
      <c r="D1241" s="45">
        <v>6.9</v>
      </c>
    </row>
    <row r="1242" spans="1:4" outlineLevel="1" x14ac:dyDescent="0.25">
      <c r="A1242" s="42">
        <v>95405</v>
      </c>
      <c r="B1242" s="43" t="s">
        <v>1745</v>
      </c>
      <c r="C1242" s="44" t="s">
        <v>25</v>
      </c>
      <c r="D1242" s="45">
        <v>49.35</v>
      </c>
    </row>
    <row r="1243" spans="1:4" x14ac:dyDescent="0.25">
      <c r="A1243" s="42">
        <v>95406</v>
      </c>
      <c r="B1243" s="43" t="s">
        <v>1746</v>
      </c>
      <c r="C1243" s="44" t="s">
        <v>25</v>
      </c>
      <c r="D1243" s="45">
        <v>13.8</v>
      </c>
    </row>
    <row r="1244" spans="1:4" outlineLevel="1" x14ac:dyDescent="0.25">
      <c r="A1244" s="42">
        <v>95407</v>
      </c>
      <c r="B1244" s="43" t="s">
        <v>1747</v>
      </c>
      <c r="C1244" s="44" t="s">
        <v>25</v>
      </c>
      <c r="D1244" s="45">
        <v>13.8</v>
      </c>
    </row>
    <row r="1245" spans="1:4" x14ac:dyDescent="0.25">
      <c r="A1245" s="42">
        <v>95408</v>
      </c>
      <c r="B1245" s="43" t="s">
        <v>1748</v>
      </c>
      <c r="C1245" s="44" t="s">
        <v>6</v>
      </c>
      <c r="D1245" s="45">
        <v>6.9</v>
      </c>
    </row>
    <row r="1246" spans="1:4" outlineLevel="1" x14ac:dyDescent="0.25">
      <c r="A1246" s="42">
        <v>95409</v>
      </c>
      <c r="B1246" s="43" t="s">
        <v>1749</v>
      </c>
      <c r="C1246" s="44" t="s">
        <v>25</v>
      </c>
      <c r="D1246" s="45">
        <v>2.97</v>
      </c>
    </row>
    <row r="1247" spans="1:4" x14ac:dyDescent="0.25">
      <c r="A1247" s="42">
        <v>95410</v>
      </c>
      <c r="B1247" s="43" t="s">
        <v>1750</v>
      </c>
      <c r="C1247" s="44" t="s">
        <v>25</v>
      </c>
      <c r="D1247" s="45">
        <v>98.69</v>
      </c>
    </row>
    <row r="1248" spans="1:4" outlineLevel="1" x14ac:dyDescent="0.25">
      <c r="A1248" s="42">
        <v>95411</v>
      </c>
      <c r="B1248" s="43" t="s">
        <v>1751</v>
      </c>
      <c r="C1248" s="44" t="s">
        <v>25</v>
      </c>
      <c r="D1248" s="45">
        <v>22.42</v>
      </c>
    </row>
    <row r="1249" spans="1:4" x14ac:dyDescent="0.25">
      <c r="A1249" s="42">
        <v>95412</v>
      </c>
      <c r="B1249" s="43" t="s">
        <v>1752</v>
      </c>
      <c r="C1249" s="44" t="s">
        <v>25</v>
      </c>
      <c r="D1249" s="45">
        <v>126.11</v>
      </c>
    </row>
    <row r="1250" spans="1:4" outlineLevel="1" x14ac:dyDescent="0.25">
      <c r="A1250" s="42">
        <v>95413</v>
      </c>
      <c r="B1250" s="43" t="s">
        <v>1753</v>
      </c>
      <c r="C1250" s="44" t="s">
        <v>25</v>
      </c>
      <c r="D1250" s="45">
        <v>249.48</v>
      </c>
    </row>
    <row r="1251" spans="1:4" x14ac:dyDescent="0.25">
      <c r="A1251" s="42">
        <v>95414</v>
      </c>
      <c r="B1251" s="43" t="s">
        <v>1754</v>
      </c>
      <c r="C1251" s="44" t="s">
        <v>25</v>
      </c>
      <c r="D1251" s="45">
        <v>51.74</v>
      </c>
    </row>
    <row r="1252" spans="1:4" outlineLevel="1" x14ac:dyDescent="0.25">
      <c r="A1252" s="42">
        <v>95415</v>
      </c>
      <c r="B1252" s="43" t="s">
        <v>1755</v>
      </c>
      <c r="C1252" s="44" t="s">
        <v>25</v>
      </c>
      <c r="D1252" s="45">
        <v>23.76</v>
      </c>
    </row>
    <row r="1253" spans="1:4" x14ac:dyDescent="0.25">
      <c r="A1253" s="42">
        <v>95416</v>
      </c>
      <c r="B1253" s="43" t="s">
        <v>1756</v>
      </c>
      <c r="C1253" s="44" t="s">
        <v>6</v>
      </c>
      <c r="D1253" s="45">
        <v>24.67</v>
      </c>
    </row>
    <row r="1254" spans="1:4" outlineLevel="1" x14ac:dyDescent="0.25">
      <c r="A1254" s="42">
        <v>95417</v>
      </c>
      <c r="B1254" s="43" t="s">
        <v>1757</v>
      </c>
      <c r="C1254" s="44" t="s">
        <v>25</v>
      </c>
      <c r="D1254" s="45">
        <v>74.02</v>
      </c>
    </row>
    <row r="1255" spans="1:4" x14ac:dyDescent="0.25">
      <c r="A1255" s="42">
        <v>95418</v>
      </c>
      <c r="B1255" s="43" t="s">
        <v>1758</v>
      </c>
      <c r="C1255" s="44" t="s">
        <v>25</v>
      </c>
      <c r="D1255" s="45">
        <v>62.71</v>
      </c>
    </row>
    <row r="1256" spans="1:4" outlineLevel="1" x14ac:dyDescent="0.25">
      <c r="A1256" s="42">
        <v>95419</v>
      </c>
      <c r="B1256" s="43" t="s">
        <v>1759</v>
      </c>
      <c r="C1256" s="44" t="s">
        <v>25</v>
      </c>
      <c r="D1256" s="45">
        <v>49.35</v>
      </c>
    </row>
    <row r="1257" spans="1:4" x14ac:dyDescent="0.25">
      <c r="A1257" s="42">
        <v>95420</v>
      </c>
      <c r="B1257" s="43" t="s">
        <v>1760</v>
      </c>
      <c r="C1257" s="44" t="s">
        <v>25</v>
      </c>
      <c r="D1257" s="45">
        <v>10.35</v>
      </c>
    </row>
    <row r="1258" spans="1:4" outlineLevel="1" x14ac:dyDescent="0.25">
      <c r="A1258" s="42">
        <v>95421</v>
      </c>
      <c r="B1258" s="43" t="s">
        <v>1761</v>
      </c>
      <c r="C1258" s="44" t="s">
        <v>1584</v>
      </c>
      <c r="D1258" s="45">
        <v>0.59</v>
      </c>
    </row>
    <row r="1259" spans="1:4" x14ac:dyDescent="0.25">
      <c r="A1259" s="42">
        <v>95422</v>
      </c>
      <c r="B1259" s="43" t="s">
        <v>1762</v>
      </c>
      <c r="C1259" s="44" t="s">
        <v>25</v>
      </c>
      <c r="D1259" s="45">
        <v>7.43</v>
      </c>
    </row>
    <row r="1260" spans="1:4" outlineLevel="1" x14ac:dyDescent="0.25">
      <c r="A1260" s="42">
        <v>95423</v>
      </c>
      <c r="B1260" s="43" t="s">
        <v>1763</v>
      </c>
      <c r="C1260" s="44" t="s">
        <v>25</v>
      </c>
      <c r="D1260" s="45">
        <v>17.25</v>
      </c>
    </row>
    <row r="1261" spans="1:4" x14ac:dyDescent="0.25">
      <c r="A1261" s="42">
        <v>95424</v>
      </c>
      <c r="B1261" s="43" t="s">
        <v>1764</v>
      </c>
      <c r="C1261" s="44" t="s">
        <v>25</v>
      </c>
      <c r="D1261" s="45">
        <v>10.35</v>
      </c>
    </row>
    <row r="1262" spans="1:4" outlineLevel="1" x14ac:dyDescent="0.25">
      <c r="A1262" s="42">
        <v>95425</v>
      </c>
      <c r="B1262" s="43" t="s">
        <v>1765</v>
      </c>
      <c r="C1262" s="44" t="s">
        <v>25</v>
      </c>
      <c r="D1262" s="45">
        <v>15.71</v>
      </c>
    </row>
    <row r="1263" spans="1:4" x14ac:dyDescent="0.25">
      <c r="A1263" s="42">
        <v>95426</v>
      </c>
      <c r="B1263" s="43" t="s">
        <v>1766</v>
      </c>
      <c r="C1263" s="44" t="s">
        <v>25</v>
      </c>
      <c r="D1263" s="45">
        <v>74.02</v>
      </c>
    </row>
    <row r="1264" spans="1:4" outlineLevel="1" x14ac:dyDescent="0.25">
      <c r="A1264" s="42">
        <v>95427</v>
      </c>
      <c r="B1264" s="43" t="s">
        <v>1767</v>
      </c>
      <c r="C1264" s="44" t="s">
        <v>25</v>
      </c>
      <c r="D1264" s="45">
        <v>49.35</v>
      </c>
    </row>
    <row r="1265" spans="1:4" x14ac:dyDescent="0.25">
      <c r="A1265" s="42">
        <v>96000</v>
      </c>
      <c r="B1265" s="43" t="s">
        <v>1768</v>
      </c>
      <c r="C1265" s="44" t="s">
        <v>661</v>
      </c>
      <c r="D1265" s="45" t="s">
        <v>661</v>
      </c>
    </row>
    <row r="1266" spans="1:4" ht="22.5" outlineLevel="1" x14ac:dyDescent="0.25">
      <c r="A1266" s="42">
        <v>96001</v>
      </c>
      <c r="B1266" s="43" t="s">
        <v>1769</v>
      </c>
      <c r="C1266" s="44" t="s">
        <v>25</v>
      </c>
      <c r="D1266" s="45">
        <v>137.97999999999999</v>
      </c>
    </row>
    <row r="1267" spans="1:4" x14ac:dyDescent="0.25">
      <c r="A1267" s="42">
        <v>96002</v>
      </c>
      <c r="B1267" s="43" t="s">
        <v>1770</v>
      </c>
      <c r="C1267" s="44" t="s">
        <v>25</v>
      </c>
      <c r="D1267" s="45">
        <v>172.47</v>
      </c>
    </row>
    <row r="1268" spans="1:4" outlineLevel="1" x14ac:dyDescent="0.25">
      <c r="A1268" s="42">
        <v>96003</v>
      </c>
      <c r="B1268" s="43" t="s">
        <v>1771</v>
      </c>
      <c r="C1268" s="44" t="s">
        <v>25</v>
      </c>
      <c r="D1268" s="45">
        <v>155.22999999999999</v>
      </c>
    </row>
    <row r="1269" spans="1:4" x14ac:dyDescent="0.25">
      <c r="A1269" s="42">
        <v>96004</v>
      </c>
      <c r="B1269" s="43" t="s">
        <v>1772</v>
      </c>
      <c r="C1269" s="44" t="s">
        <v>25</v>
      </c>
      <c r="D1269" s="45">
        <v>17.25</v>
      </c>
    </row>
    <row r="1270" spans="1:4" outlineLevel="1" x14ac:dyDescent="0.25">
      <c r="A1270" s="42">
        <v>96005</v>
      </c>
      <c r="B1270" s="43" t="s">
        <v>1773</v>
      </c>
      <c r="C1270" s="44" t="s">
        <v>25</v>
      </c>
      <c r="D1270" s="45">
        <v>8.6199999999999992</v>
      </c>
    </row>
    <row r="1271" spans="1:4" x14ac:dyDescent="0.25">
      <c r="A1271" s="42">
        <v>96008</v>
      </c>
      <c r="B1271" s="43" t="s">
        <v>1774</v>
      </c>
      <c r="C1271" s="44" t="s">
        <v>25</v>
      </c>
      <c r="D1271" s="45">
        <v>17.25</v>
      </c>
    </row>
    <row r="1272" spans="1:4" outlineLevel="1" x14ac:dyDescent="0.25">
      <c r="A1272" s="42">
        <v>96009</v>
      </c>
      <c r="B1272" s="43" t="s">
        <v>1775</v>
      </c>
      <c r="C1272" s="44" t="s">
        <v>6</v>
      </c>
      <c r="D1272" s="45">
        <v>13.8</v>
      </c>
    </row>
    <row r="1273" spans="1:4" x14ac:dyDescent="0.25">
      <c r="A1273" s="42">
        <v>96012</v>
      </c>
      <c r="B1273" s="43" t="s">
        <v>1776</v>
      </c>
      <c r="C1273" s="44" t="s">
        <v>6</v>
      </c>
      <c r="D1273" s="45">
        <v>8.6199999999999992</v>
      </c>
    </row>
    <row r="1274" spans="1:4" outlineLevel="1" x14ac:dyDescent="0.25">
      <c r="A1274" s="42">
        <v>96013</v>
      </c>
      <c r="B1274" s="43" t="s">
        <v>1777</v>
      </c>
      <c r="C1274" s="44" t="s">
        <v>6</v>
      </c>
      <c r="D1274" s="45">
        <v>17.25</v>
      </c>
    </row>
    <row r="1275" spans="1:4" x14ac:dyDescent="0.25">
      <c r="A1275" s="42">
        <v>96014</v>
      </c>
      <c r="B1275" s="43" t="s">
        <v>1778</v>
      </c>
      <c r="C1275" s="44" t="s">
        <v>6</v>
      </c>
      <c r="D1275" s="45">
        <v>1.72</v>
      </c>
    </row>
    <row r="1276" spans="1:4" outlineLevel="1" x14ac:dyDescent="0.25">
      <c r="A1276" s="42">
        <v>96015</v>
      </c>
      <c r="B1276" s="43" t="s">
        <v>1779</v>
      </c>
      <c r="C1276" s="44" t="s">
        <v>6</v>
      </c>
      <c r="D1276" s="45">
        <v>3.45</v>
      </c>
    </row>
    <row r="1277" spans="1:4" outlineLevel="1" x14ac:dyDescent="0.25">
      <c r="A1277" s="42">
        <v>96016</v>
      </c>
      <c r="B1277" s="43" t="s">
        <v>1780</v>
      </c>
      <c r="C1277" s="44" t="s">
        <v>6</v>
      </c>
      <c r="D1277" s="45">
        <v>2.0699999999999998</v>
      </c>
    </row>
    <row r="1278" spans="1:4" outlineLevel="1" x14ac:dyDescent="0.25">
      <c r="A1278" s="42">
        <v>96017</v>
      </c>
      <c r="B1278" s="43" t="s">
        <v>1781</v>
      </c>
      <c r="C1278" s="44" t="s">
        <v>6</v>
      </c>
      <c r="D1278" s="45">
        <v>4.1399999999999997</v>
      </c>
    </row>
    <row r="1279" spans="1:4" x14ac:dyDescent="0.25">
      <c r="A1279" s="42">
        <v>96018</v>
      </c>
      <c r="B1279" s="43" t="s">
        <v>1782</v>
      </c>
      <c r="C1279" s="44" t="s">
        <v>25</v>
      </c>
      <c r="D1279" s="45">
        <v>6.9</v>
      </c>
    </row>
    <row r="1280" spans="1:4" outlineLevel="1" x14ac:dyDescent="0.25">
      <c r="A1280" s="42">
        <v>96020</v>
      </c>
      <c r="B1280" s="43" t="s">
        <v>1783</v>
      </c>
      <c r="C1280" s="44" t="s">
        <v>25</v>
      </c>
      <c r="D1280" s="45">
        <v>6.9</v>
      </c>
    </row>
    <row r="1281" spans="1:4" outlineLevel="1" x14ac:dyDescent="0.25">
      <c r="A1281" s="42">
        <v>96100</v>
      </c>
      <c r="B1281" s="43" t="s">
        <v>1784</v>
      </c>
      <c r="C1281" s="44" t="s">
        <v>661</v>
      </c>
      <c r="D1281" s="45" t="s">
        <v>661</v>
      </c>
    </row>
    <row r="1282" spans="1:4" outlineLevel="1" x14ac:dyDescent="0.25">
      <c r="A1282" s="42">
        <v>96110</v>
      </c>
      <c r="B1282" s="43" t="s">
        <v>1785</v>
      </c>
      <c r="C1282" s="44" t="s">
        <v>6</v>
      </c>
      <c r="D1282" s="45">
        <v>27.6</v>
      </c>
    </row>
    <row r="1283" spans="1:4" x14ac:dyDescent="0.25">
      <c r="A1283" s="42">
        <v>96111</v>
      </c>
      <c r="B1283" s="43" t="s">
        <v>1786</v>
      </c>
      <c r="C1283" s="44" t="s">
        <v>25</v>
      </c>
      <c r="D1283" s="45">
        <v>6.9</v>
      </c>
    </row>
    <row r="1284" spans="1:4" outlineLevel="1" x14ac:dyDescent="0.25">
      <c r="A1284" s="42">
        <v>96115</v>
      </c>
      <c r="B1284" s="43" t="s">
        <v>1787</v>
      </c>
      <c r="C1284" s="44" t="s">
        <v>25</v>
      </c>
      <c r="D1284" s="45">
        <v>10.35</v>
      </c>
    </row>
    <row r="1285" spans="1:4" outlineLevel="1" x14ac:dyDescent="0.25">
      <c r="A1285" s="42">
        <v>96116</v>
      </c>
      <c r="B1285" s="43" t="s">
        <v>1788</v>
      </c>
      <c r="C1285" s="44" t="s">
        <v>25</v>
      </c>
      <c r="D1285" s="45">
        <v>24.15</v>
      </c>
    </row>
    <row r="1286" spans="1:4" x14ac:dyDescent="0.25">
      <c r="A1286" s="42">
        <v>96117</v>
      </c>
      <c r="B1286" s="43" t="s">
        <v>1789</v>
      </c>
      <c r="C1286" s="44" t="s">
        <v>25</v>
      </c>
      <c r="D1286" s="45">
        <v>44.84</v>
      </c>
    </row>
    <row r="1287" spans="1:4" outlineLevel="1" x14ac:dyDescent="0.25">
      <c r="A1287" s="42">
        <v>96125</v>
      </c>
      <c r="B1287" s="43" t="s">
        <v>1790</v>
      </c>
      <c r="C1287" s="44" t="s">
        <v>25</v>
      </c>
      <c r="D1287" s="45">
        <v>17.25</v>
      </c>
    </row>
    <row r="1288" spans="1:4" outlineLevel="1" x14ac:dyDescent="0.25">
      <c r="A1288" s="42">
        <v>96126</v>
      </c>
      <c r="B1288" s="43" t="s">
        <v>1791</v>
      </c>
      <c r="C1288" s="44" t="s">
        <v>3</v>
      </c>
      <c r="D1288" s="45">
        <v>68.989999999999995</v>
      </c>
    </row>
    <row r="1289" spans="1:4" ht="22.5" outlineLevel="1" x14ac:dyDescent="0.25">
      <c r="A1289" s="42">
        <v>96130</v>
      </c>
      <c r="B1289" s="43" t="s">
        <v>1792</v>
      </c>
      <c r="C1289" s="44" t="s">
        <v>25</v>
      </c>
      <c r="D1289" s="45">
        <v>6.9</v>
      </c>
    </row>
    <row r="1290" spans="1:4" outlineLevel="1" x14ac:dyDescent="0.25">
      <c r="A1290" s="42">
        <v>96132</v>
      </c>
      <c r="B1290" s="43" t="s">
        <v>1793</v>
      </c>
      <c r="C1290" s="44" t="s">
        <v>25</v>
      </c>
      <c r="D1290" s="45">
        <v>10.35</v>
      </c>
    </row>
    <row r="1291" spans="1:4" outlineLevel="1" x14ac:dyDescent="0.25">
      <c r="A1291" s="42">
        <v>96134</v>
      </c>
      <c r="B1291" s="43" t="s">
        <v>1794</v>
      </c>
      <c r="C1291" s="44" t="s">
        <v>25</v>
      </c>
      <c r="D1291" s="45">
        <v>8.6199999999999992</v>
      </c>
    </row>
    <row r="1292" spans="1:4" x14ac:dyDescent="0.25">
      <c r="A1292" s="42">
        <v>96135</v>
      </c>
      <c r="B1292" s="43" t="s">
        <v>1795</v>
      </c>
      <c r="C1292" s="44" t="s">
        <v>25</v>
      </c>
      <c r="D1292" s="45">
        <v>390.2</v>
      </c>
    </row>
    <row r="1293" spans="1:4" ht="22.5" outlineLevel="1" x14ac:dyDescent="0.25">
      <c r="A1293" s="42">
        <v>96137</v>
      </c>
      <c r="B1293" s="43" t="s">
        <v>1796</v>
      </c>
      <c r="C1293" s="44" t="s">
        <v>25</v>
      </c>
      <c r="D1293" s="45">
        <v>17.25</v>
      </c>
    </row>
    <row r="1294" spans="1:4" ht="22.5" outlineLevel="1" x14ac:dyDescent="0.25">
      <c r="A1294" s="42">
        <v>96138</v>
      </c>
      <c r="B1294" s="43" t="s">
        <v>1797</v>
      </c>
      <c r="C1294" s="44" t="s">
        <v>25</v>
      </c>
      <c r="D1294" s="45">
        <v>25.87</v>
      </c>
    </row>
    <row r="1295" spans="1:4" outlineLevel="1" x14ac:dyDescent="0.25">
      <c r="A1295" s="42">
        <v>96139</v>
      </c>
      <c r="B1295" s="43" t="s">
        <v>1798</v>
      </c>
      <c r="C1295" s="44" t="s">
        <v>25</v>
      </c>
      <c r="D1295" s="45">
        <v>8.6199999999999992</v>
      </c>
    </row>
    <row r="1296" spans="1:4" outlineLevel="1" x14ac:dyDescent="0.25">
      <c r="A1296" s="42">
        <v>96140</v>
      </c>
      <c r="B1296" s="43" t="s">
        <v>1799</v>
      </c>
      <c r="C1296" s="44" t="s">
        <v>25</v>
      </c>
      <c r="D1296" s="45">
        <v>17.25</v>
      </c>
    </row>
    <row r="1297" spans="1:4" outlineLevel="1" x14ac:dyDescent="0.25">
      <c r="A1297" s="42">
        <v>96200</v>
      </c>
      <c r="B1297" s="43" t="s">
        <v>1800</v>
      </c>
      <c r="C1297" s="44" t="s">
        <v>661</v>
      </c>
      <c r="D1297" s="45" t="s">
        <v>661</v>
      </c>
    </row>
    <row r="1298" spans="1:4" x14ac:dyDescent="0.25">
      <c r="A1298" s="42">
        <v>96201</v>
      </c>
      <c r="B1298" s="43" t="s">
        <v>1801</v>
      </c>
      <c r="C1298" s="44" t="s">
        <v>25</v>
      </c>
      <c r="D1298" s="45">
        <v>8.6199999999999992</v>
      </c>
    </row>
    <row r="1299" spans="1:4" outlineLevel="1" x14ac:dyDescent="0.25">
      <c r="A1299" s="42">
        <v>96202</v>
      </c>
      <c r="B1299" s="43" t="s">
        <v>1802</v>
      </c>
      <c r="C1299" s="44" t="s">
        <v>25</v>
      </c>
      <c r="D1299" s="45">
        <v>3.45</v>
      </c>
    </row>
    <row r="1300" spans="1:4" x14ac:dyDescent="0.25">
      <c r="A1300" s="42">
        <v>96203</v>
      </c>
      <c r="B1300" s="43" t="s">
        <v>1803</v>
      </c>
      <c r="C1300" s="44" t="s">
        <v>25</v>
      </c>
      <c r="D1300" s="45">
        <v>1.49</v>
      </c>
    </row>
    <row r="1301" spans="1:4" outlineLevel="1" x14ac:dyDescent="0.25">
      <c r="A1301" s="42">
        <v>96204</v>
      </c>
      <c r="B1301" s="43" t="s">
        <v>1804</v>
      </c>
      <c r="C1301" s="44" t="s">
        <v>25</v>
      </c>
      <c r="D1301" s="45">
        <v>10.35</v>
      </c>
    </row>
    <row r="1302" spans="1:4" outlineLevel="1" x14ac:dyDescent="0.25">
      <c r="A1302" s="42">
        <v>96205</v>
      </c>
      <c r="B1302" s="43" t="s">
        <v>1805</v>
      </c>
      <c r="C1302" s="44" t="s">
        <v>25</v>
      </c>
      <c r="D1302" s="45">
        <v>1.49</v>
      </c>
    </row>
    <row r="1303" spans="1:4" outlineLevel="1" x14ac:dyDescent="0.25">
      <c r="A1303" s="42">
        <v>96210</v>
      </c>
      <c r="B1303" s="43" t="s">
        <v>1806</v>
      </c>
      <c r="C1303" s="44" t="s">
        <v>25</v>
      </c>
      <c r="D1303" s="45">
        <v>13.8</v>
      </c>
    </row>
    <row r="1304" spans="1:4" x14ac:dyDescent="0.25">
      <c r="A1304" s="42">
        <v>96211</v>
      </c>
      <c r="B1304" s="43" t="s">
        <v>1807</v>
      </c>
      <c r="C1304" s="44" t="s">
        <v>25</v>
      </c>
      <c r="D1304" s="45">
        <v>25.87</v>
      </c>
    </row>
    <row r="1305" spans="1:4" outlineLevel="1" x14ac:dyDescent="0.25">
      <c r="A1305" s="42">
        <v>96212</v>
      </c>
      <c r="B1305" s="43" t="s">
        <v>1808</v>
      </c>
      <c r="C1305" s="44" t="s">
        <v>25</v>
      </c>
      <c r="D1305" s="45">
        <v>51.74</v>
      </c>
    </row>
    <row r="1306" spans="1:4" outlineLevel="1" x14ac:dyDescent="0.25">
      <c r="A1306" s="42">
        <v>96213</v>
      </c>
      <c r="B1306" s="43" t="s">
        <v>1809</v>
      </c>
      <c r="C1306" s="44" t="s">
        <v>25</v>
      </c>
      <c r="D1306" s="45">
        <v>51.74</v>
      </c>
    </row>
    <row r="1307" spans="1:4" x14ac:dyDescent="0.25">
      <c r="A1307" s="42">
        <v>96214</v>
      </c>
      <c r="B1307" s="43" t="s">
        <v>1810</v>
      </c>
      <c r="C1307" s="44" t="s">
        <v>25</v>
      </c>
      <c r="D1307" s="45">
        <v>17.25</v>
      </c>
    </row>
    <row r="1308" spans="1:4" outlineLevel="1" x14ac:dyDescent="0.25">
      <c r="A1308" s="42">
        <v>96218</v>
      </c>
      <c r="B1308" s="43" t="s">
        <v>1811</v>
      </c>
      <c r="C1308" s="44" t="s">
        <v>25</v>
      </c>
      <c r="D1308" s="45">
        <v>51.74</v>
      </c>
    </row>
    <row r="1309" spans="1:4" outlineLevel="1" x14ac:dyDescent="0.25">
      <c r="A1309" s="42">
        <v>96219</v>
      </c>
      <c r="B1309" s="43" t="s">
        <v>1812</v>
      </c>
      <c r="C1309" s="44" t="s">
        <v>25</v>
      </c>
      <c r="D1309" s="45">
        <v>34.49</v>
      </c>
    </row>
    <row r="1310" spans="1:4" outlineLevel="1" x14ac:dyDescent="0.25">
      <c r="A1310" s="42">
        <v>96225</v>
      </c>
      <c r="B1310" s="43" t="s">
        <v>1813</v>
      </c>
      <c r="C1310" s="44" t="s">
        <v>25</v>
      </c>
      <c r="D1310" s="45">
        <v>34.49</v>
      </c>
    </row>
    <row r="1311" spans="1:4" x14ac:dyDescent="0.25">
      <c r="A1311" s="42">
        <v>96300</v>
      </c>
      <c r="B1311" s="43" t="s">
        <v>1814</v>
      </c>
      <c r="C1311" s="44" t="s">
        <v>661</v>
      </c>
      <c r="D1311" s="45" t="s">
        <v>661</v>
      </c>
    </row>
    <row r="1312" spans="1:4" outlineLevel="1" x14ac:dyDescent="0.25">
      <c r="A1312" s="42">
        <v>96314</v>
      </c>
      <c r="B1312" s="43" t="s">
        <v>1815</v>
      </c>
      <c r="C1312" s="44" t="s">
        <v>6</v>
      </c>
      <c r="D1312" s="45">
        <v>6.9</v>
      </c>
    </row>
    <row r="1313" spans="1:4" outlineLevel="1" x14ac:dyDescent="0.25">
      <c r="A1313" s="42">
        <v>96315</v>
      </c>
      <c r="B1313" s="43" t="s">
        <v>1816</v>
      </c>
      <c r="C1313" s="44" t="s">
        <v>6</v>
      </c>
      <c r="D1313" s="45">
        <v>8.6199999999999992</v>
      </c>
    </row>
    <row r="1314" spans="1:4" outlineLevel="1" x14ac:dyDescent="0.25">
      <c r="A1314" s="42">
        <v>96316</v>
      </c>
      <c r="B1314" s="43" t="s">
        <v>1817</v>
      </c>
      <c r="C1314" s="44" t="s">
        <v>25</v>
      </c>
      <c r="D1314" s="45">
        <v>6.9</v>
      </c>
    </row>
    <row r="1315" spans="1:4" outlineLevel="1" x14ac:dyDescent="0.25">
      <c r="A1315" s="42">
        <v>96360</v>
      </c>
      <c r="B1315" s="43" t="s">
        <v>1818</v>
      </c>
      <c r="C1315" s="44" t="s">
        <v>25</v>
      </c>
      <c r="D1315" s="45">
        <v>172.47</v>
      </c>
    </row>
    <row r="1316" spans="1:4" x14ac:dyDescent="0.25">
      <c r="A1316" s="42">
        <v>96361</v>
      </c>
      <c r="B1316" s="43" t="s">
        <v>1819</v>
      </c>
      <c r="C1316" s="44" t="s">
        <v>25</v>
      </c>
      <c r="D1316" s="45">
        <v>275.95999999999998</v>
      </c>
    </row>
    <row r="1317" spans="1:4" outlineLevel="1" x14ac:dyDescent="0.25">
      <c r="A1317" s="42">
        <v>96362</v>
      </c>
      <c r="B1317" s="43" t="s">
        <v>1820</v>
      </c>
      <c r="C1317" s="44" t="s">
        <v>25</v>
      </c>
      <c r="D1317" s="45">
        <v>395.26</v>
      </c>
    </row>
    <row r="1318" spans="1:4" x14ac:dyDescent="0.25">
      <c r="A1318" s="42">
        <v>96400</v>
      </c>
      <c r="B1318" s="43" t="s">
        <v>1821</v>
      </c>
      <c r="C1318" s="44" t="s">
        <v>661</v>
      </c>
      <c r="D1318" s="45" t="s">
        <v>661</v>
      </c>
    </row>
    <row r="1319" spans="1:4" outlineLevel="1" x14ac:dyDescent="0.25">
      <c r="A1319" s="42">
        <v>96401</v>
      </c>
      <c r="B1319" s="43" t="s">
        <v>1822</v>
      </c>
      <c r="C1319" s="44" t="s">
        <v>25</v>
      </c>
      <c r="D1319" s="45">
        <v>34.49</v>
      </c>
    </row>
    <row r="1320" spans="1:4" outlineLevel="1" x14ac:dyDescent="0.25">
      <c r="A1320" s="42">
        <v>96402</v>
      </c>
      <c r="B1320" s="43" t="s">
        <v>1823</v>
      </c>
      <c r="C1320" s="44" t="s">
        <v>25</v>
      </c>
      <c r="D1320" s="45">
        <v>1.49</v>
      </c>
    </row>
    <row r="1321" spans="1:4" x14ac:dyDescent="0.25">
      <c r="A1321" s="42">
        <v>96403</v>
      </c>
      <c r="B1321" s="43" t="s">
        <v>1824</v>
      </c>
      <c r="C1321" s="44" t="s">
        <v>25</v>
      </c>
      <c r="D1321" s="45">
        <v>8.6199999999999992</v>
      </c>
    </row>
    <row r="1322" spans="1:4" outlineLevel="1" x14ac:dyDescent="0.25">
      <c r="A1322" s="42">
        <v>96404</v>
      </c>
      <c r="B1322" s="43" t="s">
        <v>1825</v>
      </c>
      <c r="C1322" s="44" t="s">
        <v>25</v>
      </c>
      <c r="D1322" s="45">
        <v>6.9</v>
      </c>
    </row>
    <row r="1323" spans="1:4" outlineLevel="1" x14ac:dyDescent="0.25">
      <c r="A1323" s="42">
        <v>96405</v>
      </c>
      <c r="B1323" s="43" t="s">
        <v>1826</v>
      </c>
      <c r="C1323" s="44" t="s">
        <v>25</v>
      </c>
      <c r="D1323" s="45">
        <v>74.02</v>
      </c>
    </row>
    <row r="1324" spans="1:4" outlineLevel="1" x14ac:dyDescent="0.25">
      <c r="A1324" s="42">
        <v>96406</v>
      </c>
      <c r="B1324" s="43" t="s">
        <v>1827</v>
      </c>
      <c r="C1324" s="44" t="s">
        <v>25</v>
      </c>
      <c r="D1324" s="45">
        <v>13.8</v>
      </c>
    </row>
    <row r="1325" spans="1:4" outlineLevel="1" x14ac:dyDescent="0.25">
      <c r="A1325" s="42">
        <v>96407</v>
      </c>
      <c r="B1325" s="43" t="s">
        <v>1828</v>
      </c>
      <c r="C1325" s="44" t="s">
        <v>25</v>
      </c>
      <c r="D1325" s="45">
        <v>13.8</v>
      </c>
    </row>
    <row r="1326" spans="1:4" outlineLevel="1" x14ac:dyDescent="0.25">
      <c r="A1326" s="42">
        <v>96408</v>
      </c>
      <c r="B1326" s="43" t="s">
        <v>1829</v>
      </c>
      <c r="C1326" s="44" t="s">
        <v>6</v>
      </c>
      <c r="D1326" s="45">
        <v>6.9</v>
      </c>
    </row>
    <row r="1327" spans="1:4" x14ac:dyDescent="0.25">
      <c r="A1327" s="42">
        <v>96409</v>
      </c>
      <c r="B1327" s="43" t="s">
        <v>1830</v>
      </c>
      <c r="C1327" s="44" t="s">
        <v>25</v>
      </c>
      <c r="D1327" s="45">
        <v>2.97</v>
      </c>
    </row>
    <row r="1328" spans="1:4" outlineLevel="1" x14ac:dyDescent="0.25">
      <c r="A1328" s="42">
        <v>96410</v>
      </c>
      <c r="B1328" s="43" t="s">
        <v>1831</v>
      </c>
      <c r="C1328" s="44" t="s">
        <v>25</v>
      </c>
      <c r="D1328" s="45">
        <v>98.69</v>
      </c>
    </row>
    <row r="1329" spans="1:4" outlineLevel="1" x14ac:dyDescent="0.25">
      <c r="A1329" s="42">
        <v>96411</v>
      </c>
      <c r="B1329" s="43" t="s">
        <v>1832</v>
      </c>
      <c r="C1329" s="44" t="s">
        <v>25</v>
      </c>
      <c r="D1329" s="45">
        <v>22.42</v>
      </c>
    </row>
    <row r="1330" spans="1:4" outlineLevel="1" x14ac:dyDescent="0.25">
      <c r="A1330" s="42">
        <v>96412</v>
      </c>
      <c r="B1330" s="43" t="s">
        <v>1833</v>
      </c>
      <c r="C1330" s="44" t="s">
        <v>25</v>
      </c>
      <c r="D1330" s="45">
        <v>126.11</v>
      </c>
    </row>
    <row r="1331" spans="1:4" outlineLevel="1" x14ac:dyDescent="0.25">
      <c r="A1331" s="42">
        <v>96413</v>
      </c>
      <c r="B1331" s="43" t="s">
        <v>1834</v>
      </c>
      <c r="C1331" s="44" t="s">
        <v>25</v>
      </c>
      <c r="D1331" s="45">
        <v>249.48</v>
      </c>
    </row>
    <row r="1332" spans="1:4" x14ac:dyDescent="0.25">
      <c r="A1332" s="42">
        <v>96414</v>
      </c>
      <c r="B1332" s="43" t="s">
        <v>1835</v>
      </c>
      <c r="C1332" s="44" t="s">
        <v>25</v>
      </c>
      <c r="D1332" s="45">
        <v>51.74</v>
      </c>
    </row>
    <row r="1333" spans="1:4" outlineLevel="1" x14ac:dyDescent="0.25">
      <c r="A1333" s="42">
        <v>96415</v>
      </c>
      <c r="B1333" s="43" t="s">
        <v>1836</v>
      </c>
      <c r="C1333" s="44" t="s">
        <v>25</v>
      </c>
      <c r="D1333" s="45">
        <v>23.76</v>
      </c>
    </row>
    <row r="1334" spans="1:4" x14ac:dyDescent="0.25">
      <c r="A1334" s="42">
        <v>96416</v>
      </c>
      <c r="B1334" s="43" t="s">
        <v>1837</v>
      </c>
      <c r="C1334" s="44" t="s">
        <v>6</v>
      </c>
      <c r="D1334" s="45">
        <v>5.17</v>
      </c>
    </row>
    <row r="1335" spans="1:4" outlineLevel="1" x14ac:dyDescent="0.25">
      <c r="A1335" s="42">
        <v>96417</v>
      </c>
      <c r="B1335" s="43" t="s">
        <v>1838</v>
      </c>
      <c r="C1335" s="44" t="s">
        <v>25</v>
      </c>
      <c r="D1335" s="45">
        <v>50.45</v>
      </c>
    </row>
    <row r="1336" spans="1:4" x14ac:dyDescent="0.25">
      <c r="A1336" s="42">
        <v>96418</v>
      </c>
      <c r="B1336" s="43" t="s">
        <v>1839</v>
      </c>
      <c r="C1336" s="44" t="s">
        <v>25</v>
      </c>
      <c r="D1336" s="45">
        <v>99.95</v>
      </c>
    </row>
    <row r="1337" spans="1:4" outlineLevel="1" x14ac:dyDescent="0.25">
      <c r="A1337" s="42">
        <v>96423</v>
      </c>
      <c r="B1337" s="43" t="s">
        <v>1840</v>
      </c>
      <c r="C1337" s="44" t="s">
        <v>25</v>
      </c>
      <c r="D1337" s="45">
        <v>17.25</v>
      </c>
    </row>
    <row r="1338" spans="1:4" x14ac:dyDescent="0.25">
      <c r="A1338" s="42">
        <v>96424</v>
      </c>
      <c r="B1338" s="43" t="s">
        <v>1841</v>
      </c>
      <c r="C1338" s="44" t="s">
        <v>25</v>
      </c>
      <c r="D1338" s="45">
        <v>10.35</v>
      </c>
    </row>
    <row r="1339" spans="1:4" outlineLevel="1" x14ac:dyDescent="0.25">
      <c r="A1339" s="42">
        <v>97000</v>
      </c>
      <c r="B1339" s="43" t="s">
        <v>1842</v>
      </c>
      <c r="C1339" s="44" t="s">
        <v>661</v>
      </c>
      <c r="D1339" s="45" t="s">
        <v>661</v>
      </c>
    </row>
    <row r="1340" spans="1:4" ht="22.5" x14ac:dyDescent="0.25">
      <c r="A1340" s="42">
        <v>97001</v>
      </c>
      <c r="B1340" s="43" t="s">
        <v>1843</v>
      </c>
      <c r="C1340" s="44" t="s">
        <v>25</v>
      </c>
      <c r="D1340" s="45">
        <v>252.23</v>
      </c>
    </row>
    <row r="1341" spans="1:4" ht="22.5" outlineLevel="1" x14ac:dyDescent="0.25">
      <c r="A1341" s="42">
        <v>97002</v>
      </c>
      <c r="B1341" s="43" t="s">
        <v>1844</v>
      </c>
      <c r="C1341" s="44" t="s">
        <v>25</v>
      </c>
      <c r="D1341" s="45">
        <v>350.92</v>
      </c>
    </row>
    <row r="1342" spans="1:4" x14ac:dyDescent="0.25">
      <c r="A1342" s="42">
        <v>97003</v>
      </c>
      <c r="B1342" s="43" t="s">
        <v>1845</v>
      </c>
      <c r="C1342" s="44" t="s">
        <v>25</v>
      </c>
      <c r="D1342" s="45">
        <v>172.47</v>
      </c>
    </row>
    <row r="1343" spans="1:4" outlineLevel="1" x14ac:dyDescent="0.25">
      <c r="A1343" s="42">
        <v>97004</v>
      </c>
      <c r="B1343" s="43" t="s">
        <v>1846</v>
      </c>
      <c r="C1343" s="44" t="s">
        <v>25</v>
      </c>
      <c r="D1343" s="45">
        <v>13.8</v>
      </c>
    </row>
    <row r="1344" spans="1:4" x14ac:dyDescent="0.25">
      <c r="A1344" s="42">
        <v>97005</v>
      </c>
      <c r="B1344" s="43" t="s">
        <v>1847</v>
      </c>
      <c r="C1344" s="44" t="s">
        <v>25</v>
      </c>
      <c r="D1344" s="45">
        <v>13.8</v>
      </c>
    </row>
    <row r="1345" spans="1:4" outlineLevel="1" x14ac:dyDescent="0.25">
      <c r="A1345" s="42">
        <v>97008</v>
      </c>
      <c r="B1345" s="43" t="s">
        <v>1848</v>
      </c>
      <c r="C1345" s="44" t="s">
        <v>25</v>
      </c>
      <c r="D1345" s="45">
        <v>17.25</v>
      </c>
    </row>
    <row r="1346" spans="1:4" x14ac:dyDescent="0.25">
      <c r="A1346" s="42">
        <v>97009</v>
      </c>
      <c r="B1346" s="43" t="s">
        <v>1849</v>
      </c>
      <c r="C1346" s="44" t="s">
        <v>6</v>
      </c>
      <c r="D1346" s="45">
        <v>17.25</v>
      </c>
    </row>
    <row r="1347" spans="1:4" outlineLevel="1" x14ac:dyDescent="0.25">
      <c r="A1347" s="42">
        <v>97012</v>
      </c>
      <c r="B1347" s="43" t="s">
        <v>1850</v>
      </c>
      <c r="C1347" s="44" t="s">
        <v>6</v>
      </c>
      <c r="D1347" s="45">
        <v>10.35</v>
      </c>
    </row>
    <row r="1348" spans="1:4" x14ac:dyDescent="0.25">
      <c r="A1348" s="42">
        <v>97013</v>
      </c>
      <c r="B1348" s="43" t="s">
        <v>1851</v>
      </c>
      <c r="C1348" s="44" t="s">
        <v>6</v>
      </c>
      <c r="D1348" s="45">
        <v>20.7</v>
      </c>
    </row>
    <row r="1349" spans="1:4" outlineLevel="1" x14ac:dyDescent="0.25">
      <c r="A1349" s="42">
        <v>97014</v>
      </c>
      <c r="B1349" s="43" t="s">
        <v>1852</v>
      </c>
      <c r="C1349" s="44" t="s">
        <v>6</v>
      </c>
      <c r="D1349" s="45">
        <v>1.72</v>
      </c>
    </row>
    <row r="1350" spans="1:4" x14ac:dyDescent="0.25">
      <c r="A1350" s="42">
        <v>97015</v>
      </c>
      <c r="B1350" s="43" t="s">
        <v>1853</v>
      </c>
      <c r="C1350" s="44" t="s">
        <v>6</v>
      </c>
      <c r="D1350" s="45">
        <v>24.15</v>
      </c>
    </row>
    <row r="1351" spans="1:4" outlineLevel="1" x14ac:dyDescent="0.25">
      <c r="A1351" s="42">
        <v>97016</v>
      </c>
      <c r="B1351" s="43" t="s">
        <v>1854</v>
      </c>
      <c r="C1351" s="44" t="s">
        <v>6</v>
      </c>
      <c r="D1351" s="45">
        <v>1.03</v>
      </c>
    </row>
    <row r="1352" spans="1:4" outlineLevel="1" x14ac:dyDescent="0.25">
      <c r="A1352" s="42">
        <v>97017</v>
      </c>
      <c r="B1352" s="43" t="s">
        <v>1855</v>
      </c>
      <c r="C1352" s="44" t="s">
        <v>6</v>
      </c>
      <c r="D1352" s="45">
        <v>10.35</v>
      </c>
    </row>
    <row r="1353" spans="1:4" outlineLevel="1" x14ac:dyDescent="0.25">
      <c r="A1353" s="42">
        <v>97018</v>
      </c>
      <c r="B1353" s="43" t="s">
        <v>1856</v>
      </c>
      <c r="C1353" s="44" t="s">
        <v>25</v>
      </c>
      <c r="D1353" s="45">
        <v>13.8</v>
      </c>
    </row>
    <row r="1354" spans="1:4" x14ac:dyDescent="0.25">
      <c r="A1354" s="42">
        <v>97020</v>
      </c>
      <c r="B1354" s="43" t="s">
        <v>1857</v>
      </c>
      <c r="C1354" s="44" t="s">
        <v>25</v>
      </c>
      <c r="D1354" s="45">
        <v>10.35</v>
      </c>
    </row>
    <row r="1355" spans="1:4" outlineLevel="1" x14ac:dyDescent="0.25">
      <c r="A1355" s="42">
        <v>97100</v>
      </c>
      <c r="B1355" s="43" t="s">
        <v>1858</v>
      </c>
      <c r="C1355" s="44" t="s">
        <v>661</v>
      </c>
      <c r="D1355" s="45" t="s">
        <v>661</v>
      </c>
    </row>
    <row r="1356" spans="1:4" outlineLevel="1" x14ac:dyDescent="0.25">
      <c r="A1356" s="42">
        <v>97110</v>
      </c>
      <c r="B1356" s="43" t="s">
        <v>1859</v>
      </c>
      <c r="C1356" s="44" t="s">
        <v>6</v>
      </c>
      <c r="D1356" s="45">
        <v>34.49</v>
      </c>
    </row>
    <row r="1357" spans="1:4" x14ac:dyDescent="0.25">
      <c r="A1357" s="42">
        <v>97111</v>
      </c>
      <c r="B1357" s="43" t="s">
        <v>1860</v>
      </c>
      <c r="C1357" s="44" t="s">
        <v>25</v>
      </c>
      <c r="D1357" s="45">
        <v>8.6199999999999992</v>
      </c>
    </row>
    <row r="1358" spans="1:4" outlineLevel="1" x14ac:dyDescent="0.25">
      <c r="A1358" s="42">
        <v>97115</v>
      </c>
      <c r="B1358" s="43" t="s">
        <v>1861</v>
      </c>
      <c r="C1358" s="44" t="s">
        <v>25</v>
      </c>
      <c r="D1358" s="45">
        <v>17.25</v>
      </c>
    </row>
    <row r="1359" spans="1:4" outlineLevel="1" x14ac:dyDescent="0.25">
      <c r="A1359" s="42">
        <v>97116</v>
      </c>
      <c r="B1359" s="43" t="s">
        <v>1862</v>
      </c>
      <c r="C1359" s="44" t="s">
        <v>25</v>
      </c>
      <c r="D1359" s="45">
        <v>27.6</v>
      </c>
    </row>
    <row r="1360" spans="1:4" outlineLevel="1" x14ac:dyDescent="0.25">
      <c r="A1360" s="42">
        <v>97117</v>
      </c>
      <c r="B1360" s="43" t="s">
        <v>1863</v>
      </c>
      <c r="C1360" s="44" t="s">
        <v>25</v>
      </c>
      <c r="D1360" s="45">
        <v>51.74</v>
      </c>
    </row>
    <row r="1361" spans="1:4" ht="22.5" x14ac:dyDescent="0.25">
      <c r="A1361" s="42">
        <v>97125</v>
      </c>
      <c r="B1361" s="43" t="s">
        <v>1864</v>
      </c>
      <c r="C1361" s="44" t="s">
        <v>25</v>
      </c>
      <c r="D1361" s="45">
        <v>17.25</v>
      </c>
    </row>
    <row r="1362" spans="1:4" outlineLevel="1" x14ac:dyDescent="0.25">
      <c r="A1362" s="42">
        <v>97126</v>
      </c>
      <c r="B1362" s="43" t="s">
        <v>1865</v>
      </c>
      <c r="C1362" s="44" t="s">
        <v>3</v>
      </c>
      <c r="D1362" s="45">
        <v>204.02</v>
      </c>
    </row>
    <row r="1363" spans="1:4" ht="22.5" outlineLevel="1" x14ac:dyDescent="0.25">
      <c r="A1363" s="42">
        <v>97130</v>
      </c>
      <c r="B1363" s="43" t="s">
        <v>1866</v>
      </c>
      <c r="C1363" s="44" t="s">
        <v>25</v>
      </c>
      <c r="D1363" s="45">
        <v>8.6199999999999992</v>
      </c>
    </row>
    <row r="1364" spans="1:4" x14ac:dyDescent="0.25">
      <c r="A1364" s="42">
        <v>97132</v>
      </c>
      <c r="B1364" s="43" t="s">
        <v>1867</v>
      </c>
      <c r="C1364" s="44" t="s">
        <v>25</v>
      </c>
      <c r="D1364" s="45">
        <v>10.35</v>
      </c>
    </row>
    <row r="1365" spans="1:4" ht="22.5" outlineLevel="1" x14ac:dyDescent="0.25">
      <c r="A1365" s="42">
        <v>97134</v>
      </c>
      <c r="B1365" s="43" t="s">
        <v>1868</v>
      </c>
      <c r="C1365" s="44" t="s">
        <v>25</v>
      </c>
      <c r="D1365" s="45">
        <v>34.49</v>
      </c>
    </row>
    <row r="1366" spans="1:4" outlineLevel="1" x14ac:dyDescent="0.25">
      <c r="A1366" s="42">
        <v>97135</v>
      </c>
      <c r="B1366" s="43" t="s">
        <v>1869</v>
      </c>
      <c r="C1366" s="44" t="s">
        <v>25</v>
      </c>
      <c r="D1366" s="45">
        <v>390.2</v>
      </c>
    </row>
    <row r="1367" spans="1:4" ht="22.5" x14ac:dyDescent="0.25">
      <c r="A1367" s="42">
        <v>97137</v>
      </c>
      <c r="B1367" s="43" t="s">
        <v>1870</v>
      </c>
      <c r="C1367" s="44" t="s">
        <v>25</v>
      </c>
      <c r="D1367" s="45">
        <v>24.15</v>
      </c>
    </row>
    <row r="1368" spans="1:4" ht="22.5" outlineLevel="1" x14ac:dyDescent="0.25">
      <c r="A1368" s="42">
        <v>97138</v>
      </c>
      <c r="B1368" s="43" t="s">
        <v>1871</v>
      </c>
      <c r="C1368" s="44" t="s">
        <v>25</v>
      </c>
      <c r="D1368" s="45">
        <v>34.49</v>
      </c>
    </row>
    <row r="1369" spans="1:4" outlineLevel="1" x14ac:dyDescent="0.25">
      <c r="A1369" s="42">
        <v>97139</v>
      </c>
      <c r="B1369" s="43" t="s">
        <v>1872</v>
      </c>
      <c r="C1369" s="44" t="s">
        <v>25</v>
      </c>
      <c r="D1369" s="45">
        <v>17.25</v>
      </c>
    </row>
    <row r="1370" spans="1:4" outlineLevel="1" x14ac:dyDescent="0.25">
      <c r="A1370" s="42">
        <v>97140</v>
      </c>
      <c r="B1370" s="43" t="s">
        <v>1873</v>
      </c>
      <c r="C1370" s="44" t="s">
        <v>25</v>
      </c>
      <c r="D1370" s="45">
        <v>17.25</v>
      </c>
    </row>
    <row r="1371" spans="1:4" x14ac:dyDescent="0.25">
      <c r="A1371" s="42">
        <v>97200</v>
      </c>
      <c r="B1371" s="43" t="s">
        <v>1874</v>
      </c>
      <c r="C1371" s="44" t="s">
        <v>661</v>
      </c>
      <c r="D1371" s="45" t="s">
        <v>661</v>
      </c>
    </row>
    <row r="1372" spans="1:4" outlineLevel="1" x14ac:dyDescent="0.25">
      <c r="A1372" s="42">
        <v>97201</v>
      </c>
      <c r="B1372" s="43" t="s">
        <v>1875</v>
      </c>
      <c r="C1372" s="44" t="s">
        <v>25</v>
      </c>
      <c r="D1372" s="45">
        <v>10.35</v>
      </c>
    </row>
    <row r="1373" spans="1:4" outlineLevel="1" x14ac:dyDescent="0.25">
      <c r="A1373" s="42">
        <v>97202</v>
      </c>
      <c r="B1373" s="43" t="s">
        <v>1876</v>
      </c>
      <c r="C1373" s="44" t="s">
        <v>25</v>
      </c>
      <c r="D1373" s="45">
        <v>22.42</v>
      </c>
    </row>
    <row r="1374" spans="1:4" x14ac:dyDescent="0.25">
      <c r="A1374" s="42">
        <v>97203</v>
      </c>
      <c r="B1374" s="43" t="s">
        <v>1877</v>
      </c>
      <c r="C1374" s="44" t="s">
        <v>25</v>
      </c>
      <c r="D1374" s="45">
        <v>1.49</v>
      </c>
    </row>
    <row r="1375" spans="1:4" outlineLevel="1" x14ac:dyDescent="0.25">
      <c r="A1375" s="42">
        <v>97204</v>
      </c>
      <c r="B1375" s="43" t="s">
        <v>1878</v>
      </c>
      <c r="C1375" s="44" t="s">
        <v>25</v>
      </c>
      <c r="D1375" s="45">
        <v>10.35</v>
      </c>
    </row>
    <row r="1376" spans="1:4" outlineLevel="1" x14ac:dyDescent="0.25">
      <c r="A1376" s="42">
        <v>97205</v>
      </c>
      <c r="B1376" s="43" t="s">
        <v>1879</v>
      </c>
      <c r="C1376" s="44" t="s">
        <v>25</v>
      </c>
      <c r="D1376" s="45">
        <v>1.49</v>
      </c>
    </row>
    <row r="1377" spans="1:4" x14ac:dyDescent="0.25">
      <c r="A1377" s="42">
        <v>97211</v>
      </c>
      <c r="B1377" s="43" t="s">
        <v>1880</v>
      </c>
      <c r="C1377" s="44" t="s">
        <v>25</v>
      </c>
      <c r="D1377" s="45">
        <v>51.74</v>
      </c>
    </row>
    <row r="1378" spans="1:4" outlineLevel="1" x14ac:dyDescent="0.25">
      <c r="A1378" s="42">
        <v>97212</v>
      </c>
      <c r="B1378" s="43" t="s">
        <v>1881</v>
      </c>
      <c r="C1378" s="44" t="s">
        <v>25</v>
      </c>
      <c r="D1378" s="45">
        <v>137.97999999999999</v>
      </c>
    </row>
    <row r="1379" spans="1:4" outlineLevel="1" x14ac:dyDescent="0.25">
      <c r="A1379" s="42">
        <v>97213</v>
      </c>
      <c r="B1379" s="43" t="s">
        <v>1882</v>
      </c>
      <c r="C1379" s="44" t="s">
        <v>25</v>
      </c>
      <c r="D1379" s="45">
        <v>68.989999999999995</v>
      </c>
    </row>
    <row r="1380" spans="1:4" x14ac:dyDescent="0.25">
      <c r="A1380" s="42">
        <v>97214</v>
      </c>
      <c r="B1380" s="43" t="s">
        <v>1883</v>
      </c>
      <c r="C1380" s="44" t="s">
        <v>25</v>
      </c>
      <c r="D1380" s="45">
        <v>34.49</v>
      </c>
    </row>
    <row r="1381" spans="1:4" outlineLevel="1" x14ac:dyDescent="0.25">
      <c r="A1381" s="42">
        <v>97218</v>
      </c>
      <c r="B1381" s="43" t="s">
        <v>1884</v>
      </c>
      <c r="C1381" s="44" t="s">
        <v>25</v>
      </c>
      <c r="D1381" s="45">
        <v>34.49</v>
      </c>
    </row>
    <row r="1382" spans="1:4" x14ac:dyDescent="0.25">
      <c r="A1382" s="42">
        <v>97219</v>
      </c>
      <c r="B1382" s="43" t="s">
        <v>1885</v>
      </c>
      <c r="C1382" s="44" t="s">
        <v>25</v>
      </c>
      <c r="D1382" s="45">
        <v>27.6</v>
      </c>
    </row>
    <row r="1383" spans="1:4" outlineLevel="1" x14ac:dyDescent="0.25">
      <c r="A1383" s="42">
        <v>97225</v>
      </c>
      <c r="B1383" s="43" t="s">
        <v>1886</v>
      </c>
      <c r="C1383" s="44" t="s">
        <v>25</v>
      </c>
      <c r="D1383" s="45">
        <v>34.49</v>
      </c>
    </row>
    <row r="1384" spans="1:4" x14ac:dyDescent="0.25">
      <c r="A1384" s="42">
        <v>97300</v>
      </c>
      <c r="B1384" s="43" t="s">
        <v>1887</v>
      </c>
      <c r="C1384" s="44" t="s">
        <v>661</v>
      </c>
      <c r="D1384" s="45" t="s">
        <v>661</v>
      </c>
    </row>
    <row r="1385" spans="1:4" outlineLevel="1" x14ac:dyDescent="0.25">
      <c r="A1385" s="42">
        <v>97314</v>
      </c>
      <c r="B1385" s="43" t="s">
        <v>1888</v>
      </c>
      <c r="C1385" s="44" t="s">
        <v>6</v>
      </c>
      <c r="D1385" s="45">
        <v>17.25</v>
      </c>
    </row>
    <row r="1386" spans="1:4" x14ac:dyDescent="0.25">
      <c r="A1386" s="42">
        <v>97315</v>
      </c>
      <c r="B1386" s="43" t="s">
        <v>1889</v>
      </c>
      <c r="C1386" s="44" t="s">
        <v>6</v>
      </c>
      <c r="D1386" s="45">
        <v>17.25</v>
      </c>
    </row>
    <row r="1387" spans="1:4" outlineLevel="1" x14ac:dyDescent="0.25">
      <c r="A1387" s="42">
        <v>97316</v>
      </c>
      <c r="B1387" s="43" t="s">
        <v>1890</v>
      </c>
      <c r="C1387" s="44" t="s">
        <v>25</v>
      </c>
      <c r="D1387" s="45">
        <v>10.35</v>
      </c>
    </row>
    <row r="1388" spans="1:4" x14ac:dyDescent="0.25">
      <c r="A1388" s="42">
        <v>97360</v>
      </c>
      <c r="B1388" s="43" t="s">
        <v>1891</v>
      </c>
      <c r="C1388" s="44" t="s">
        <v>25</v>
      </c>
      <c r="D1388" s="45">
        <v>252.23</v>
      </c>
    </row>
    <row r="1389" spans="1:4" outlineLevel="1" x14ac:dyDescent="0.25">
      <c r="A1389" s="42">
        <v>97361</v>
      </c>
      <c r="B1389" s="43" t="s">
        <v>1892</v>
      </c>
      <c r="C1389" s="44" t="s">
        <v>25</v>
      </c>
      <c r="D1389" s="45">
        <v>350.92</v>
      </c>
    </row>
    <row r="1390" spans="1:4" x14ac:dyDescent="0.25">
      <c r="A1390" s="42">
        <v>97362</v>
      </c>
      <c r="B1390" s="43" t="s">
        <v>1893</v>
      </c>
      <c r="C1390" s="44" t="s">
        <v>25</v>
      </c>
      <c r="D1390" s="45">
        <v>424.96</v>
      </c>
    </row>
    <row r="1391" spans="1:4" outlineLevel="1" x14ac:dyDescent="0.25">
      <c r="A1391" s="42">
        <v>97400</v>
      </c>
      <c r="B1391" s="43" t="s">
        <v>1894</v>
      </c>
      <c r="C1391" s="44" t="s">
        <v>661</v>
      </c>
      <c r="D1391" s="45" t="s">
        <v>661</v>
      </c>
    </row>
    <row r="1392" spans="1:4" x14ac:dyDescent="0.25">
      <c r="A1392" s="42">
        <v>97401</v>
      </c>
      <c r="B1392" s="43" t="s">
        <v>1895</v>
      </c>
      <c r="C1392" s="44" t="s">
        <v>25</v>
      </c>
      <c r="D1392" s="45">
        <v>6.9</v>
      </c>
    </row>
    <row r="1393" spans="1:4" ht="22.5" outlineLevel="1" x14ac:dyDescent="0.25">
      <c r="A1393" s="42">
        <v>97402</v>
      </c>
      <c r="B1393" s="43" t="s">
        <v>1896</v>
      </c>
      <c r="C1393" s="44" t="s">
        <v>25</v>
      </c>
      <c r="D1393" s="45">
        <v>6.9</v>
      </c>
    </row>
    <row r="1394" spans="1:4" x14ac:dyDescent="0.25">
      <c r="A1394" s="42">
        <v>97403</v>
      </c>
      <c r="B1394" s="43" t="s">
        <v>1897</v>
      </c>
      <c r="C1394" s="44" t="s">
        <v>25</v>
      </c>
      <c r="D1394" s="45">
        <v>22.42</v>
      </c>
    </row>
    <row r="1395" spans="1:4" outlineLevel="1" x14ac:dyDescent="0.25">
      <c r="A1395" s="42">
        <v>97404</v>
      </c>
      <c r="B1395" s="43" t="s">
        <v>1898</v>
      </c>
      <c r="C1395" s="44" t="s">
        <v>25</v>
      </c>
      <c r="D1395" s="45">
        <v>20.7</v>
      </c>
    </row>
    <row r="1396" spans="1:4" x14ac:dyDescent="0.25">
      <c r="A1396" s="42">
        <v>97405</v>
      </c>
      <c r="B1396" s="43" t="s">
        <v>1899</v>
      </c>
      <c r="C1396" s="44" t="s">
        <v>25</v>
      </c>
      <c r="D1396" s="45">
        <v>98.69</v>
      </c>
    </row>
    <row r="1397" spans="1:4" outlineLevel="1" x14ac:dyDescent="0.25">
      <c r="A1397" s="42">
        <v>97406</v>
      </c>
      <c r="B1397" s="43" t="s">
        <v>1900</v>
      </c>
      <c r="C1397" s="44" t="s">
        <v>25</v>
      </c>
      <c r="D1397" s="45">
        <v>17.25</v>
      </c>
    </row>
    <row r="1398" spans="1:4" x14ac:dyDescent="0.25">
      <c r="A1398" s="42">
        <v>97407</v>
      </c>
      <c r="B1398" s="43" t="s">
        <v>1901</v>
      </c>
      <c r="C1398" s="44" t="s">
        <v>25</v>
      </c>
      <c r="D1398" s="45">
        <v>17.25</v>
      </c>
    </row>
    <row r="1399" spans="1:4" outlineLevel="1" x14ac:dyDescent="0.25">
      <c r="A1399" s="42">
        <v>97408</v>
      </c>
      <c r="B1399" s="43" t="s">
        <v>1902</v>
      </c>
      <c r="C1399" s="44" t="s">
        <v>6</v>
      </c>
      <c r="D1399" s="45">
        <v>13.8</v>
      </c>
    </row>
    <row r="1400" spans="1:4" x14ac:dyDescent="0.25">
      <c r="A1400" s="42">
        <v>97409</v>
      </c>
      <c r="B1400" s="43" t="s">
        <v>1903</v>
      </c>
      <c r="C1400" s="44" t="s">
        <v>25</v>
      </c>
      <c r="D1400" s="45">
        <v>6.9</v>
      </c>
    </row>
    <row r="1401" spans="1:4" outlineLevel="1" x14ac:dyDescent="0.25">
      <c r="A1401" s="42">
        <v>97410</v>
      </c>
      <c r="B1401" s="43" t="s">
        <v>1904</v>
      </c>
      <c r="C1401" s="44" t="s">
        <v>25</v>
      </c>
      <c r="D1401" s="45">
        <v>161.75</v>
      </c>
    </row>
    <row r="1402" spans="1:4" outlineLevel="1" x14ac:dyDescent="0.25">
      <c r="A1402" s="42">
        <v>97411</v>
      </c>
      <c r="B1402" s="43" t="s">
        <v>1905</v>
      </c>
      <c r="C1402" s="44" t="s">
        <v>25</v>
      </c>
      <c r="D1402" s="45">
        <v>57.57</v>
      </c>
    </row>
    <row r="1403" spans="1:4" x14ac:dyDescent="0.25">
      <c r="A1403" s="42">
        <v>97412</v>
      </c>
      <c r="B1403" s="43" t="s">
        <v>1906</v>
      </c>
      <c r="C1403" s="44" t="s">
        <v>25</v>
      </c>
      <c r="D1403" s="45">
        <v>303.37</v>
      </c>
    </row>
    <row r="1404" spans="1:4" outlineLevel="1" x14ac:dyDescent="0.25">
      <c r="A1404" s="42">
        <v>97413</v>
      </c>
      <c r="B1404" s="43" t="s">
        <v>1907</v>
      </c>
      <c r="C1404" s="44" t="s">
        <v>25</v>
      </c>
      <c r="D1404" s="45">
        <v>504.45</v>
      </c>
    </row>
    <row r="1405" spans="1:4" outlineLevel="1" x14ac:dyDescent="0.25">
      <c r="A1405" s="42">
        <v>97414</v>
      </c>
      <c r="B1405" s="43" t="s">
        <v>1908</v>
      </c>
      <c r="C1405" s="44" t="s">
        <v>25</v>
      </c>
      <c r="D1405" s="45">
        <v>47.7</v>
      </c>
    </row>
    <row r="1406" spans="1:4" outlineLevel="1" x14ac:dyDescent="0.25">
      <c r="A1406" s="42">
        <v>97415</v>
      </c>
      <c r="B1406" s="43" t="s">
        <v>1909</v>
      </c>
      <c r="C1406" s="44" t="s">
        <v>25</v>
      </c>
      <c r="D1406" s="45">
        <v>98.69</v>
      </c>
    </row>
    <row r="1407" spans="1:4" outlineLevel="1" x14ac:dyDescent="0.25">
      <c r="A1407" s="42">
        <v>97416</v>
      </c>
      <c r="B1407" s="43" t="s">
        <v>1910</v>
      </c>
      <c r="C1407" s="44" t="s">
        <v>6</v>
      </c>
      <c r="D1407" s="45">
        <v>10.35</v>
      </c>
    </row>
    <row r="1408" spans="1:4" x14ac:dyDescent="0.25">
      <c r="A1408" s="42">
        <v>97417</v>
      </c>
      <c r="B1408" s="43" t="s">
        <v>1911</v>
      </c>
      <c r="C1408" s="44" t="s">
        <v>25</v>
      </c>
      <c r="D1408" s="45">
        <v>149.15</v>
      </c>
    </row>
    <row r="1409" spans="1:4" outlineLevel="1" x14ac:dyDescent="0.25">
      <c r="A1409" s="42">
        <v>97418</v>
      </c>
      <c r="B1409" s="43" t="s">
        <v>1912</v>
      </c>
      <c r="C1409" s="44" t="s">
        <v>25</v>
      </c>
      <c r="D1409" s="45">
        <v>199.89</v>
      </c>
    </row>
    <row r="1410" spans="1:4" outlineLevel="1" x14ac:dyDescent="0.25">
      <c r="A1410" s="42">
        <v>97423</v>
      </c>
      <c r="B1410" s="43" t="s">
        <v>1913</v>
      </c>
      <c r="C1410" s="44" t="s">
        <v>25</v>
      </c>
      <c r="D1410" s="45">
        <v>17.25</v>
      </c>
    </row>
    <row r="1411" spans="1:4" outlineLevel="1" x14ac:dyDescent="0.25">
      <c r="A1411" s="42">
        <v>97424</v>
      </c>
      <c r="B1411" s="43" t="s">
        <v>1914</v>
      </c>
      <c r="C1411" s="44" t="s">
        <v>25</v>
      </c>
      <c r="D1411" s="45">
        <v>10.35</v>
      </c>
    </row>
    <row r="1412" spans="1:4" outlineLevel="1" x14ac:dyDescent="0.25">
      <c r="A1412" s="42">
        <v>98000</v>
      </c>
      <c r="B1412" s="43" t="s">
        <v>398</v>
      </c>
      <c r="C1412" s="44" t="s">
        <v>661</v>
      </c>
      <c r="D1412" s="45" t="s">
        <v>661</v>
      </c>
    </row>
    <row r="1413" spans="1:4" x14ac:dyDescent="0.25">
      <c r="A1413" s="42">
        <v>98003</v>
      </c>
      <c r="B1413" s="43" t="s">
        <v>1915</v>
      </c>
      <c r="C1413" s="44" t="s">
        <v>25</v>
      </c>
      <c r="D1413" s="45">
        <v>698.49</v>
      </c>
    </row>
    <row r="1414" spans="1:4" outlineLevel="1" x14ac:dyDescent="0.25">
      <c r="A1414" s="42">
        <v>98004</v>
      </c>
      <c r="B1414" s="43" t="s">
        <v>1916</v>
      </c>
      <c r="C1414" s="44" t="s">
        <v>25</v>
      </c>
      <c r="D1414" s="45">
        <v>757.95</v>
      </c>
    </row>
    <row r="1415" spans="1:4" ht="22.5" outlineLevel="1" x14ac:dyDescent="0.25">
      <c r="A1415" s="42">
        <v>98011</v>
      </c>
      <c r="B1415" s="43" t="s">
        <v>1917</v>
      </c>
      <c r="C1415" s="44" t="s">
        <v>25</v>
      </c>
      <c r="D1415" s="45">
        <v>5333.33</v>
      </c>
    </row>
    <row r="1416" spans="1:4" outlineLevel="1" x14ac:dyDescent="0.25">
      <c r="A1416" s="42">
        <v>98018</v>
      </c>
      <c r="B1416" s="43" t="s">
        <v>1918</v>
      </c>
      <c r="C1416" s="44" t="s">
        <v>25</v>
      </c>
      <c r="D1416" s="45">
        <v>11.33</v>
      </c>
    </row>
    <row r="1417" spans="1:4" outlineLevel="1" x14ac:dyDescent="0.25">
      <c r="A1417" s="42">
        <v>98019</v>
      </c>
      <c r="B1417" s="43" t="s">
        <v>1919</v>
      </c>
      <c r="C1417" s="44" t="s">
        <v>25</v>
      </c>
      <c r="D1417" s="45">
        <v>13.18</v>
      </c>
    </row>
    <row r="1418" spans="1:4" outlineLevel="1" x14ac:dyDescent="0.25">
      <c r="A1418" s="42">
        <v>98020</v>
      </c>
      <c r="B1418" s="43" t="s">
        <v>1920</v>
      </c>
      <c r="C1418" s="44" t="s">
        <v>25</v>
      </c>
      <c r="D1418" s="45">
        <v>13.7</v>
      </c>
    </row>
    <row r="1419" spans="1:4" x14ac:dyDescent="0.25">
      <c r="A1419" s="42">
        <v>98021</v>
      </c>
      <c r="B1419" s="43" t="s">
        <v>1921</v>
      </c>
      <c r="C1419" s="44" t="s">
        <v>25</v>
      </c>
      <c r="D1419" s="45">
        <v>13.98</v>
      </c>
    </row>
    <row r="1420" spans="1:4" outlineLevel="1" x14ac:dyDescent="0.25">
      <c r="A1420" s="42">
        <v>98022</v>
      </c>
      <c r="B1420" s="43" t="s">
        <v>399</v>
      </c>
      <c r="C1420" s="44" t="s">
        <v>25</v>
      </c>
      <c r="D1420" s="45">
        <v>13.99</v>
      </c>
    </row>
    <row r="1421" spans="1:4" outlineLevel="1" x14ac:dyDescent="0.25">
      <c r="A1421" s="42">
        <v>98023</v>
      </c>
      <c r="B1421" s="43" t="s">
        <v>1922</v>
      </c>
      <c r="C1421" s="44" t="s">
        <v>25</v>
      </c>
      <c r="D1421" s="45">
        <v>19.14</v>
      </c>
    </row>
    <row r="1422" spans="1:4" outlineLevel="1" x14ac:dyDescent="0.25">
      <c r="A1422" s="42">
        <v>98024</v>
      </c>
      <c r="B1422" s="43" t="s">
        <v>401</v>
      </c>
      <c r="C1422" s="44" t="s">
        <v>25</v>
      </c>
      <c r="D1422" s="45">
        <v>19.23</v>
      </c>
    </row>
    <row r="1423" spans="1:4" outlineLevel="1" x14ac:dyDescent="0.25">
      <c r="A1423" s="42">
        <v>98025</v>
      </c>
      <c r="B1423" s="43" t="s">
        <v>1923</v>
      </c>
      <c r="C1423" s="44" t="s">
        <v>25</v>
      </c>
      <c r="D1423" s="45">
        <v>21.82</v>
      </c>
    </row>
    <row r="1424" spans="1:4" outlineLevel="1" x14ac:dyDescent="0.25">
      <c r="A1424" s="42">
        <v>98026</v>
      </c>
      <c r="B1424" s="43" t="s">
        <v>403</v>
      </c>
      <c r="C1424" s="44" t="s">
        <v>25</v>
      </c>
      <c r="D1424" s="45">
        <v>29.29</v>
      </c>
    </row>
    <row r="1425" spans="1:4" x14ac:dyDescent="0.25">
      <c r="A1425" s="42">
        <v>98027</v>
      </c>
      <c r="B1425" s="43" t="s">
        <v>1924</v>
      </c>
      <c r="C1425" s="44" t="s">
        <v>25</v>
      </c>
      <c r="D1425" s="45">
        <v>29.1</v>
      </c>
    </row>
    <row r="1426" spans="1:4" outlineLevel="1" x14ac:dyDescent="0.25">
      <c r="A1426" s="42">
        <v>98028</v>
      </c>
      <c r="B1426" s="43" t="s">
        <v>1925</v>
      </c>
      <c r="C1426" s="44" t="s">
        <v>25</v>
      </c>
      <c r="D1426" s="45">
        <v>31.76</v>
      </c>
    </row>
    <row r="1427" spans="1:4" outlineLevel="1" x14ac:dyDescent="0.25">
      <c r="A1427" s="42">
        <v>98029</v>
      </c>
      <c r="B1427" s="43" t="s">
        <v>1926</v>
      </c>
      <c r="C1427" s="44" t="s">
        <v>25</v>
      </c>
      <c r="D1427" s="45">
        <v>34.43</v>
      </c>
    </row>
    <row r="1428" spans="1:4" outlineLevel="1" x14ac:dyDescent="0.25">
      <c r="A1428" s="42">
        <v>98030</v>
      </c>
      <c r="B1428" s="43" t="s">
        <v>1927</v>
      </c>
      <c r="C1428" s="44" t="s">
        <v>25</v>
      </c>
      <c r="D1428" s="45">
        <v>41.8</v>
      </c>
    </row>
    <row r="1429" spans="1:4" outlineLevel="1" x14ac:dyDescent="0.25">
      <c r="A1429" s="42">
        <v>98200</v>
      </c>
      <c r="B1429" s="43" t="s">
        <v>59</v>
      </c>
      <c r="C1429" s="44" t="s">
        <v>661</v>
      </c>
      <c r="D1429" s="45" t="s">
        <v>661</v>
      </c>
    </row>
    <row r="1430" spans="1:4" outlineLevel="1" x14ac:dyDescent="0.25">
      <c r="A1430" s="42">
        <v>98201</v>
      </c>
      <c r="B1430" s="43" t="s">
        <v>1928</v>
      </c>
      <c r="C1430" s="44" t="s">
        <v>25</v>
      </c>
      <c r="D1430" s="45">
        <v>11.68</v>
      </c>
    </row>
    <row r="1431" spans="1:4" x14ac:dyDescent="0.25">
      <c r="A1431" s="42">
        <v>98202</v>
      </c>
      <c r="B1431" s="43" t="s">
        <v>1929</v>
      </c>
      <c r="C1431" s="44" t="s">
        <v>25</v>
      </c>
      <c r="D1431" s="45">
        <v>17.47</v>
      </c>
    </row>
    <row r="1432" spans="1:4" outlineLevel="1" x14ac:dyDescent="0.25">
      <c r="A1432" s="42">
        <v>98203</v>
      </c>
      <c r="B1432" s="43" t="s">
        <v>1930</v>
      </c>
      <c r="C1432" s="44" t="s">
        <v>25</v>
      </c>
      <c r="D1432" s="45">
        <v>23.43</v>
      </c>
    </row>
    <row r="1433" spans="1:4" outlineLevel="1" x14ac:dyDescent="0.25">
      <c r="A1433" s="42">
        <v>98204</v>
      </c>
      <c r="B1433" s="43" t="s">
        <v>404</v>
      </c>
      <c r="C1433" s="44" t="s">
        <v>25</v>
      </c>
      <c r="D1433" s="45">
        <v>27.08</v>
      </c>
    </row>
    <row r="1434" spans="1:4" outlineLevel="1" x14ac:dyDescent="0.25">
      <c r="A1434" s="42">
        <v>98205</v>
      </c>
      <c r="B1434" s="43" t="s">
        <v>1931</v>
      </c>
      <c r="C1434" s="44" t="s">
        <v>25</v>
      </c>
      <c r="D1434" s="45">
        <v>13.49</v>
      </c>
    </row>
    <row r="1435" spans="1:4" outlineLevel="1" x14ac:dyDescent="0.25">
      <c r="A1435" s="42">
        <v>98206</v>
      </c>
      <c r="B1435" s="43" t="s">
        <v>1932</v>
      </c>
      <c r="C1435" s="44" t="s">
        <v>25</v>
      </c>
      <c r="D1435" s="45">
        <v>3.36</v>
      </c>
    </row>
    <row r="1436" spans="1:4" outlineLevel="1" x14ac:dyDescent="0.25">
      <c r="A1436" s="42">
        <v>98207</v>
      </c>
      <c r="B1436" s="43" t="s">
        <v>1933</v>
      </c>
      <c r="C1436" s="44" t="s">
        <v>25</v>
      </c>
      <c r="D1436" s="45">
        <v>3.3</v>
      </c>
    </row>
    <row r="1437" spans="1:4" x14ac:dyDescent="0.25">
      <c r="A1437" s="42">
        <v>98208</v>
      </c>
      <c r="B1437" s="43" t="s">
        <v>1934</v>
      </c>
      <c r="C1437" s="44" t="s">
        <v>25</v>
      </c>
      <c r="D1437" s="45">
        <v>6.08</v>
      </c>
    </row>
    <row r="1438" spans="1:4" outlineLevel="1" x14ac:dyDescent="0.25">
      <c r="A1438" s="42">
        <v>98209</v>
      </c>
      <c r="B1438" s="43" t="s">
        <v>1935</v>
      </c>
      <c r="C1438" s="44" t="s">
        <v>25</v>
      </c>
      <c r="D1438" s="45">
        <v>17.48</v>
      </c>
    </row>
    <row r="1439" spans="1:4" outlineLevel="1" x14ac:dyDescent="0.25">
      <c r="A1439" s="42">
        <v>98210</v>
      </c>
      <c r="B1439" s="43" t="s">
        <v>405</v>
      </c>
      <c r="C1439" s="44" t="s">
        <v>25</v>
      </c>
      <c r="D1439" s="45">
        <v>14.16</v>
      </c>
    </row>
    <row r="1440" spans="1:4" outlineLevel="1" x14ac:dyDescent="0.25">
      <c r="A1440" s="42">
        <v>98212</v>
      </c>
      <c r="B1440" s="43" t="s">
        <v>407</v>
      </c>
      <c r="C1440" s="44" t="s">
        <v>25</v>
      </c>
      <c r="D1440" s="45">
        <v>37.78</v>
      </c>
    </row>
    <row r="1441" spans="1:4" outlineLevel="1" x14ac:dyDescent="0.25">
      <c r="A1441" s="42">
        <v>98213</v>
      </c>
      <c r="B1441" s="43" t="s">
        <v>1936</v>
      </c>
      <c r="C1441" s="44" t="s">
        <v>25</v>
      </c>
      <c r="D1441" s="45">
        <v>65.150000000000006</v>
      </c>
    </row>
    <row r="1442" spans="1:4" x14ac:dyDescent="0.25">
      <c r="A1442" s="42">
        <v>98214</v>
      </c>
      <c r="B1442" s="43" t="s">
        <v>1937</v>
      </c>
      <c r="C1442" s="44" t="s">
        <v>25</v>
      </c>
      <c r="D1442" s="45">
        <v>130.71</v>
      </c>
    </row>
    <row r="1443" spans="1:4" outlineLevel="1" x14ac:dyDescent="0.25">
      <c r="A1443" s="42">
        <v>98215</v>
      </c>
      <c r="B1443" s="43" t="s">
        <v>1938</v>
      </c>
      <c r="C1443" s="44" t="s">
        <v>25</v>
      </c>
      <c r="D1443" s="45">
        <v>358.07</v>
      </c>
    </row>
    <row r="1444" spans="1:4" outlineLevel="1" x14ac:dyDescent="0.25">
      <c r="A1444" s="42">
        <v>98216</v>
      </c>
      <c r="B1444" s="43" t="s">
        <v>1939</v>
      </c>
      <c r="C1444" s="44" t="s">
        <v>25</v>
      </c>
      <c r="D1444" s="45">
        <v>14.14</v>
      </c>
    </row>
    <row r="1445" spans="1:4" outlineLevel="1" x14ac:dyDescent="0.25">
      <c r="A1445" s="42">
        <v>98217</v>
      </c>
      <c r="B1445" s="43" t="s">
        <v>1940</v>
      </c>
      <c r="C1445" s="44" t="s">
        <v>25</v>
      </c>
      <c r="D1445" s="45">
        <v>66.3</v>
      </c>
    </row>
    <row r="1446" spans="1:4" ht="22.5" outlineLevel="1" x14ac:dyDescent="0.25">
      <c r="A1446" s="42">
        <v>98222</v>
      </c>
      <c r="B1446" s="43" t="s">
        <v>1941</v>
      </c>
      <c r="C1446" s="44" t="s">
        <v>25</v>
      </c>
      <c r="D1446" s="45">
        <v>13.33</v>
      </c>
    </row>
    <row r="1447" spans="1:4" x14ac:dyDescent="0.25">
      <c r="A1447" s="42">
        <v>98225</v>
      </c>
      <c r="B1447" s="43" t="s">
        <v>1942</v>
      </c>
      <c r="C1447" s="44" t="s">
        <v>25</v>
      </c>
      <c r="D1447" s="45">
        <v>40.44</v>
      </c>
    </row>
    <row r="1448" spans="1:4" ht="22.5" outlineLevel="1" x14ac:dyDescent="0.25">
      <c r="A1448" s="42">
        <v>98231</v>
      </c>
      <c r="B1448" s="43" t="s">
        <v>1943</v>
      </c>
      <c r="C1448" s="44" t="s">
        <v>25</v>
      </c>
      <c r="D1448" s="45">
        <v>52.08</v>
      </c>
    </row>
    <row r="1449" spans="1:4" ht="22.5" outlineLevel="1" x14ac:dyDescent="0.25">
      <c r="A1449" s="42">
        <v>98232</v>
      </c>
      <c r="B1449" s="43" t="s">
        <v>1944</v>
      </c>
      <c r="C1449" s="44" t="s">
        <v>25</v>
      </c>
      <c r="D1449" s="45">
        <v>65.739999999999995</v>
      </c>
    </row>
    <row r="1450" spans="1:4" ht="22.5" outlineLevel="1" x14ac:dyDescent="0.25">
      <c r="A1450" s="42">
        <v>98234</v>
      </c>
      <c r="B1450" s="43" t="s">
        <v>1945</v>
      </c>
      <c r="C1450" s="44" t="s">
        <v>25</v>
      </c>
      <c r="D1450" s="45">
        <v>90.84</v>
      </c>
    </row>
    <row r="1451" spans="1:4" ht="22.5" outlineLevel="1" x14ac:dyDescent="0.25">
      <c r="A1451" s="42">
        <v>98235</v>
      </c>
      <c r="B1451" s="43" t="s">
        <v>1946</v>
      </c>
      <c r="C1451" s="44" t="s">
        <v>25</v>
      </c>
      <c r="D1451" s="45">
        <v>92.98</v>
      </c>
    </row>
    <row r="1452" spans="1:4" ht="22.5" outlineLevel="1" x14ac:dyDescent="0.25">
      <c r="A1452" s="42">
        <v>98238</v>
      </c>
      <c r="B1452" s="43" t="s">
        <v>1947</v>
      </c>
      <c r="C1452" s="44" t="s">
        <v>25</v>
      </c>
      <c r="D1452" s="45">
        <v>112.64</v>
      </c>
    </row>
    <row r="1453" spans="1:4" ht="22.5" x14ac:dyDescent="0.25">
      <c r="A1453" s="42">
        <v>98239</v>
      </c>
      <c r="B1453" s="43" t="s">
        <v>1948</v>
      </c>
      <c r="C1453" s="44" t="s">
        <v>25</v>
      </c>
      <c r="D1453" s="45">
        <v>175.37</v>
      </c>
    </row>
    <row r="1454" spans="1:4" outlineLevel="1" x14ac:dyDescent="0.25">
      <c r="A1454" s="42">
        <v>98240</v>
      </c>
      <c r="B1454" s="43" t="s">
        <v>1949</v>
      </c>
      <c r="C1454" s="44" t="s">
        <v>25</v>
      </c>
      <c r="D1454" s="45">
        <v>67.61</v>
      </c>
    </row>
    <row r="1455" spans="1:4" outlineLevel="1" x14ac:dyDescent="0.25">
      <c r="A1455" s="42">
        <v>98241</v>
      </c>
      <c r="B1455" s="43" t="s">
        <v>1950</v>
      </c>
      <c r="C1455" s="44" t="s">
        <v>25</v>
      </c>
      <c r="D1455" s="45">
        <v>88.03</v>
      </c>
    </row>
    <row r="1456" spans="1:4" outlineLevel="1" x14ac:dyDescent="0.25">
      <c r="A1456" s="42">
        <v>98242</v>
      </c>
      <c r="B1456" s="43" t="s">
        <v>1951</v>
      </c>
      <c r="C1456" s="44" t="s">
        <v>25</v>
      </c>
      <c r="D1456" s="45">
        <v>93.54</v>
      </c>
    </row>
    <row r="1457" spans="1:4" outlineLevel="1" x14ac:dyDescent="0.25">
      <c r="A1457" s="42">
        <v>98243</v>
      </c>
      <c r="B1457" s="43" t="s">
        <v>1952</v>
      </c>
      <c r="C1457" s="44" t="s">
        <v>25</v>
      </c>
      <c r="D1457" s="45">
        <v>110.79</v>
      </c>
    </row>
    <row r="1458" spans="1:4" outlineLevel="1" x14ac:dyDescent="0.25">
      <c r="A1458" s="42">
        <v>98244</v>
      </c>
      <c r="B1458" s="43" t="s">
        <v>1953</v>
      </c>
      <c r="C1458" s="44" t="s">
        <v>25</v>
      </c>
      <c r="D1458" s="45">
        <v>82.24</v>
      </c>
    </row>
    <row r="1459" spans="1:4" x14ac:dyDescent="0.25">
      <c r="A1459" s="42">
        <v>98245</v>
      </c>
      <c r="B1459" s="43" t="s">
        <v>1954</v>
      </c>
      <c r="C1459" s="44" t="s">
        <v>25</v>
      </c>
      <c r="D1459" s="45">
        <v>92.9</v>
      </c>
    </row>
    <row r="1460" spans="1:4" outlineLevel="1" x14ac:dyDescent="0.25">
      <c r="A1460" s="42">
        <v>98246</v>
      </c>
      <c r="B1460" s="43" t="s">
        <v>409</v>
      </c>
      <c r="C1460" s="44" t="s">
        <v>25</v>
      </c>
      <c r="D1460" s="45">
        <v>111.63</v>
      </c>
    </row>
    <row r="1461" spans="1:4" outlineLevel="1" x14ac:dyDescent="0.25">
      <c r="A1461" s="42">
        <v>98247</v>
      </c>
      <c r="B1461" s="43" t="s">
        <v>1955</v>
      </c>
      <c r="C1461" s="44" t="s">
        <v>25</v>
      </c>
      <c r="D1461" s="45">
        <v>128.37</v>
      </c>
    </row>
    <row r="1462" spans="1:4" outlineLevel="1" x14ac:dyDescent="0.25">
      <c r="A1462" s="42">
        <v>98255</v>
      </c>
      <c r="B1462" s="43" t="s">
        <v>1956</v>
      </c>
      <c r="C1462" s="44" t="s">
        <v>25</v>
      </c>
      <c r="D1462" s="45">
        <v>7.02</v>
      </c>
    </row>
    <row r="1463" spans="1:4" outlineLevel="1" x14ac:dyDescent="0.25">
      <c r="A1463" s="42">
        <v>98256</v>
      </c>
      <c r="B1463" s="43" t="s">
        <v>1957</v>
      </c>
      <c r="C1463" s="44" t="s">
        <v>25</v>
      </c>
      <c r="D1463" s="45">
        <v>7.04</v>
      </c>
    </row>
    <row r="1464" spans="1:4" outlineLevel="1" x14ac:dyDescent="0.25">
      <c r="A1464" s="42">
        <v>98257</v>
      </c>
      <c r="B1464" s="43" t="s">
        <v>1958</v>
      </c>
      <c r="C1464" s="44" t="s">
        <v>25</v>
      </c>
      <c r="D1464" s="45">
        <v>28.23</v>
      </c>
    </row>
    <row r="1465" spans="1:4" x14ac:dyDescent="0.25">
      <c r="A1465" s="42">
        <v>98258</v>
      </c>
      <c r="B1465" s="43" t="s">
        <v>1959</v>
      </c>
      <c r="C1465" s="44" t="s">
        <v>25</v>
      </c>
      <c r="D1465" s="45">
        <v>39.619999999999997</v>
      </c>
    </row>
    <row r="1466" spans="1:4" outlineLevel="1" x14ac:dyDescent="0.25">
      <c r="A1466" s="42">
        <v>98259</v>
      </c>
      <c r="B1466" s="43" t="s">
        <v>1960</v>
      </c>
      <c r="C1466" s="44" t="s">
        <v>25</v>
      </c>
      <c r="D1466" s="45">
        <v>63.68</v>
      </c>
    </row>
    <row r="1467" spans="1:4" outlineLevel="1" x14ac:dyDescent="0.25">
      <c r="A1467" s="42">
        <v>98260</v>
      </c>
      <c r="B1467" s="43" t="s">
        <v>1961</v>
      </c>
      <c r="C1467" s="44" t="s">
        <v>25</v>
      </c>
      <c r="D1467" s="45">
        <v>20.239999999999998</v>
      </c>
    </row>
    <row r="1468" spans="1:4" outlineLevel="1" x14ac:dyDescent="0.25">
      <c r="A1468" s="42">
        <v>98261</v>
      </c>
      <c r="B1468" s="43" t="s">
        <v>1962</v>
      </c>
      <c r="C1468" s="44" t="s">
        <v>25</v>
      </c>
      <c r="D1468" s="45">
        <v>20.440000000000001</v>
      </c>
    </row>
    <row r="1469" spans="1:4" outlineLevel="1" x14ac:dyDescent="0.25">
      <c r="A1469" s="42">
        <v>98262</v>
      </c>
      <c r="B1469" s="43" t="s">
        <v>1963</v>
      </c>
      <c r="C1469" s="44" t="s">
        <v>25</v>
      </c>
      <c r="D1469" s="45">
        <v>20.65</v>
      </c>
    </row>
    <row r="1470" spans="1:4" outlineLevel="1" x14ac:dyDescent="0.25">
      <c r="A1470" s="42">
        <v>98263</v>
      </c>
      <c r="B1470" s="43" t="s">
        <v>1964</v>
      </c>
      <c r="C1470" s="44" t="s">
        <v>25</v>
      </c>
      <c r="D1470" s="45">
        <v>33.61</v>
      </c>
    </row>
    <row r="1471" spans="1:4" x14ac:dyDescent="0.25">
      <c r="A1471" s="42">
        <v>98264</v>
      </c>
      <c r="B1471" s="43" t="s">
        <v>1965</v>
      </c>
      <c r="C1471" s="44" t="s">
        <v>25</v>
      </c>
      <c r="D1471" s="45">
        <v>48.22</v>
      </c>
    </row>
    <row r="1472" spans="1:4" outlineLevel="1" x14ac:dyDescent="0.25">
      <c r="A1472" s="42">
        <v>98266</v>
      </c>
      <c r="B1472" s="43" t="s">
        <v>1966</v>
      </c>
      <c r="C1472" s="44" t="s">
        <v>25</v>
      </c>
      <c r="D1472" s="45">
        <v>26.82</v>
      </c>
    </row>
    <row r="1473" spans="1:4" x14ac:dyDescent="0.25">
      <c r="A1473" s="42">
        <v>98267</v>
      </c>
      <c r="B1473" s="43" t="s">
        <v>1967</v>
      </c>
      <c r="C1473" s="44" t="s">
        <v>25</v>
      </c>
      <c r="D1473" s="45">
        <v>40.6</v>
      </c>
    </row>
    <row r="1474" spans="1:4" outlineLevel="1" x14ac:dyDescent="0.25">
      <c r="A1474" s="42">
        <v>98268</v>
      </c>
      <c r="B1474" s="43" t="s">
        <v>411</v>
      </c>
      <c r="C1474" s="44" t="s">
        <v>25</v>
      </c>
      <c r="D1474" s="45">
        <v>44.66</v>
      </c>
    </row>
    <row r="1475" spans="1:4" x14ac:dyDescent="0.25">
      <c r="A1475" s="42">
        <v>98269</v>
      </c>
      <c r="B1475" s="43" t="s">
        <v>1968</v>
      </c>
      <c r="C1475" s="44" t="s">
        <v>25</v>
      </c>
      <c r="D1475" s="45">
        <v>49.59</v>
      </c>
    </row>
    <row r="1476" spans="1:4" outlineLevel="1" x14ac:dyDescent="0.25">
      <c r="A1476" s="42">
        <v>98275</v>
      </c>
      <c r="B1476" s="43" t="s">
        <v>1969</v>
      </c>
      <c r="C1476" s="44" t="s">
        <v>25</v>
      </c>
      <c r="D1476" s="45">
        <v>15.44</v>
      </c>
    </row>
    <row r="1477" spans="1:4" outlineLevel="1" x14ac:dyDescent="0.25">
      <c r="A1477" s="42">
        <v>98277</v>
      </c>
      <c r="B1477" s="43" t="s">
        <v>1970</v>
      </c>
      <c r="C1477" s="44" t="s">
        <v>25</v>
      </c>
      <c r="D1477" s="45">
        <v>72.739999999999995</v>
      </c>
    </row>
    <row r="1478" spans="1:4" outlineLevel="1" x14ac:dyDescent="0.25">
      <c r="A1478" s="42">
        <v>98290</v>
      </c>
      <c r="B1478" s="43" t="s">
        <v>1971</v>
      </c>
      <c r="C1478" s="44" t="s">
        <v>25</v>
      </c>
      <c r="D1478" s="45">
        <v>9.61</v>
      </c>
    </row>
    <row r="1479" spans="1:4" outlineLevel="1" x14ac:dyDescent="0.25">
      <c r="A1479" s="42">
        <v>98291</v>
      </c>
      <c r="B1479" s="43" t="s">
        <v>1972</v>
      </c>
      <c r="C1479" s="44" t="s">
        <v>25</v>
      </c>
      <c r="D1479" s="45">
        <v>99.22</v>
      </c>
    </row>
    <row r="1480" spans="1:4" x14ac:dyDescent="0.25">
      <c r="A1480" s="42">
        <v>98292</v>
      </c>
      <c r="B1480" s="43" t="s">
        <v>1973</v>
      </c>
      <c r="C1480" s="44" t="s">
        <v>25</v>
      </c>
      <c r="D1480" s="45">
        <v>123.42</v>
      </c>
    </row>
    <row r="1481" spans="1:4" outlineLevel="1" x14ac:dyDescent="0.25">
      <c r="A1481" s="42">
        <v>98293</v>
      </c>
      <c r="B1481" s="43" t="s">
        <v>1974</v>
      </c>
      <c r="C1481" s="44" t="s">
        <v>25</v>
      </c>
      <c r="D1481" s="45">
        <v>379.82</v>
      </c>
    </row>
    <row r="1482" spans="1:4" outlineLevel="1" x14ac:dyDescent="0.25">
      <c r="A1482" s="42">
        <v>98294</v>
      </c>
      <c r="B1482" s="43" t="s">
        <v>1975</v>
      </c>
      <c r="C1482" s="44" t="s">
        <v>25</v>
      </c>
      <c r="D1482" s="45">
        <v>23.56</v>
      </c>
    </row>
    <row r="1483" spans="1:4" outlineLevel="1" x14ac:dyDescent="0.25">
      <c r="A1483" s="42">
        <v>98295</v>
      </c>
      <c r="B1483" s="43" t="s">
        <v>1976</v>
      </c>
      <c r="C1483" s="44" t="s">
        <v>25</v>
      </c>
      <c r="D1483" s="45">
        <v>7.38</v>
      </c>
    </row>
    <row r="1484" spans="1:4" outlineLevel="1" x14ac:dyDescent="0.25">
      <c r="A1484" s="42">
        <v>98296</v>
      </c>
      <c r="B1484" s="43" t="s">
        <v>1977</v>
      </c>
      <c r="C1484" s="44" t="s">
        <v>25</v>
      </c>
      <c r="D1484" s="45">
        <v>224.07</v>
      </c>
    </row>
    <row r="1485" spans="1:4" x14ac:dyDescent="0.25">
      <c r="A1485" s="42">
        <v>98297</v>
      </c>
      <c r="B1485" s="43" t="s">
        <v>1978</v>
      </c>
      <c r="C1485" s="44" t="s">
        <v>25</v>
      </c>
      <c r="D1485" s="45">
        <v>30.14</v>
      </c>
    </row>
    <row r="1486" spans="1:4" outlineLevel="1" x14ac:dyDescent="0.25">
      <c r="A1486" s="42">
        <v>98299</v>
      </c>
      <c r="B1486" s="43" t="s">
        <v>1979</v>
      </c>
      <c r="C1486" s="44" t="s">
        <v>25</v>
      </c>
      <c r="D1486" s="45">
        <v>63.39</v>
      </c>
    </row>
    <row r="1487" spans="1:4" outlineLevel="1" x14ac:dyDescent="0.25">
      <c r="A1487" s="42">
        <v>98300</v>
      </c>
      <c r="B1487" s="43" t="s">
        <v>412</v>
      </c>
      <c r="C1487" s="44" t="s">
        <v>661</v>
      </c>
      <c r="D1487" s="45" t="s">
        <v>661</v>
      </c>
    </row>
    <row r="1488" spans="1:4" outlineLevel="1" x14ac:dyDescent="0.25">
      <c r="A1488" s="42">
        <v>98320</v>
      </c>
      <c r="B1488" s="43" t="s">
        <v>413</v>
      </c>
      <c r="C1488" s="44" t="s">
        <v>6</v>
      </c>
      <c r="D1488" s="45">
        <v>2.0099999999999998</v>
      </c>
    </row>
    <row r="1489" spans="1:4" x14ac:dyDescent="0.25">
      <c r="A1489" s="42">
        <v>98351</v>
      </c>
      <c r="B1489" s="43" t="s">
        <v>1980</v>
      </c>
      <c r="C1489" s="44" t="s">
        <v>25</v>
      </c>
      <c r="D1489" s="45">
        <v>83.87</v>
      </c>
    </row>
    <row r="1490" spans="1:4" outlineLevel="1" x14ac:dyDescent="0.25">
      <c r="A1490" s="42">
        <v>98355</v>
      </c>
      <c r="B1490" s="43" t="s">
        <v>1981</v>
      </c>
      <c r="C1490" s="44" t="s">
        <v>25</v>
      </c>
      <c r="D1490" s="45">
        <v>164.21</v>
      </c>
    </row>
    <row r="1491" spans="1:4" outlineLevel="1" x14ac:dyDescent="0.25">
      <c r="A1491" s="42">
        <v>98357</v>
      </c>
      <c r="B1491" s="43" t="s">
        <v>1982</v>
      </c>
      <c r="C1491" s="44" t="s">
        <v>25</v>
      </c>
      <c r="D1491" s="45">
        <v>21.61</v>
      </c>
    </row>
    <row r="1492" spans="1:4" outlineLevel="1" x14ac:dyDescent="0.25">
      <c r="A1492" s="42">
        <v>98358</v>
      </c>
      <c r="B1492" s="43" t="s">
        <v>1983</v>
      </c>
      <c r="C1492" s="44" t="s">
        <v>25</v>
      </c>
      <c r="D1492" s="45">
        <v>42.37</v>
      </c>
    </row>
    <row r="1493" spans="1:4" outlineLevel="1" x14ac:dyDescent="0.25">
      <c r="A1493" s="42">
        <v>98362</v>
      </c>
      <c r="B1493" s="43" t="s">
        <v>1984</v>
      </c>
      <c r="C1493" s="44" t="s">
        <v>25</v>
      </c>
      <c r="D1493" s="45">
        <v>219.72</v>
      </c>
    </row>
    <row r="1494" spans="1:4" outlineLevel="1" x14ac:dyDescent="0.25">
      <c r="A1494" s="42">
        <v>98363</v>
      </c>
      <c r="B1494" s="43" t="s">
        <v>414</v>
      </c>
      <c r="C1494" s="44" t="s">
        <v>25</v>
      </c>
      <c r="D1494" s="45">
        <v>97.8</v>
      </c>
    </row>
    <row r="1495" spans="1:4" outlineLevel="1" x14ac:dyDescent="0.25">
      <c r="A1495" s="42">
        <v>98365</v>
      </c>
      <c r="B1495" s="43" t="s">
        <v>1985</v>
      </c>
      <c r="C1495" s="44" t="s">
        <v>25</v>
      </c>
      <c r="D1495" s="45">
        <v>718.13</v>
      </c>
    </row>
    <row r="1496" spans="1:4" outlineLevel="1" x14ac:dyDescent="0.25">
      <c r="A1496" s="42">
        <v>98366</v>
      </c>
      <c r="B1496" s="43" t="s">
        <v>1986</v>
      </c>
      <c r="C1496" s="44" t="s">
        <v>25</v>
      </c>
      <c r="D1496" s="45">
        <v>936.14</v>
      </c>
    </row>
    <row r="1497" spans="1:4" x14ac:dyDescent="0.25">
      <c r="A1497" s="42">
        <v>98370</v>
      </c>
      <c r="B1497" s="43" t="s">
        <v>1987</v>
      </c>
      <c r="C1497" s="44" t="s">
        <v>25</v>
      </c>
      <c r="D1497" s="45">
        <v>842.01</v>
      </c>
    </row>
    <row r="1498" spans="1:4" outlineLevel="1" x14ac:dyDescent="0.25">
      <c r="A1498" s="42">
        <v>98371</v>
      </c>
      <c r="B1498" s="43" t="s">
        <v>1988</v>
      </c>
      <c r="C1498" s="44" t="s">
        <v>25</v>
      </c>
      <c r="D1498" s="45">
        <v>980.5</v>
      </c>
    </row>
    <row r="1499" spans="1:4" outlineLevel="1" x14ac:dyDescent="0.25">
      <c r="A1499" s="42">
        <v>98372</v>
      </c>
      <c r="B1499" s="43" t="s">
        <v>1989</v>
      </c>
      <c r="C1499" s="44" t="s">
        <v>25</v>
      </c>
      <c r="D1499" s="45">
        <v>1162.25</v>
      </c>
    </row>
    <row r="1500" spans="1:4" outlineLevel="1" x14ac:dyDescent="0.25">
      <c r="A1500" s="42">
        <v>98374</v>
      </c>
      <c r="B1500" s="43" t="s">
        <v>1990</v>
      </c>
      <c r="C1500" s="44" t="s">
        <v>25</v>
      </c>
      <c r="D1500" s="45">
        <v>1298.93</v>
      </c>
    </row>
    <row r="1501" spans="1:4" outlineLevel="1" x14ac:dyDescent="0.25">
      <c r="A1501" s="42">
        <v>98376</v>
      </c>
      <c r="B1501" s="43" t="s">
        <v>1991</v>
      </c>
      <c r="C1501" s="44" t="s">
        <v>25</v>
      </c>
      <c r="D1501" s="45">
        <v>13.34</v>
      </c>
    </row>
    <row r="1502" spans="1:4" outlineLevel="1" x14ac:dyDescent="0.25">
      <c r="A1502" s="42">
        <v>98377</v>
      </c>
      <c r="B1502" s="43" t="s">
        <v>1992</v>
      </c>
      <c r="C1502" s="44" t="s">
        <v>25</v>
      </c>
      <c r="D1502" s="45">
        <v>12.99</v>
      </c>
    </row>
    <row r="1503" spans="1:4" outlineLevel="1" x14ac:dyDescent="0.25">
      <c r="A1503" s="42">
        <v>98378</v>
      </c>
      <c r="B1503" s="43" t="s">
        <v>1993</v>
      </c>
      <c r="C1503" s="44" t="s">
        <v>25</v>
      </c>
      <c r="D1503" s="45">
        <v>16.89</v>
      </c>
    </row>
    <row r="1504" spans="1:4" outlineLevel="1" x14ac:dyDescent="0.25">
      <c r="A1504" s="42">
        <v>98379</v>
      </c>
      <c r="B1504" s="43" t="s">
        <v>1994</v>
      </c>
      <c r="C1504" s="44" t="s">
        <v>25</v>
      </c>
      <c r="D1504" s="45">
        <v>17.440000000000001</v>
      </c>
    </row>
    <row r="1505" spans="1:4" x14ac:dyDescent="0.25">
      <c r="A1505" s="42">
        <v>98382</v>
      </c>
      <c r="B1505" s="43" t="s">
        <v>1995</v>
      </c>
      <c r="C1505" s="44" t="s">
        <v>25</v>
      </c>
      <c r="D1505" s="45">
        <v>37.14</v>
      </c>
    </row>
    <row r="1506" spans="1:4" outlineLevel="1" x14ac:dyDescent="0.25">
      <c r="A1506" s="42">
        <v>98383</v>
      </c>
      <c r="B1506" s="43" t="s">
        <v>1996</v>
      </c>
      <c r="C1506" s="44" t="s">
        <v>25</v>
      </c>
      <c r="D1506" s="45">
        <v>9.83</v>
      </c>
    </row>
    <row r="1507" spans="1:4" outlineLevel="1" x14ac:dyDescent="0.25">
      <c r="A1507" s="42">
        <v>98385</v>
      </c>
      <c r="B1507" s="43" t="s">
        <v>1997</v>
      </c>
      <c r="C1507" s="44" t="s">
        <v>25</v>
      </c>
      <c r="D1507" s="45">
        <v>10.84</v>
      </c>
    </row>
    <row r="1508" spans="1:4" outlineLevel="1" x14ac:dyDescent="0.25">
      <c r="A1508" s="42">
        <v>98390</v>
      </c>
      <c r="B1508" s="43" t="s">
        <v>415</v>
      </c>
      <c r="C1508" s="44" t="s">
        <v>25</v>
      </c>
      <c r="D1508" s="45">
        <v>130.41</v>
      </c>
    </row>
    <row r="1509" spans="1:4" outlineLevel="1" x14ac:dyDescent="0.25">
      <c r="A1509" s="42">
        <v>98391</v>
      </c>
      <c r="B1509" s="43" t="s">
        <v>417</v>
      </c>
      <c r="C1509" s="44" t="s">
        <v>25</v>
      </c>
      <c r="D1509" s="45">
        <v>25.36</v>
      </c>
    </row>
    <row r="1510" spans="1:4" outlineLevel="1" x14ac:dyDescent="0.25">
      <c r="A1510" s="42">
        <v>98395</v>
      </c>
      <c r="B1510" s="43" t="s">
        <v>1998</v>
      </c>
      <c r="C1510" s="44" t="s">
        <v>25</v>
      </c>
      <c r="D1510" s="45">
        <v>63.2</v>
      </c>
    </row>
    <row r="1511" spans="1:4" outlineLevel="1" x14ac:dyDescent="0.25">
      <c r="A1511" s="42">
        <v>98397</v>
      </c>
      <c r="B1511" s="43" t="s">
        <v>1999</v>
      </c>
      <c r="C1511" s="44" t="s">
        <v>25</v>
      </c>
      <c r="D1511" s="45">
        <v>155.82</v>
      </c>
    </row>
    <row r="1512" spans="1:4" outlineLevel="1" x14ac:dyDescent="0.25">
      <c r="A1512" s="42">
        <v>98400</v>
      </c>
      <c r="B1512" s="43" t="s">
        <v>2000</v>
      </c>
      <c r="C1512" s="44" t="s">
        <v>661</v>
      </c>
      <c r="D1512" s="45" t="s">
        <v>661</v>
      </c>
    </row>
    <row r="1513" spans="1:4" outlineLevel="1" x14ac:dyDescent="0.25">
      <c r="A1513" s="42">
        <v>98401</v>
      </c>
      <c r="B1513" s="43" t="s">
        <v>2001</v>
      </c>
      <c r="C1513" s="44" t="s">
        <v>25</v>
      </c>
      <c r="D1513" s="45">
        <v>7.27</v>
      </c>
    </row>
    <row r="1514" spans="1:4" x14ac:dyDescent="0.25">
      <c r="A1514" s="42">
        <v>98402</v>
      </c>
      <c r="B1514" s="43" t="s">
        <v>2002</v>
      </c>
      <c r="C1514" s="44" t="s">
        <v>25</v>
      </c>
      <c r="D1514" s="45">
        <v>7.34</v>
      </c>
    </row>
    <row r="1515" spans="1:4" outlineLevel="1" x14ac:dyDescent="0.25">
      <c r="A1515" s="42">
        <v>98411</v>
      </c>
      <c r="B1515" s="43" t="s">
        <v>2003</v>
      </c>
      <c r="C1515" s="44" t="s">
        <v>25</v>
      </c>
      <c r="D1515" s="45">
        <v>5.66</v>
      </c>
    </row>
    <row r="1516" spans="1:4" outlineLevel="1" x14ac:dyDescent="0.25">
      <c r="A1516" s="42">
        <v>98418</v>
      </c>
      <c r="B1516" s="43" t="s">
        <v>2004</v>
      </c>
      <c r="C1516" s="44" t="s">
        <v>25</v>
      </c>
      <c r="D1516" s="45">
        <v>11.79</v>
      </c>
    </row>
    <row r="1517" spans="1:4" outlineLevel="1" x14ac:dyDescent="0.25">
      <c r="A1517" s="42">
        <v>98421</v>
      </c>
      <c r="B1517" s="43" t="s">
        <v>2005</v>
      </c>
      <c r="C1517" s="44" t="s">
        <v>25</v>
      </c>
      <c r="D1517" s="45">
        <v>7.77</v>
      </c>
    </row>
    <row r="1518" spans="1:4" outlineLevel="1" x14ac:dyDescent="0.25">
      <c r="A1518" s="42">
        <v>98423</v>
      </c>
      <c r="B1518" s="43" t="s">
        <v>2006</v>
      </c>
      <c r="C1518" s="44" t="s">
        <v>25</v>
      </c>
      <c r="D1518" s="45">
        <v>9.6</v>
      </c>
    </row>
    <row r="1519" spans="1:4" outlineLevel="1" x14ac:dyDescent="0.25">
      <c r="A1519" s="42">
        <v>98424</v>
      </c>
      <c r="B1519" s="43" t="s">
        <v>2007</v>
      </c>
      <c r="C1519" s="44" t="s">
        <v>25</v>
      </c>
      <c r="D1519" s="45">
        <v>9.6999999999999993</v>
      </c>
    </row>
    <row r="1520" spans="1:4" outlineLevel="1" x14ac:dyDescent="0.25">
      <c r="A1520" s="42">
        <v>98425</v>
      </c>
      <c r="B1520" s="43" t="s">
        <v>2008</v>
      </c>
      <c r="C1520" s="44" t="s">
        <v>25</v>
      </c>
      <c r="D1520" s="45">
        <v>7.93</v>
      </c>
    </row>
    <row r="1521" spans="1:4" outlineLevel="1" x14ac:dyDescent="0.25">
      <c r="A1521" s="42">
        <v>98427</v>
      </c>
      <c r="B1521" s="43" t="s">
        <v>2009</v>
      </c>
      <c r="C1521" s="44" t="s">
        <v>25</v>
      </c>
      <c r="D1521" s="45">
        <v>12.71</v>
      </c>
    </row>
    <row r="1522" spans="1:4" outlineLevel="1" x14ac:dyDescent="0.25">
      <c r="A1522" s="42">
        <v>98436</v>
      </c>
      <c r="B1522" s="43" t="s">
        <v>2010</v>
      </c>
      <c r="C1522" s="44" t="s">
        <v>25</v>
      </c>
      <c r="D1522" s="45">
        <v>19.13</v>
      </c>
    </row>
    <row r="1523" spans="1:4" outlineLevel="1" x14ac:dyDescent="0.25">
      <c r="A1523" s="42">
        <v>98437</v>
      </c>
      <c r="B1523" s="43" t="s">
        <v>2011</v>
      </c>
      <c r="C1523" s="44" t="s">
        <v>25</v>
      </c>
      <c r="D1523" s="45">
        <v>19.079999999999998</v>
      </c>
    </row>
    <row r="1524" spans="1:4" outlineLevel="1" x14ac:dyDescent="0.25">
      <c r="A1524" s="42">
        <v>98440</v>
      </c>
      <c r="B1524" s="43" t="s">
        <v>2012</v>
      </c>
      <c r="C1524" s="44" t="s">
        <v>25</v>
      </c>
      <c r="D1524" s="45">
        <v>25.73</v>
      </c>
    </row>
    <row r="1525" spans="1:4" outlineLevel="1" x14ac:dyDescent="0.25">
      <c r="A1525" s="42">
        <v>98441</v>
      </c>
      <c r="B1525" s="43" t="s">
        <v>2013</v>
      </c>
      <c r="C1525" s="44" t="s">
        <v>25</v>
      </c>
      <c r="D1525" s="45">
        <v>25.46</v>
      </c>
    </row>
    <row r="1526" spans="1:4" x14ac:dyDescent="0.25">
      <c r="A1526" s="42">
        <v>98442</v>
      </c>
      <c r="B1526" s="43" t="s">
        <v>2014</v>
      </c>
      <c r="C1526" s="44" t="s">
        <v>25</v>
      </c>
      <c r="D1526" s="45">
        <v>25.46</v>
      </c>
    </row>
    <row r="1527" spans="1:4" outlineLevel="1" x14ac:dyDescent="0.25">
      <c r="A1527" s="42">
        <v>98443</v>
      </c>
      <c r="B1527" s="43" t="s">
        <v>2015</v>
      </c>
      <c r="C1527" s="44" t="s">
        <v>25</v>
      </c>
      <c r="D1527" s="45">
        <v>30.54</v>
      </c>
    </row>
    <row r="1528" spans="1:4" outlineLevel="1" x14ac:dyDescent="0.25">
      <c r="A1528" s="42">
        <v>98445</v>
      </c>
      <c r="B1528" s="43" t="s">
        <v>2016</v>
      </c>
      <c r="C1528" s="44" t="s">
        <v>25</v>
      </c>
      <c r="D1528" s="45">
        <v>29.69</v>
      </c>
    </row>
    <row r="1529" spans="1:4" outlineLevel="1" x14ac:dyDescent="0.25">
      <c r="A1529" s="42">
        <v>98457</v>
      </c>
      <c r="B1529" s="43" t="s">
        <v>2017</v>
      </c>
      <c r="C1529" s="44" t="s">
        <v>25</v>
      </c>
      <c r="D1529" s="45">
        <v>4.75</v>
      </c>
    </row>
    <row r="1530" spans="1:4" outlineLevel="1" x14ac:dyDescent="0.25">
      <c r="A1530" s="42">
        <v>98462</v>
      </c>
      <c r="B1530" s="43" t="s">
        <v>2018</v>
      </c>
      <c r="C1530" s="44" t="s">
        <v>6</v>
      </c>
      <c r="D1530" s="45">
        <v>30.44</v>
      </c>
    </row>
    <row r="1531" spans="1:4" outlineLevel="1" x14ac:dyDescent="0.25">
      <c r="A1531" s="42">
        <v>98500</v>
      </c>
      <c r="B1531" s="43" t="s">
        <v>2019</v>
      </c>
      <c r="C1531" s="44" t="s">
        <v>661</v>
      </c>
      <c r="D1531" s="45" t="s">
        <v>661</v>
      </c>
    </row>
    <row r="1532" spans="1:4" x14ac:dyDescent="0.25">
      <c r="A1532" s="42">
        <v>98510</v>
      </c>
      <c r="B1532" s="43" t="s">
        <v>2020</v>
      </c>
      <c r="C1532" s="44" t="s">
        <v>25</v>
      </c>
      <c r="D1532" s="45">
        <v>85.61</v>
      </c>
    </row>
    <row r="1533" spans="1:4" outlineLevel="1" x14ac:dyDescent="0.25">
      <c r="A1533" s="42">
        <v>98512</v>
      </c>
      <c r="B1533" s="43" t="s">
        <v>2021</v>
      </c>
      <c r="C1533" s="44" t="s">
        <v>25</v>
      </c>
      <c r="D1533" s="45">
        <v>99.4</v>
      </c>
    </row>
    <row r="1534" spans="1:4" outlineLevel="1" x14ac:dyDescent="0.25">
      <c r="A1534" s="42">
        <v>98513</v>
      </c>
      <c r="B1534" s="43" t="s">
        <v>2022</v>
      </c>
      <c r="C1534" s="44" t="s">
        <v>25</v>
      </c>
      <c r="D1534" s="45">
        <v>104.38</v>
      </c>
    </row>
    <row r="1535" spans="1:4" outlineLevel="1" x14ac:dyDescent="0.25">
      <c r="A1535" s="42">
        <v>98514</v>
      </c>
      <c r="B1535" s="43" t="s">
        <v>2023</v>
      </c>
      <c r="C1535" s="44" t="s">
        <v>25</v>
      </c>
      <c r="D1535" s="45">
        <v>114.7</v>
      </c>
    </row>
    <row r="1536" spans="1:4" outlineLevel="1" x14ac:dyDescent="0.25">
      <c r="A1536" s="42">
        <v>98526</v>
      </c>
      <c r="B1536" s="43" t="s">
        <v>2024</v>
      </c>
      <c r="C1536" s="44" t="s">
        <v>25</v>
      </c>
      <c r="D1536" s="45">
        <v>81.99</v>
      </c>
    </row>
    <row r="1537" spans="1:4" outlineLevel="1" x14ac:dyDescent="0.25">
      <c r="A1537" s="42">
        <v>98527</v>
      </c>
      <c r="B1537" s="43" t="s">
        <v>2025</v>
      </c>
      <c r="C1537" s="44" t="s">
        <v>25</v>
      </c>
      <c r="D1537" s="45">
        <v>92.94</v>
      </c>
    </row>
    <row r="1538" spans="1:4" x14ac:dyDescent="0.25">
      <c r="A1538" s="42">
        <v>98528</v>
      </c>
      <c r="B1538" s="43" t="s">
        <v>2026</v>
      </c>
      <c r="C1538" s="44" t="s">
        <v>25</v>
      </c>
      <c r="D1538" s="45">
        <v>96.66</v>
      </c>
    </row>
    <row r="1539" spans="1:4" outlineLevel="1" x14ac:dyDescent="0.25">
      <c r="A1539" s="42">
        <v>98529</v>
      </c>
      <c r="B1539" s="43" t="s">
        <v>2027</v>
      </c>
      <c r="C1539" s="44" t="s">
        <v>25</v>
      </c>
      <c r="D1539" s="45">
        <v>114.91</v>
      </c>
    </row>
    <row r="1540" spans="1:4" outlineLevel="1" x14ac:dyDescent="0.25">
      <c r="A1540" s="42">
        <v>98530</v>
      </c>
      <c r="B1540" s="43" t="s">
        <v>2028</v>
      </c>
      <c r="C1540" s="44" t="s">
        <v>25</v>
      </c>
      <c r="D1540" s="45">
        <v>55.16</v>
      </c>
    </row>
    <row r="1541" spans="1:4" outlineLevel="1" x14ac:dyDescent="0.25">
      <c r="A1541" s="42">
        <v>98531</v>
      </c>
      <c r="B1541" s="43" t="s">
        <v>2029</v>
      </c>
      <c r="C1541" s="44" t="s">
        <v>25</v>
      </c>
      <c r="D1541" s="45">
        <v>53.65</v>
      </c>
    </row>
    <row r="1542" spans="1:4" outlineLevel="1" x14ac:dyDescent="0.25">
      <c r="A1542" s="42">
        <v>98532</v>
      </c>
      <c r="B1542" s="43" t="s">
        <v>2030</v>
      </c>
      <c r="C1542" s="44" t="s">
        <v>25</v>
      </c>
      <c r="D1542" s="45">
        <v>71.84</v>
      </c>
    </row>
    <row r="1543" spans="1:4" x14ac:dyDescent="0.25">
      <c r="A1543" s="42">
        <v>98533</v>
      </c>
      <c r="B1543" s="43" t="s">
        <v>2031</v>
      </c>
      <c r="C1543" s="44" t="s">
        <v>25</v>
      </c>
      <c r="D1543" s="45">
        <v>72.09</v>
      </c>
    </row>
    <row r="1544" spans="1:4" outlineLevel="1" x14ac:dyDescent="0.25">
      <c r="A1544" s="42">
        <v>98540</v>
      </c>
      <c r="B1544" s="43" t="s">
        <v>2032</v>
      </c>
      <c r="C1544" s="44" t="s">
        <v>25</v>
      </c>
      <c r="D1544" s="45">
        <v>129.13</v>
      </c>
    </row>
    <row r="1545" spans="1:4" outlineLevel="1" x14ac:dyDescent="0.25">
      <c r="A1545" s="42">
        <v>98541</v>
      </c>
      <c r="B1545" s="43" t="s">
        <v>2033</v>
      </c>
      <c r="C1545" s="44" t="s">
        <v>25</v>
      </c>
      <c r="D1545" s="45">
        <v>125.54</v>
      </c>
    </row>
    <row r="1546" spans="1:4" outlineLevel="1" x14ac:dyDescent="0.25">
      <c r="A1546" s="42">
        <v>98560</v>
      </c>
      <c r="B1546" s="43" t="s">
        <v>2034</v>
      </c>
      <c r="C1546" s="44" t="s">
        <v>25</v>
      </c>
      <c r="D1546" s="45">
        <v>161.86000000000001</v>
      </c>
    </row>
    <row r="1547" spans="1:4" outlineLevel="1" x14ac:dyDescent="0.25">
      <c r="A1547" s="42">
        <v>98561</v>
      </c>
      <c r="B1547" s="43" t="s">
        <v>2035</v>
      </c>
      <c r="C1547" s="44" t="s">
        <v>25</v>
      </c>
      <c r="D1547" s="45">
        <v>207.18</v>
      </c>
    </row>
    <row r="1548" spans="1:4" x14ac:dyDescent="0.25">
      <c r="A1548" s="42">
        <v>98562</v>
      </c>
      <c r="B1548" s="43" t="s">
        <v>2036</v>
      </c>
      <c r="C1548" s="44" t="s">
        <v>25</v>
      </c>
      <c r="D1548" s="45">
        <v>64.02</v>
      </c>
    </row>
    <row r="1549" spans="1:4" outlineLevel="1" x14ac:dyDescent="0.25">
      <c r="A1549" s="42">
        <v>98563</v>
      </c>
      <c r="B1549" s="43" t="s">
        <v>2037</v>
      </c>
      <c r="C1549" s="44" t="s">
        <v>25</v>
      </c>
      <c r="D1549" s="45">
        <v>70.91</v>
      </c>
    </row>
    <row r="1550" spans="1:4" outlineLevel="1" x14ac:dyDescent="0.25">
      <c r="A1550" s="42">
        <v>98570</v>
      </c>
      <c r="B1550" s="43" t="s">
        <v>2038</v>
      </c>
      <c r="C1550" s="44" t="s">
        <v>25</v>
      </c>
      <c r="D1550" s="45">
        <v>11.63</v>
      </c>
    </row>
    <row r="1551" spans="1:4" ht="22.5" outlineLevel="1" x14ac:dyDescent="0.25">
      <c r="A1551" s="42">
        <v>98573</v>
      </c>
      <c r="B1551" s="43" t="s">
        <v>2039</v>
      </c>
      <c r="C1551" s="44" t="s">
        <v>25</v>
      </c>
      <c r="D1551" s="45">
        <v>12.55</v>
      </c>
    </row>
    <row r="1552" spans="1:4" outlineLevel="1" x14ac:dyDescent="0.25">
      <c r="A1552" s="42">
        <v>98579</v>
      </c>
      <c r="B1552" s="43" t="s">
        <v>2040</v>
      </c>
      <c r="C1552" s="44" t="s">
        <v>25</v>
      </c>
      <c r="D1552" s="45">
        <v>9.4</v>
      </c>
    </row>
    <row r="1553" spans="1:4" x14ac:dyDescent="0.25">
      <c r="A1553" s="42">
        <v>98580</v>
      </c>
      <c r="B1553" s="43" t="s">
        <v>2041</v>
      </c>
      <c r="C1553" s="44" t="s">
        <v>25</v>
      </c>
      <c r="D1553" s="45">
        <v>5.74</v>
      </c>
    </row>
    <row r="1554" spans="1:4" outlineLevel="1" x14ac:dyDescent="0.25">
      <c r="A1554" s="42">
        <v>98581</v>
      </c>
      <c r="B1554" s="43" t="s">
        <v>2042</v>
      </c>
      <c r="C1554" s="44" t="s">
        <v>25</v>
      </c>
      <c r="D1554" s="45">
        <v>9.98</v>
      </c>
    </row>
    <row r="1555" spans="1:4" outlineLevel="1" x14ac:dyDescent="0.25">
      <c r="A1555" s="42">
        <v>98582</v>
      </c>
      <c r="B1555" s="43" t="s">
        <v>2043</v>
      </c>
      <c r="C1555" s="44" t="s">
        <v>25</v>
      </c>
      <c r="D1555" s="45">
        <v>9.42</v>
      </c>
    </row>
    <row r="1556" spans="1:4" outlineLevel="1" x14ac:dyDescent="0.25">
      <c r="A1556" s="42">
        <v>98600</v>
      </c>
      <c r="B1556" s="43" t="s">
        <v>418</v>
      </c>
      <c r="C1556" s="44" t="s">
        <v>661</v>
      </c>
      <c r="D1556" s="45" t="s">
        <v>661</v>
      </c>
    </row>
    <row r="1557" spans="1:4" outlineLevel="1" x14ac:dyDescent="0.25">
      <c r="A1557" s="42">
        <v>98610</v>
      </c>
      <c r="B1557" s="43" t="s">
        <v>419</v>
      </c>
      <c r="C1557" s="44" t="s">
        <v>25</v>
      </c>
      <c r="D1557" s="45">
        <v>43.74</v>
      </c>
    </row>
    <row r="1558" spans="1:4" x14ac:dyDescent="0.25">
      <c r="A1558" s="42">
        <v>98611</v>
      </c>
      <c r="B1558" s="43" t="s">
        <v>420</v>
      </c>
      <c r="C1558" s="44" t="s">
        <v>25</v>
      </c>
      <c r="D1558" s="45">
        <v>15.71</v>
      </c>
    </row>
    <row r="1559" spans="1:4" outlineLevel="1" x14ac:dyDescent="0.25">
      <c r="A1559" s="42">
        <v>99000</v>
      </c>
      <c r="B1559" s="43" t="s">
        <v>422</v>
      </c>
      <c r="C1559" s="44" t="s">
        <v>661</v>
      </c>
      <c r="D1559" s="45" t="s">
        <v>661</v>
      </c>
    </row>
    <row r="1560" spans="1:4" outlineLevel="1" x14ac:dyDescent="0.25">
      <c r="A1560" s="42">
        <v>99002</v>
      </c>
      <c r="B1560" s="43" t="s">
        <v>424</v>
      </c>
      <c r="C1560" s="44" t="s">
        <v>425</v>
      </c>
      <c r="D1560" s="45">
        <v>600</v>
      </c>
    </row>
    <row r="1561" spans="1:4" outlineLevel="1" x14ac:dyDescent="0.25">
      <c r="A1561" s="42">
        <v>99003</v>
      </c>
      <c r="B1561" s="43" t="s">
        <v>2044</v>
      </c>
      <c r="C1561" s="44" t="s">
        <v>2045</v>
      </c>
      <c r="D1561" s="45">
        <v>11.64</v>
      </c>
    </row>
    <row r="1562" spans="1:4" ht="22.5" outlineLevel="1" x14ac:dyDescent="0.25">
      <c r="A1562" s="42">
        <v>99011</v>
      </c>
      <c r="B1562" s="43" t="s">
        <v>427</v>
      </c>
      <c r="C1562" s="44" t="s">
        <v>25</v>
      </c>
      <c r="D1562" s="45">
        <v>556.01</v>
      </c>
    </row>
    <row r="1563" spans="1:4" x14ac:dyDescent="0.25">
      <c r="A1563" s="42">
        <v>99015</v>
      </c>
      <c r="B1563" s="43" t="s">
        <v>428</v>
      </c>
      <c r="C1563" s="44" t="s">
        <v>25</v>
      </c>
      <c r="D1563" s="45">
        <v>210.39</v>
      </c>
    </row>
    <row r="1564" spans="1:4" outlineLevel="1" x14ac:dyDescent="0.25">
      <c r="A1564" s="42">
        <v>99017</v>
      </c>
      <c r="B1564" s="43" t="s">
        <v>429</v>
      </c>
      <c r="C1564" s="44" t="s">
        <v>25</v>
      </c>
      <c r="D1564" s="45">
        <v>268.39</v>
      </c>
    </row>
    <row r="1565" spans="1:4" outlineLevel="1" x14ac:dyDescent="0.25">
      <c r="A1565" s="42">
        <v>99021</v>
      </c>
      <c r="B1565" s="43" t="s">
        <v>430</v>
      </c>
      <c r="C1565" s="44" t="s">
        <v>25</v>
      </c>
      <c r="D1565" s="45">
        <v>13.88</v>
      </c>
    </row>
    <row r="1566" spans="1:4" outlineLevel="1" x14ac:dyDescent="0.25">
      <c r="A1566" s="42">
        <v>99031</v>
      </c>
      <c r="B1566" s="43" t="s">
        <v>2046</v>
      </c>
      <c r="C1566" s="44" t="s">
        <v>25</v>
      </c>
      <c r="D1566" s="45">
        <v>7.93</v>
      </c>
    </row>
    <row r="1567" spans="1:4" outlineLevel="1" x14ac:dyDescent="0.25">
      <c r="A1567" s="42">
        <v>99033</v>
      </c>
      <c r="B1567" s="43" t="s">
        <v>431</v>
      </c>
      <c r="C1567" s="44" t="s">
        <v>25</v>
      </c>
      <c r="D1567" s="45">
        <v>11.05</v>
      </c>
    </row>
    <row r="1568" spans="1:4" x14ac:dyDescent="0.25">
      <c r="A1568" s="42">
        <v>99038</v>
      </c>
      <c r="B1568" s="43" t="s">
        <v>432</v>
      </c>
      <c r="C1568" s="44" t="s">
        <v>6</v>
      </c>
      <c r="D1568" s="45">
        <v>1.63</v>
      </c>
    </row>
    <row r="1569" spans="1:4" outlineLevel="1" x14ac:dyDescent="0.25">
      <c r="A1569" s="38">
        <v>100000</v>
      </c>
      <c r="B1569" s="39" t="s">
        <v>60</v>
      </c>
      <c r="C1569" s="40"/>
      <c r="D1569" s="41"/>
    </row>
    <row r="1570" spans="1:4" outlineLevel="1" x14ac:dyDescent="0.25">
      <c r="A1570" s="42">
        <v>100100</v>
      </c>
      <c r="B1570" s="43" t="s">
        <v>61</v>
      </c>
      <c r="C1570" s="44" t="s">
        <v>661</v>
      </c>
      <c r="D1570" s="45" t="s">
        <v>661</v>
      </c>
    </row>
    <row r="1571" spans="1:4" outlineLevel="1" x14ac:dyDescent="0.25">
      <c r="A1571" s="42">
        <v>100101</v>
      </c>
      <c r="B1571" s="43" t="s">
        <v>437</v>
      </c>
      <c r="C1571" s="44" t="s">
        <v>25</v>
      </c>
      <c r="D1571" s="45">
        <v>172.26</v>
      </c>
    </row>
    <row r="1572" spans="1:4" outlineLevel="1" x14ac:dyDescent="0.25">
      <c r="A1572" s="42">
        <v>100102</v>
      </c>
      <c r="B1572" s="43" t="s">
        <v>2047</v>
      </c>
      <c r="C1572" s="44" t="s">
        <v>25</v>
      </c>
      <c r="D1572" s="45">
        <v>195.99</v>
      </c>
    </row>
    <row r="1573" spans="1:4" x14ac:dyDescent="0.25">
      <c r="A1573" s="42">
        <v>100104</v>
      </c>
      <c r="B1573" s="43" t="s">
        <v>2048</v>
      </c>
      <c r="C1573" s="44" t="s">
        <v>25</v>
      </c>
      <c r="D1573" s="45">
        <v>259.73</v>
      </c>
    </row>
    <row r="1574" spans="1:4" ht="22.5" outlineLevel="1" x14ac:dyDescent="0.25">
      <c r="A1574" s="42">
        <v>100115</v>
      </c>
      <c r="B1574" s="43" t="s">
        <v>2049</v>
      </c>
      <c r="C1574" s="44" t="s">
        <v>25</v>
      </c>
      <c r="D1574" s="45">
        <v>244.05</v>
      </c>
    </row>
    <row r="1575" spans="1:4" ht="22.5" outlineLevel="1" x14ac:dyDescent="0.25">
      <c r="A1575" s="42">
        <v>100116</v>
      </c>
      <c r="B1575" s="43" t="s">
        <v>2050</v>
      </c>
      <c r="C1575" s="44" t="s">
        <v>25</v>
      </c>
      <c r="D1575" s="45">
        <v>551.91</v>
      </c>
    </row>
    <row r="1576" spans="1:4" ht="22.5" outlineLevel="1" x14ac:dyDescent="0.25">
      <c r="A1576" s="42">
        <v>100117</v>
      </c>
      <c r="B1576" s="43" t="s">
        <v>2051</v>
      </c>
      <c r="C1576" s="44" t="s">
        <v>25</v>
      </c>
      <c r="D1576" s="45">
        <v>255.2</v>
      </c>
    </row>
    <row r="1577" spans="1:4" ht="22.5" outlineLevel="1" x14ac:dyDescent="0.25">
      <c r="A1577" s="42">
        <v>100118</v>
      </c>
      <c r="B1577" s="43" t="s">
        <v>2052</v>
      </c>
      <c r="C1577" s="44" t="s">
        <v>25</v>
      </c>
      <c r="D1577" s="45">
        <v>623.49</v>
      </c>
    </row>
    <row r="1578" spans="1:4" ht="22.5" x14ac:dyDescent="0.25">
      <c r="A1578" s="42">
        <v>100119</v>
      </c>
      <c r="B1578" s="43" t="s">
        <v>439</v>
      </c>
      <c r="C1578" s="44" t="s">
        <v>25</v>
      </c>
      <c r="D1578" s="45">
        <v>297.17</v>
      </c>
    </row>
    <row r="1579" spans="1:4" ht="22.5" outlineLevel="1" x14ac:dyDescent="0.25">
      <c r="A1579" s="42">
        <v>100120</v>
      </c>
      <c r="B1579" s="43" t="s">
        <v>2053</v>
      </c>
      <c r="C1579" s="44" t="s">
        <v>25</v>
      </c>
      <c r="D1579" s="45">
        <v>722.23</v>
      </c>
    </row>
    <row r="1580" spans="1:4" outlineLevel="1" x14ac:dyDescent="0.25">
      <c r="A1580" s="42">
        <v>100121</v>
      </c>
      <c r="B1580" s="43" t="s">
        <v>2054</v>
      </c>
      <c r="C1580" s="44" t="s">
        <v>6</v>
      </c>
      <c r="D1580" s="45">
        <v>40.81</v>
      </c>
    </row>
    <row r="1581" spans="1:4" outlineLevel="1" x14ac:dyDescent="0.25">
      <c r="A1581" s="42">
        <v>100122</v>
      </c>
      <c r="B1581" s="43" t="s">
        <v>2055</v>
      </c>
      <c r="C1581" s="44" t="s">
        <v>6</v>
      </c>
      <c r="D1581" s="45">
        <v>57.41</v>
      </c>
    </row>
    <row r="1582" spans="1:4" outlineLevel="1" x14ac:dyDescent="0.25">
      <c r="A1582" s="42">
        <v>100124</v>
      </c>
      <c r="B1582" s="43" t="s">
        <v>2056</v>
      </c>
      <c r="C1582" s="44" t="s">
        <v>6</v>
      </c>
      <c r="D1582" s="45">
        <v>78.88</v>
      </c>
    </row>
    <row r="1583" spans="1:4" x14ac:dyDescent="0.25">
      <c r="A1583" s="42">
        <v>100195</v>
      </c>
      <c r="B1583" s="43" t="s">
        <v>471</v>
      </c>
      <c r="C1583" s="44" t="s">
        <v>6</v>
      </c>
      <c r="D1583" s="45">
        <v>1.77</v>
      </c>
    </row>
    <row r="1584" spans="1:4" outlineLevel="1" x14ac:dyDescent="0.25">
      <c r="A1584" s="42">
        <v>100198</v>
      </c>
      <c r="B1584" s="43" t="s">
        <v>62</v>
      </c>
      <c r="C1584" s="44" t="s">
        <v>6</v>
      </c>
      <c r="D1584" s="45">
        <v>22.42</v>
      </c>
    </row>
    <row r="1585" spans="1:4" x14ac:dyDescent="0.25">
      <c r="A1585" s="42">
        <v>100200</v>
      </c>
      <c r="B1585" s="43" t="s">
        <v>63</v>
      </c>
      <c r="C1585" s="44" t="s">
        <v>661</v>
      </c>
      <c r="D1585" s="45" t="s">
        <v>661</v>
      </c>
    </row>
    <row r="1586" spans="1:4" outlineLevel="1" x14ac:dyDescent="0.25">
      <c r="A1586" s="42">
        <v>100209</v>
      </c>
      <c r="B1586" s="43" t="s">
        <v>441</v>
      </c>
      <c r="C1586" s="44" t="s">
        <v>25</v>
      </c>
      <c r="D1586" s="45">
        <v>870.97</v>
      </c>
    </row>
    <row r="1587" spans="1:4" outlineLevel="1" x14ac:dyDescent="0.25">
      <c r="A1587" s="42">
        <v>100210</v>
      </c>
      <c r="B1587" s="43" t="s">
        <v>2057</v>
      </c>
      <c r="C1587" s="44" t="s">
        <v>25</v>
      </c>
      <c r="D1587" s="45">
        <v>1090.56</v>
      </c>
    </row>
    <row r="1588" spans="1:4" outlineLevel="1" x14ac:dyDescent="0.25">
      <c r="A1588" s="42">
        <v>100212</v>
      </c>
      <c r="B1588" s="43" t="s">
        <v>2058</v>
      </c>
      <c r="C1588" s="44" t="s">
        <v>25</v>
      </c>
      <c r="D1588" s="45">
        <v>667.1</v>
      </c>
    </row>
    <row r="1589" spans="1:4" outlineLevel="1" x14ac:dyDescent="0.25">
      <c r="A1589" s="42">
        <v>100213</v>
      </c>
      <c r="B1589" s="43" t="s">
        <v>2059</v>
      </c>
      <c r="C1589" s="44" t="s">
        <v>25</v>
      </c>
      <c r="D1589" s="45">
        <v>810.7</v>
      </c>
    </row>
    <row r="1590" spans="1:4" x14ac:dyDescent="0.25">
      <c r="A1590" s="42">
        <v>100214</v>
      </c>
      <c r="B1590" s="43" t="s">
        <v>2060</v>
      </c>
      <c r="C1590" s="44" t="s">
        <v>25</v>
      </c>
      <c r="D1590" s="45">
        <v>2443.84</v>
      </c>
    </row>
    <row r="1591" spans="1:4" outlineLevel="1" x14ac:dyDescent="0.25">
      <c r="A1591" s="42">
        <v>100215</v>
      </c>
      <c r="B1591" s="43" t="s">
        <v>2061</v>
      </c>
      <c r="C1591" s="44" t="s">
        <v>25</v>
      </c>
      <c r="D1591" s="45">
        <v>4319.47</v>
      </c>
    </row>
    <row r="1592" spans="1:4" outlineLevel="1" x14ac:dyDescent="0.25">
      <c r="A1592" s="42">
        <v>100216</v>
      </c>
      <c r="B1592" s="43" t="s">
        <v>2062</v>
      </c>
      <c r="C1592" s="44" t="s">
        <v>25</v>
      </c>
      <c r="D1592" s="45">
        <v>6410.99</v>
      </c>
    </row>
    <row r="1593" spans="1:4" ht="22.5" outlineLevel="1" x14ac:dyDescent="0.25">
      <c r="A1593" s="42">
        <v>100220</v>
      </c>
      <c r="B1593" s="43" t="s">
        <v>2063</v>
      </c>
      <c r="C1593" s="44" t="s">
        <v>25</v>
      </c>
      <c r="D1593" s="45">
        <v>54526.48</v>
      </c>
    </row>
    <row r="1594" spans="1:4" ht="22.5" outlineLevel="1" x14ac:dyDescent="0.25">
      <c r="A1594" s="42">
        <v>100221</v>
      </c>
      <c r="B1594" s="43" t="s">
        <v>2064</v>
      </c>
      <c r="C1594" s="44" t="s">
        <v>25</v>
      </c>
      <c r="D1594" s="45">
        <v>60679.57</v>
      </c>
    </row>
    <row r="1595" spans="1:4" ht="22.5" outlineLevel="1" x14ac:dyDescent="0.25">
      <c r="A1595" s="42">
        <v>100222</v>
      </c>
      <c r="B1595" s="43" t="s">
        <v>2065</v>
      </c>
      <c r="C1595" s="44" t="s">
        <v>25</v>
      </c>
      <c r="D1595" s="45">
        <v>59710.66</v>
      </c>
    </row>
    <row r="1596" spans="1:4" ht="22.5" outlineLevel="1" x14ac:dyDescent="0.25">
      <c r="A1596" s="42">
        <v>100223</v>
      </c>
      <c r="B1596" s="43" t="s">
        <v>2066</v>
      </c>
      <c r="C1596" s="44" t="s">
        <v>25</v>
      </c>
      <c r="D1596" s="45">
        <v>83317.83</v>
      </c>
    </row>
    <row r="1597" spans="1:4" ht="22.5" x14ac:dyDescent="0.25">
      <c r="A1597" s="42">
        <v>100224</v>
      </c>
      <c r="B1597" s="43" t="s">
        <v>2067</v>
      </c>
      <c r="C1597" s="44" t="s">
        <v>25</v>
      </c>
      <c r="D1597" s="45">
        <v>62886.11</v>
      </c>
    </row>
    <row r="1598" spans="1:4" ht="22.5" outlineLevel="1" x14ac:dyDescent="0.25">
      <c r="A1598" s="42">
        <v>100225</v>
      </c>
      <c r="B1598" s="43" t="s">
        <v>2068</v>
      </c>
      <c r="C1598" s="44" t="s">
        <v>25</v>
      </c>
      <c r="D1598" s="45">
        <v>89203.82</v>
      </c>
    </row>
    <row r="1599" spans="1:4" ht="22.5" outlineLevel="1" x14ac:dyDescent="0.25">
      <c r="A1599" s="42">
        <v>100226</v>
      </c>
      <c r="B1599" s="43" t="s">
        <v>2069</v>
      </c>
      <c r="C1599" s="44" t="s">
        <v>25</v>
      </c>
      <c r="D1599" s="45">
        <v>54800.639999999999</v>
      </c>
    </row>
    <row r="1600" spans="1:4" ht="22.5" outlineLevel="1" x14ac:dyDescent="0.25">
      <c r="A1600" s="42">
        <v>100227</v>
      </c>
      <c r="B1600" s="43" t="s">
        <v>2070</v>
      </c>
      <c r="C1600" s="44" t="s">
        <v>25</v>
      </c>
      <c r="D1600" s="45">
        <v>72446.350000000006</v>
      </c>
    </row>
    <row r="1601" spans="1:4" ht="22.5" outlineLevel="1" x14ac:dyDescent="0.25">
      <c r="A1601" s="42">
        <v>100228</v>
      </c>
      <c r="B1601" s="43" t="s">
        <v>2071</v>
      </c>
      <c r="C1601" s="44" t="s">
        <v>25</v>
      </c>
      <c r="D1601" s="45">
        <v>39026.39</v>
      </c>
    </row>
    <row r="1602" spans="1:4" x14ac:dyDescent="0.25">
      <c r="A1602" s="42">
        <v>100251</v>
      </c>
      <c r="B1602" s="43" t="s">
        <v>2054</v>
      </c>
      <c r="C1602" s="44" t="s">
        <v>6</v>
      </c>
      <c r="D1602" s="45">
        <v>40.81</v>
      </c>
    </row>
    <row r="1603" spans="1:4" outlineLevel="1" x14ac:dyDescent="0.25">
      <c r="A1603" s="42">
        <v>100252</v>
      </c>
      <c r="B1603" s="43" t="s">
        <v>2055</v>
      </c>
      <c r="C1603" s="44" t="s">
        <v>6</v>
      </c>
      <c r="D1603" s="45">
        <v>57.41</v>
      </c>
    </row>
    <row r="1604" spans="1:4" outlineLevel="1" x14ac:dyDescent="0.25">
      <c r="A1604" s="42">
        <v>100254</v>
      </c>
      <c r="B1604" s="43" t="s">
        <v>2056</v>
      </c>
      <c r="C1604" s="44" t="s">
        <v>6</v>
      </c>
      <c r="D1604" s="45">
        <v>78.88</v>
      </c>
    </row>
    <row r="1605" spans="1:4" outlineLevel="1" x14ac:dyDescent="0.25">
      <c r="A1605" s="42">
        <v>100255</v>
      </c>
      <c r="B1605" s="43" t="s">
        <v>2072</v>
      </c>
      <c r="C1605" s="44" t="s">
        <v>6</v>
      </c>
      <c r="D1605" s="45">
        <v>96.16</v>
      </c>
    </row>
    <row r="1606" spans="1:4" outlineLevel="1" x14ac:dyDescent="0.25">
      <c r="A1606" s="42">
        <v>100261</v>
      </c>
      <c r="B1606" s="43" t="s">
        <v>442</v>
      </c>
      <c r="C1606" s="44" t="s">
        <v>6</v>
      </c>
      <c r="D1606" s="45">
        <v>16.829999999999998</v>
      </c>
    </row>
    <row r="1607" spans="1:4" x14ac:dyDescent="0.25">
      <c r="A1607" s="42">
        <v>100262</v>
      </c>
      <c r="B1607" s="43" t="s">
        <v>443</v>
      </c>
      <c r="C1607" s="44" t="s">
        <v>6</v>
      </c>
      <c r="D1607" s="45">
        <v>22.91</v>
      </c>
    </row>
    <row r="1608" spans="1:4" outlineLevel="1" x14ac:dyDescent="0.25">
      <c r="A1608" s="42">
        <v>100264</v>
      </c>
      <c r="B1608" s="43" t="s">
        <v>450</v>
      </c>
      <c r="C1608" s="44" t="s">
        <v>6</v>
      </c>
      <c r="D1608" s="45">
        <v>32.75</v>
      </c>
    </row>
    <row r="1609" spans="1:4" outlineLevel="1" x14ac:dyDescent="0.25">
      <c r="A1609" s="42">
        <v>100265</v>
      </c>
      <c r="B1609" s="43" t="s">
        <v>444</v>
      </c>
      <c r="C1609" s="44" t="s">
        <v>6</v>
      </c>
      <c r="D1609" s="45">
        <v>44.05</v>
      </c>
    </row>
    <row r="1610" spans="1:4" outlineLevel="1" x14ac:dyDescent="0.25">
      <c r="A1610" s="42">
        <v>100281</v>
      </c>
      <c r="B1610" s="43" t="s">
        <v>445</v>
      </c>
      <c r="C1610" s="44" t="s">
        <v>25</v>
      </c>
      <c r="D1610" s="45">
        <v>42.34</v>
      </c>
    </row>
    <row r="1611" spans="1:4" outlineLevel="1" x14ac:dyDescent="0.25">
      <c r="A1611" s="42">
        <v>100282</v>
      </c>
      <c r="B1611" s="43" t="s">
        <v>446</v>
      </c>
      <c r="C1611" s="44" t="s">
        <v>25</v>
      </c>
      <c r="D1611" s="45">
        <v>53.37</v>
      </c>
    </row>
    <row r="1612" spans="1:4" x14ac:dyDescent="0.25">
      <c r="A1612" s="42">
        <v>100284</v>
      </c>
      <c r="B1612" s="43" t="s">
        <v>2073</v>
      </c>
      <c r="C1612" s="44" t="s">
        <v>25</v>
      </c>
      <c r="D1612" s="45">
        <v>88.8</v>
      </c>
    </row>
    <row r="1613" spans="1:4" outlineLevel="1" x14ac:dyDescent="0.25">
      <c r="A1613" s="42">
        <v>100285</v>
      </c>
      <c r="B1613" s="43" t="s">
        <v>2074</v>
      </c>
      <c r="C1613" s="44" t="s">
        <v>25</v>
      </c>
      <c r="D1613" s="45">
        <v>114.91</v>
      </c>
    </row>
    <row r="1614" spans="1:4" outlineLevel="1" x14ac:dyDescent="0.25">
      <c r="A1614" s="42">
        <v>100286</v>
      </c>
      <c r="B1614" s="43" t="s">
        <v>2075</v>
      </c>
      <c r="C1614" s="44" t="s">
        <v>25</v>
      </c>
      <c r="D1614" s="45">
        <v>41.51</v>
      </c>
    </row>
    <row r="1615" spans="1:4" outlineLevel="1" x14ac:dyDescent="0.25">
      <c r="A1615" s="42">
        <v>100291</v>
      </c>
      <c r="B1615" s="43" t="s">
        <v>447</v>
      </c>
      <c r="C1615" s="44" t="s">
        <v>25</v>
      </c>
      <c r="D1615" s="45">
        <v>54.01</v>
      </c>
    </row>
    <row r="1616" spans="1:4" outlineLevel="1" x14ac:dyDescent="0.25">
      <c r="A1616" s="42">
        <v>100292</v>
      </c>
      <c r="B1616" s="43" t="s">
        <v>2076</v>
      </c>
      <c r="C1616" s="44" t="s">
        <v>25</v>
      </c>
      <c r="D1616" s="45">
        <v>68.44</v>
      </c>
    </row>
    <row r="1617" spans="1:4" x14ac:dyDescent="0.25">
      <c r="A1617" s="42">
        <v>100294</v>
      </c>
      <c r="B1617" s="43" t="s">
        <v>2077</v>
      </c>
      <c r="C1617" s="44" t="s">
        <v>25</v>
      </c>
      <c r="D1617" s="45">
        <v>114.24</v>
      </c>
    </row>
    <row r="1618" spans="1:4" outlineLevel="1" x14ac:dyDescent="0.25">
      <c r="A1618" s="42">
        <v>100295</v>
      </c>
      <c r="B1618" s="43" t="s">
        <v>2078</v>
      </c>
      <c r="C1618" s="44" t="s">
        <v>25</v>
      </c>
      <c r="D1618" s="45">
        <v>131.5</v>
      </c>
    </row>
    <row r="1619" spans="1:4" outlineLevel="1" x14ac:dyDescent="0.25">
      <c r="A1619" s="42">
        <v>100300</v>
      </c>
      <c r="B1619" s="43" t="s">
        <v>2079</v>
      </c>
      <c r="C1619" s="44" t="s">
        <v>661</v>
      </c>
      <c r="D1619" s="45" t="s">
        <v>661</v>
      </c>
    </row>
    <row r="1620" spans="1:4" outlineLevel="1" x14ac:dyDescent="0.25">
      <c r="A1620" s="42">
        <v>100303</v>
      </c>
      <c r="B1620" s="43" t="s">
        <v>2080</v>
      </c>
      <c r="C1620" s="44" t="s">
        <v>25</v>
      </c>
      <c r="D1620" s="45">
        <v>1147.77</v>
      </c>
    </row>
    <row r="1621" spans="1:4" outlineLevel="1" x14ac:dyDescent="0.25">
      <c r="A1621" s="42">
        <v>100304</v>
      </c>
      <c r="B1621" s="43" t="s">
        <v>2081</v>
      </c>
      <c r="C1621" s="44" t="s">
        <v>25</v>
      </c>
      <c r="D1621" s="45">
        <v>1321.61</v>
      </c>
    </row>
    <row r="1622" spans="1:4" x14ac:dyDescent="0.25">
      <c r="A1622" s="42">
        <v>100305</v>
      </c>
      <c r="B1622" s="43" t="s">
        <v>2082</v>
      </c>
      <c r="C1622" s="44" t="s">
        <v>25</v>
      </c>
      <c r="D1622" s="45">
        <v>1369.09</v>
      </c>
    </row>
    <row r="1623" spans="1:4" outlineLevel="1" x14ac:dyDescent="0.25">
      <c r="A1623" s="42">
        <v>100306</v>
      </c>
      <c r="B1623" s="43" t="s">
        <v>2083</v>
      </c>
      <c r="C1623" s="44" t="s">
        <v>25</v>
      </c>
      <c r="D1623" s="45">
        <v>1746.03</v>
      </c>
    </row>
    <row r="1624" spans="1:4" outlineLevel="1" x14ac:dyDescent="0.25">
      <c r="A1624" s="42">
        <v>100307</v>
      </c>
      <c r="B1624" s="43" t="s">
        <v>2084</v>
      </c>
      <c r="C1624" s="44" t="s">
        <v>25</v>
      </c>
      <c r="D1624" s="45">
        <v>1835.91</v>
      </c>
    </row>
    <row r="1625" spans="1:4" outlineLevel="1" x14ac:dyDescent="0.25">
      <c r="A1625" s="42">
        <v>100308</v>
      </c>
      <c r="B1625" s="43" t="s">
        <v>2085</v>
      </c>
      <c r="C1625" s="44" t="s">
        <v>25</v>
      </c>
      <c r="D1625" s="45">
        <v>2477.6999999999998</v>
      </c>
    </row>
    <row r="1626" spans="1:4" outlineLevel="1" x14ac:dyDescent="0.25">
      <c r="A1626" s="42">
        <v>100309</v>
      </c>
      <c r="B1626" s="43" t="s">
        <v>2086</v>
      </c>
      <c r="C1626" s="44" t="s">
        <v>25</v>
      </c>
      <c r="D1626" s="45">
        <v>2891.99</v>
      </c>
    </row>
    <row r="1627" spans="1:4" ht="22.5" x14ac:dyDescent="0.25">
      <c r="A1627" s="42">
        <v>100310</v>
      </c>
      <c r="B1627" s="43" t="s">
        <v>2087</v>
      </c>
      <c r="C1627" s="44" t="s">
        <v>25</v>
      </c>
      <c r="D1627" s="45">
        <v>3742.12</v>
      </c>
    </row>
    <row r="1628" spans="1:4" ht="22.5" outlineLevel="1" x14ac:dyDescent="0.25">
      <c r="A1628" s="42">
        <v>100311</v>
      </c>
      <c r="B1628" s="43" t="s">
        <v>2088</v>
      </c>
      <c r="C1628" s="44" t="s">
        <v>25</v>
      </c>
      <c r="D1628" s="45">
        <v>4610.2</v>
      </c>
    </row>
    <row r="1629" spans="1:4" ht="22.5" outlineLevel="1" x14ac:dyDescent="0.25">
      <c r="A1629" s="42">
        <v>100312</v>
      </c>
      <c r="B1629" s="43" t="s">
        <v>2089</v>
      </c>
      <c r="C1629" s="44" t="s">
        <v>25</v>
      </c>
      <c r="D1629" s="45">
        <v>11743.55</v>
      </c>
    </row>
    <row r="1630" spans="1:4" ht="22.5" outlineLevel="1" x14ac:dyDescent="0.25">
      <c r="A1630" s="42">
        <v>100313</v>
      </c>
      <c r="B1630" s="43" t="s">
        <v>2090</v>
      </c>
      <c r="C1630" s="44" t="s">
        <v>25</v>
      </c>
      <c r="D1630" s="45">
        <v>8420.85</v>
      </c>
    </row>
    <row r="1631" spans="1:4" ht="22.5" outlineLevel="1" x14ac:dyDescent="0.25">
      <c r="A1631" s="42">
        <v>100314</v>
      </c>
      <c r="B1631" s="43" t="s">
        <v>2091</v>
      </c>
      <c r="C1631" s="44" t="s">
        <v>25</v>
      </c>
      <c r="D1631" s="45">
        <v>12290.12</v>
      </c>
    </row>
    <row r="1632" spans="1:4" x14ac:dyDescent="0.25">
      <c r="A1632" s="42">
        <v>100342</v>
      </c>
      <c r="B1632" s="43" t="s">
        <v>2092</v>
      </c>
      <c r="C1632" s="44" t="s">
        <v>6</v>
      </c>
      <c r="D1632" s="45">
        <v>62.21</v>
      </c>
    </row>
    <row r="1633" spans="1:4" outlineLevel="1" x14ac:dyDescent="0.25">
      <c r="A1633" s="42">
        <v>100344</v>
      </c>
      <c r="B1633" s="43" t="s">
        <v>2093</v>
      </c>
      <c r="C1633" s="44" t="s">
        <v>6</v>
      </c>
      <c r="D1633" s="45">
        <v>82.23</v>
      </c>
    </row>
    <row r="1634" spans="1:4" outlineLevel="1" x14ac:dyDescent="0.25">
      <c r="A1634" s="42">
        <v>100352</v>
      </c>
      <c r="B1634" s="43" t="s">
        <v>446</v>
      </c>
      <c r="C1634" s="44" t="s">
        <v>25</v>
      </c>
      <c r="D1634" s="45">
        <v>53.37</v>
      </c>
    </row>
    <row r="1635" spans="1:4" outlineLevel="1" x14ac:dyDescent="0.25">
      <c r="A1635" s="42">
        <v>100354</v>
      </c>
      <c r="B1635" s="43" t="s">
        <v>2073</v>
      </c>
      <c r="C1635" s="44" t="s">
        <v>25</v>
      </c>
      <c r="D1635" s="45">
        <v>88.8</v>
      </c>
    </row>
    <row r="1636" spans="1:4" outlineLevel="1" x14ac:dyDescent="0.25">
      <c r="A1636" s="42">
        <v>100362</v>
      </c>
      <c r="B1636" s="43" t="s">
        <v>2094</v>
      </c>
      <c r="C1636" s="44" t="s">
        <v>25</v>
      </c>
      <c r="D1636" s="45">
        <v>81.66</v>
      </c>
    </row>
    <row r="1637" spans="1:4" x14ac:dyDescent="0.25">
      <c r="A1637" s="42">
        <v>100364</v>
      </c>
      <c r="B1637" s="43" t="s">
        <v>2095</v>
      </c>
      <c r="C1637" s="44" t="s">
        <v>25</v>
      </c>
      <c r="D1637" s="45">
        <v>128.03</v>
      </c>
    </row>
    <row r="1638" spans="1:4" outlineLevel="1" x14ac:dyDescent="0.25">
      <c r="A1638" s="42">
        <v>100365</v>
      </c>
      <c r="B1638" s="43" t="s">
        <v>2096</v>
      </c>
      <c r="C1638" s="44" t="s">
        <v>25</v>
      </c>
      <c r="D1638" s="45">
        <v>174.43</v>
      </c>
    </row>
    <row r="1639" spans="1:4" outlineLevel="1" x14ac:dyDescent="0.25">
      <c r="A1639" s="42">
        <v>100366</v>
      </c>
      <c r="B1639" s="43" t="s">
        <v>2097</v>
      </c>
      <c r="C1639" s="44" t="s">
        <v>25</v>
      </c>
      <c r="D1639" s="45">
        <v>287.29000000000002</v>
      </c>
    </row>
    <row r="1640" spans="1:4" outlineLevel="1" x14ac:dyDescent="0.25">
      <c r="A1640" s="42">
        <v>100367</v>
      </c>
      <c r="B1640" s="43" t="s">
        <v>2098</v>
      </c>
      <c r="C1640" s="44" t="s">
        <v>25</v>
      </c>
      <c r="D1640" s="45">
        <v>329.42</v>
      </c>
    </row>
    <row r="1641" spans="1:4" outlineLevel="1" x14ac:dyDescent="0.25">
      <c r="A1641" s="42">
        <v>100368</v>
      </c>
      <c r="B1641" s="43" t="s">
        <v>2099</v>
      </c>
      <c r="C1641" s="44" t="s">
        <v>25</v>
      </c>
      <c r="D1641" s="45">
        <v>569.53</v>
      </c>
    </row>
    <row r="1642" spans="1:4" x14ac:dyDescent="0.25">
      <c r="A1642" s="42">
        <v>100372</v>
      </c>
      <c r="B1642" s="43" t="s">
        <v>2100</v>
      </c>
      <c r="C1642" s="44" t="s">
        <v>25</v>
      </c>
      <c r="D1642" s="45">
        <v>55.59</v>
      </c>
    </row>
    <row r="1643" spans="1:4" outlineLevel="1" x14ac:dyDescent="0.25">
      <c r="A1643" s="42">
        <v>100373</v>
      </c>
      <c r="B1643" s="43" t="s">
        <v>2101</v>
      </c>
      <c r="C1643" s="44" t="s">
        <v>25</v>
      </c>
      <c r="D1643" s="45">
        <v>84.73</v>
      </c>
    </row>
    <row r="1644" spans="1:4" outlineLevel="1" x14ac:dyDescent="0.25">
      <c r="A1644" s="42">
        <v>100374</v>
      </c>
      <c r="B1644" s="43" t="s">
        <v>2102</v>
      </c>
      <c r="C1644" s="44" t="s">
        <v>25</v>
      </c>
      <c r="D1644" s="45">
        <v>95.59</v>
      </c>
    </row>
    <row r="1645" spans="1:4" outlineLevel="1" x14ac:dyDescent="0.25">
      <c r="A1645" s="42">
        <v>100375</v>
      </c>
      <c r="B1645" s="43" t="s">
        <v>2103</v>
      </c>
      <c r="C1645" s="44" t="s">
        <v>25</v>
      </c>
      <c r="D1645" s="45">
        <v>125.03</v>
      </c>
    </row>
    <row r="1646" spans="1:4" outlineLevel="1" x14ac:dyDescent="0.25">
      <c r="A1646" s="42">
        <v>100376</v>
      </c>
      <c r="B1646" s="43" t="s">
        <v>2104</v>
      </c>
      <c r="C1646" s="44" t="s">
        <v>25</v>
      </c>
      <c r="D1646" s="45">
        <v>200.11</v>
      </c>
    </row>
    <row r="1647" spans="1:4" x14ac:dyDescent="0.25">
      <c r="A1647" s="42">
        <v>100377</v>
      </c>
      <c r="B1647" s="43" t="s">
        <v>2105</v>
      </c>
      <c r="C1647" s="44" t="s">
        <v>25</v>
      </c>
      <c r="D1647" s="45">
        <v>266.66000000000003</v>
      </c>
    </row>
    <row r="1648" spans="1:4" outlineLevel="1" x14ac:dyDescent="0.25">
      <c r="A1648" s="42">
        <v>100378</v>
      </c>
      <c r="B1648" s="43" t="s">
        <v>2106</v>
      </c>
      <c r="C1648" s="44" t="s">
        <v>25</v>
      </c>
      <c r="D1648" s="45">
        <v>434.32</v>
      </c>
    </row>
    <row r="1649" spans="1:4" outlineLevel="1" x14ac:dyDescent="0.25">
      <c r="A1649" s="42">
        <v>100390</v>
      </c>
      <c r="B1649" s="43" t="s">
        <v>2107</v>
      </c>
      <c r="C1649" s="44" t="s">
        <v>25</v>
      </c>
      <c r="D1649" s="45">
        <v>66.16</v>
      </c>
    </row>
    <row r="1650" spans="1:4" x14ac:dyDescent="0.25">
      <c r="A1650" s="42">
        <v>100400</v>
      </c>
      <c r="B1650" s="43" t="s">
        <v>64</v>
      </c>
      <c r="C1650" s="44" t="s">
        <v>661</v>
      </c>
      <c r="D1650" s="45" t="s">
        <v>661</v>
      </c>
    </row>
    <row r="1651" spans="1:4" outlineLevel="1" x14ac:dyDescent="0.25">
      <c r="A1651" s="42">
        <v>100402</v>
      </c>
      <c r="B1651" s="43" t="s">
        <v>2054</v>
      </c>
      <c r="C1651" s="44" t="s">
        <v>6</v>
      </c>
      <c r="D1651" s="45">
        <v>40.81</v>
      </c>
    </row>
    <row r="1652" spans="1:4" outlineLevel="1" x14ac:dyDescent="0.25">
      <c r="A1652" s="42">
        <v>100403</v>
      </c>
      <c r="B1652" s="43" t="s">
        <v>2055</v>
      </c>
      <c r="C1652" s="44" t="s">
        <v>6</v>
      </c>
      <c r="D1652" s="45">
        <v>57.41</v>
      </c>
    </row>
    <row r="1653" spans="1:4" outlineLevel="1" x14ac:dyDescent="0.25">
      <c r="A1653" s="42">
        <v>100404</v>
      </c>
      <c r="B1653" s="43" t="s">
        <v>2108</v>
      </c>
      <c r="C1653" s="44" t="s">
        <v>6</v>
      </c>
      <c r="D1653" s="45">
        <v>62.78</v>
      </c>
    </row>
    <row r="1654" spans="1:4" x14ac:dyDescent="0.25">
      <c r="A1654" s="42">
        <v>100405</v>
      </c>
      <c r="B1654" s="43" t="s">
        <v>2056</v>
      </c>
      <c r="C1654" s="44" t="s">
        <v>6</v>
      </c>
      <c r="D1654" s="45">
        <v>78.88</v>
      </c>
    </row>
    <row r="1655" spans="1:4" outlineLevel="1" x14ac:dyDescent="0.25">
      <c r="A1655" s="42">
        <v>100406</v>
      </c>
      <c r="B1655" s="43" t="s">
        <v>2072</v>
      </c>
      <c r="C1655" s="44" t="s">
        <v>6</v>
      </c>
      <c r="D1655" s="45">
        <v>96.16</v>
      </c>
    </row>
    <row r="1656" spans="1:4" x14ac:dyDescent="0.25">
      <c r="A1656" s="42">
        <v>100407</v>
      </c>
      <c r="B1656" s="43" t="s">
        <v>2109</v>
      </c>
      <c r="C1656" s="44" t="s">
        <v>6</v>
      </c>
      <c r="D1656" s="45">
        <v>111.59</v>
      </c>
    </row>
    <row r="1657" spans="1:4" outlineLevel="1" x14ac:dyDescent="0.25">
      <c r="A1657" s="42">
        <v>100408</v>
      </c>
      <c r="B1657" s="43" t="s">
        <v>2110</v>
      </c>
      <c r="C1657" s="44" t="s">
        <v>6</v>
      </c>
      <c r="D1657" s="45">
        <v>133.13</v>
      </c>
    </row>
    <row r="1658" spans="1:4" x14ac:dyDescent="0.25">
      <c r="A1658" s="42">
        <v>100409</v>
      </c>
      <c r="B1658" s="43" t="s">
        <v>2111</v>
      </c>
      <c r="C1658" s="44" t="s">
        <v>6</v>
      </c>
      <c r="D1658" s="45">
        <v>171.44</v>
      </c>
    </row>
    <row r="1659" spans="1:4" outlineLevel="1" x14ac:dyDescent="0.25">
      <c r="A1659" s="42">
        <v>100462</v>
      </c>
      <c r="B1659" s="43" t="s">
        <v>442</v>
      </c>
      <c r="C1659" s="44" t="s">
        <v>6</v>
      </c>
      <c r="D1659" s="45">
        <v>16.829999999999998</v>
      </c>
    </row>
    <row r="1660" spans="1:4" outlineLevel="1" x14ac:dyDescent="0.25">
      <c r="A1660" s="42">
        <v>100463</v>
      </c>
      <c r="B1660" s="43" t="s">
        <v>443</v>
      </c>
      <c r="C1660" s="44" t="s">
        <v>6</v>
      </c>
      <c r="D1660" s="45">
        <v>22.91</v>
      </c>
    </row>
    <row r="1661" spans="1:4" x14ac:dyDescent="0.25">
      <c r="A1661" s="42">
        <v>100464</v>
      </c>
      <c r="B1661" s="43" t="s">
        <v>448</v>
      </c>
      <c r="C1661" s="44" t="s">
        <v>6</v>
      </c>
      <c r="D1661" s="45">
        <v>28.23</v>
      </c>
    </row>
    <row r="1662" spans="1:4" outlineLevel="1" x14ac:dyDescent="0.25">
      <c r="A1662" s="42">
        <v>100465</v>
      </c>
      <c r="B1662" s="43" t="s">
        <v>450</v>
      </c>
      <c r="C1662" s="44" t="s">
        <v>6</v>
      </c>
      <c r="D1662" s="45">
        <v>32.75</v>
      </c>
    </row>
    <row r="1663" spans="1:4" outlineLevel="1" x14ac:dyDescent="0.25">
      <c r="A1663" s="42">
        <v>100466</v>
      </c>
      <c r="B1663" s="43" t="s">
        <v>444</v>
      </c>
      <c r="C1663" s="44" t="s">
        <v>6</v>
      </c>
      <c r="D1663" s="45">
        <v>44.05</v>
      </c>
    </row>
    <row r="1664" spans="1:4" x14ac:dyDescent="0.25">
      <c r="A1664" s="42">
        <v>100467</v>
      </c>
      <c r="B1664" s="43" t="s">
        <v>453</v>
      </c>
      <c r="C1664" s="44" t="s">
        <v>6</v>
      </c>
      <c r="D1664" s="45">
        <v>61.19</v>
      </c>
    </row>
    <row r="1665" spans="1:4" outlineLevel="1" x14ac:dyDescent="0.25">
      <c r="A1665" s="42">
        <v>100468</v>
      </c>
      <c r="B1665" s="43" t="s">
        <v>455</v>
      </c>
      <c r="C1665" s="44" t="s">
        <v>6</v>
      </c>
      <c r="D1665" s="45">
        <v>70.2</v>
      </c>
    </row>
    <row r="1666" spans="1:4" outlineLevel="1" x14ac:dyDescent="0.25">
      <c r="A1666" s="42">
        <v>100469</v>
      </c>
      <c r="B1666" s="43" t="s">
        <v>2112</v>
      </c>
      <c r="C1666" s="44" t="s">
        <v>6</v>
      </c>
      <c r="D1666" s="45">
        <v>99.09</v>
      </c>
    </row>
    <row r="1667" spans="1:4" x14ac:dyDescent="0.25">
      <c r="A1667" s="42">
        <v>100498</v>
      </c>
      <c r="B1667" s="43" t="s">
        <v>62</v>
      </c>
      <c r="C1667" s="44" t="s">
        <v>6</v>
      </c>
      <c r="D1667" s="45">
        <v>22.42</v>
      </c>
    </row>
    <row r="1668" spans="1:4" outlineLevel="1" x14ac:dyDescent="0.25">
      <c r="A1668" s="42">
        <v>100500</v>
      </c>
      <c r="B1668" s="43" t="s">
        <v>65</v>
      </c>
      <c r="C1668" s="44" t="s">
        <v>661</v>
      </c>
      <c r="D1668" s="45" t="s">
        <v>661</v>
      </c>
    </row>
    <row r="1669" spans="1:4" outlineLevel="1" x14ac:dyDescent="0.25">
      <c r="A1669" s="42">
        <v>100502</v>
      </c>
      <c r="B1669" s="43" t="s">
        <v>445</v>
      </c>
      <c r="C1669" s="44" t="s">
        <v>25</v>
      </c>
      <c r="D1669" s="45">
        <v>42.34</v>
      </c>
    </row>
    <row r="1670" spans="1:4" x14ac:dyDescent="0.25">
      <c r="A1670" s="42">
        <v>100503</v>
      </c>
      <c r="B1670" s="43" t="s">
        <v>446</v>
      </c>
      <c r="C1670" s="44" t="s">
        <v>25</v>
      </c>
      <c r="D1670" s="45">
        <v>53.37</v>
      </c>
    </row>
    <row r="1671" spans="1:4" outlineLevel="1" x14ac:dyDescent="0.25">
      <c r="A1671" s="42">
        <v>100504</v>
      </c>
      <c r="B1671" s="43" t="s">
        <v>2113</v>
      </c>
      <c r="C1671" s="44" t="s">
        <v>25</v>
      </c>
      <c r="D1671" s="45">
        <v>75.83</v>
      </c>
    </row>
    <row r="1672" spans="1:4" x14ac:dyDescent="0.25">
      <c r="A1672" s="42">
        <v>100505</v>
      </c>
      <c r="B1672" s="43" t="s">
        <v>2073</v>
      </c>
      <c r="C1672" s="44" t="s">
        <v>25</v>
      </c>
      <c r="D1672" s="45">
        <v>88.8</v>
      </c>
    </row>
    <row r="1673" spans="1:4" outlineLevel="1" x14ac:dyDescent="0.25">
      <c r="A1673" s="42">
        <v>100506</v>
      </c>
      <c r="B1673" s="43" t="s">
        <v>2074</v>
      </c>
      <c r="C1673" s="44" t="s">
        <v>25</v>
      </c>
      <c r="D1673" s="45">
        <v>114.91</v>
      </c>
    </row>
    <row r="1674" spans="1:4" outlineLevel="1" x14ac:dyDescent="0.25">
      <c r="A1674" s="42">
        <v>100507</v>
      </c>
      <c r="B1674" s="43" t="s">
        <v>2114</v>
      </c>
      <c r="C1674" s="44" t="s">
        <v>25</v>
      </c>
      <c r="D1674" s="45">
        <v>265.60000000000002</v>
      </c>
    </row>
    <row r="1675" spans="1:4" x14ac:dyDescent="0.25">
      <c r="A1675" s="42">
        <v>100508</v>
      </c>
      <c r="B1675" s="43" t="s">
        <v>456</v>
      </c>
      <c r="C1675" s="44" t="s">
        <v>25</v>
      </c>
      <c r="D1675" s="45">
        <v>387.51</v>
      </c>
    </row>
    <row r="1676" spans="1:4" outlineLevel="1" x14ac:dyDescent="0.25">
      <c r="A1676" s="42">
        <v>100509</v>
      </c>
      <c r="B1676" s="43" t="s">
        <v>2115</v>
      </c>
      <c r="C1676" s="44" t="s">
        <v>25</v>
      </c>
      <c r="D1676" s="45">
        <v>631.08000000000004</v>
      </c>
    </row>
    <row r="1677" spans="1:4" outlineLevel="1" x14ac:dyDescent="0.25">
      <c r="A1677" s="42">
        <v>100531</v>
      </c>
      <c r="B1677" s="43" t="s">
        <v>457</v>
      </c>
      <c r="C1677" s="44" t="s">
        <v>25</v>
      </c>
      <c r="D1677" s="45">
        <v>82.41</v>
      </c>
    </row>
    <row r="1678" spans="1:4" x14ac:dyDescent="0.25">
      <c r="A1678" s="42">
        <v>100532</v>
      </c>
      <c r="B1678" s="43" t="s">
        <v>2116</v>
      </c>
      <c r="C1678" s="44" t="s">
        <v>25</v>
      </c>
      <c r="D1678" s="45">
        <v>95.34</v>
      </c>
    </row>
    <row r="1679" spans="1:4" outlineLevel="1" x14ac:dyDescent="0.25">
      <c r="A1679" s="42">
        <v>100533</v>
      </c>
      <c r="B1679" s="43" t="s">
        <v>2117</v>
      </c>
      <c r="C1679" s="44" t="s">
        <v>25</v>
      </c>
      <c r="D1679" s="45">
        <v>132.62</v>
      </c>
    </row>
    <row r="1680" spans="1:4" outlineLevel="1" x14ac:dyDescent="0.25">
      <c r="A1680" s="42">
        <v>100534</v>
      </c>
      <c r="B1680" s="43" t="s">
        <v>459</v>
      </c>
      <c r="C1680" s="44" t="s">
        <v>25</v>
      </c>
      <c r="D1680" s="45">
        <v>146.31</v>
      </c>
    </row>
    <row r="1681" spans="1:4" x14ac:dyDescent="0.25">
      <c r="A1681" s="42">
        <v>100540</v>
      </c>
      <c r="B1681" s="43" t="s">
        <v>2118</v>
      </c>
      <c r="C1681" s="44" t="s">
        <v>25</v>
      </c>
      <c r="D1681" s="45">
        <v>43.17</v>
      </c>
    </row>
    <row r="1682" spans="1:4" outlineLevel="1" x14ac:dyDescent="0.25">
      <c r="A1682" s="42">
        <v>100541</v>
      </c>
      <c r="B1682" s="43" t="s">
        <v>461</v>
      </c>
      <c r="C1682" s="44" t="s">
        <v>25</v>
      </c>
      <c r="D1682" s="45">
        <v>49.18</v>
      </c>
    </row>
    <row r="1683" spans="1:4" outlineLevel="1" x14ac:dyDescent="0.25">
      <c r="A1683" s="42">
        <v>100551</v>
      </c>
      <c r="B1683" s="43" t="s">
        <v>2119</v>
      </c>
      <c r="C1683" s="44" t="s">
        <v>25</v>
      </c>
      <c r="D1683" s="45">
        <v>88.47</v>
      </c>
    </row>
    <row r="1684" spans="1:4" x14ac:dyDescent="0.25">
      <c r="A1684" s="42">
        <v>100560</v>
      </c>
      <c r="B1684" s="43" t="s">
        <v>2120</v>
      </c>
      <c r="C1684" s="44" t="s">
        <v>25</v>
      </c>
      <c r="D1684" s="45">
        <v>201.23</v>
      </c>
    </row>
    <row r="1685" spans="1:4" outlineLevel="1" x14ac:dyDescent="0.25">
      <c r="A1685" s="42">
        <v>100600</v>
      </c>
      <c r="B1685" s="43" t="s">
        <v>462</v>
      </c>
      <c r="C1685" s="44" t="s">
        <v>661</v>
      </c>
      <c r="D1685" s="45" t="s">
        <v>661</v>
      </c>
    </row>
    <row r="1686" spans="1:4" x14ac:dyDescent="0.25">
      <c r="A1686" s="42">
        <v>100620</v>
      </c>
      <c r="B1686" s="43" t="s">
        <v>463</v>
      </c>
      <c r="C1686" s="44" t="s">
        <v>6</v>
      </c>
      <c r="D1686" s="45">
        <v>30.55</v>
      </c>
    </row>
    <row r="1687" spans="1:4" outlineLevel="1" x14ac:dyDescent="0.25">
      <c r="A1687" s="42">
        <v>100621</v>
      </c>
      <c r="B1687" s="43" t="s">
        <v>464</v>
      </c>
      <c r="C1687" s="44" t="s">
        <v>6</v>
      </c>
      <c r="D1687" s="45">
        <v>44.16</v>
      </c>
    </row>
    <row r="1688" spans="1:4" x14ac:dyDescent="0.25">
      <c r="A1688" s="42">
        <v>100622</v>
      </c>
      <c r="B1688" s="43" t="s">
        <v>2121</v>
      </c>
      <c r="C1688" s="44" t="s">
        <v>6</v>
      </c>
      <c r="D1688" s="45">
        <v>52.76</v>
      </c>
    </row>
    <row r="1689" spans="1:4" outlineLevel="1" x14ac:dyDescent="0.25">
      <c r="A1689" s="42">
        <v>100623</v>
      </c>
      <c r="B1689" s="43" t="s">
        <v>2122</v>
      </c>
      <c r="C1689" s="44" t="s">
        <v>6</v>
      </c>
      <c r="D1689" s="45">
        <v>72.41</v>
      </c>
    </row>
    <row r="1690" spans="1:4" x14ac:dyDescent="0.25">
      <c r="A1690" s="42">
        <v>100624</v>
      </c>
      <c r="B1690" s="43" t="s">
        <v>2123</v>
      </c>
      <c r="C1690" s="44" t="s">
        <v>6</v>
      </c>
      <c r="D1690" s="45">
        <v>88.49</v>
      </c>
    </row>
    <row r="1691" spans="1:4" outlineLevel="1" x14ac:dyDescent="0.25">
      <c r="A1691" s="42">
        <v>100626</v>
      </c>
      <c r="B1691" s="43" t="s">
        <v>2124</v>
      </c>
      <c r="C1691" s="44" t="s">
        <v>6</v>
      </c>
      <c r="D1691" s="45">
        <v>41.09</v>
      </c>
    </row>
    <row r="1692" spans="1:4" x14ac:dyDescent="0.25">
      <c r="A1692" s="42">
        <v>100627</v>
      </c>
      <c r="B1692" s="43" t="s">
        <v>2125</v>
      </c>
      <c r="C1692" s="44" t="s">
        <v>6</v>
      </c>
      <c r="D1692" s="45">
        <v>57.7</v>
      </c>
    </row>
    <row r="1693" spans="1:4" outlineLevel="1" x14ac:dyDescent="0.25">
      <c r="A1693" s="42">
        <v>100628</v>
      </c>
      <c r="B1693" s="43" t="s">
        <v>2126</v>
      </c>
      <c r="C1693" s="44" t="s">
        <v>6</v>
      </c>
      <c r="D1693" s="45">
        <v>70.33</v>
      </c>
    </row>
    <row r="1694" spans="1:4" x14ac:dyDescent="0.25">
      <c r="A1694" s="42">
        <v>100629</v>
      </c>
      <c r="B1694" s="43" t="s">
        <v>2127</v>
      </c>
      <c r="C1694" s="44" t="s">
        <v>6</v>
      </c>
      <c r="D1694" s="45">
        <v>102.3</v>
      </c>
    </row>
    <row r="1695" spans="1:4" outlineLevel="1" x14ac:dyDescent="0.25">
      <c r="A1695" s="42">
        <v>100630</v>
      </c>
      <c r="B1695" s="43" t="s">
        <v>2128</v>
      </c>
      <c r="C1695" s="44" t="s">
        <v>6</v>
      </c>
      <c r="D1695" s="45">
        <v>113.54</v>
      </c>
    </row>
    <row r="1696" spans="1:4" x14ac:dyDescent="0.25">
      <c r="A1696" s="42">
        <v>100654</v>
      </c>
      <c r="B1696" s="43" t="s">
        <v>2073</v>
      </c>
      <c r="C1696" s="44" t="s">
        <v>25</v>
      </c>
      <c r="D1696" s="45">
        <v>88.8</v>
      </c>
    </row>
    <row r="1697" spans="1:4" outlineLevel="1" x14ac:dyDescent="0.25">
      <c r="A1697" s="42">
        <v>100700</v>
      </c>
      <c r="B1697" s="43" t="s">
        <v>66</v>
      </c>
      <c r="C1697" s="44" t="s">
        <v>661</v>
      </c>
      <c r="D1697" s="45" t="s">
        <v>661</v>
      </c>
    </row>
    <row r="1698" spans="1:4" x14ac:dyDescent="0.25">
      <c r="A1698" s="42">
        <v>100711</v>
      </c>
      <c r="B1698" s="43" t="s">
        <v>465</v>
      </c>
      <c r="C1698" s="44" t="s">
        <v>6</v>
      </c>
      <c r="D1698" s="45">
        <v>34.5</v>
      </c>
    </row>
    <row r="1699" spans="1:4" outlineLevel="1" x14ac:dyDescent="0.25">
      <c r="A1699" s="42">
        <v>100712</v>
      </c>
      <c r="B1699" s="43" t="s">
        <v>2129</v>
      </c>
      <c r="C1699" s="44" t="s">
        <v>6</v>
      </c>
      <c r="D1699" s="45">
        <v>49.27</v>
      </c>
    </row>
    <row r="1700" spans="1:4" x14ac:dyDescent="0.25">
      <c r="A1700" s="42">
        <v>100713</v>
      </c>
      <c r="B1700" s="43" t="s">
        <v>2130</v>
      </c>
      <c r="C1700" s="44" t="s">
        <v>6</v>
      </c>
      <c r="D1700" s="45">
        <v>57.98</v>
      </c>
    </row>
    <row r="1701" spans="1:4" outlineLevel="1" x14ac:dyDescent="0.25">
      <c r="A1701" s="42">
        <v>100714</v>
      </c>
      <c r="B1701" s="43" t="s">
        <v>2131</v>
      </c>
      <c r="C1701" s="44" t="s">
        <v>6</v>
      </c>
      <c r="D1701" s="45">
        <v>68.05</v>
      </c>
    </row>
    <row r="1702" spans="1:4" outlineLevel="1" x14ac:dyDescent="0.25">
      <c r="A1702" s="42">
        <v>100720</v>
      </c>
      <c r="B1702" s="43" t="s">
        <v>466</v>
      </c>
      <c r="C1702" s="44" t="s">
        <v>25</v>
      </c>
      <c r="D1702" s="45">
        <v>29.12</v>
      </c>
    </row>
    <row r="1703" spans="1:4" ht="22.5" outlineLevel="1" x14ac:dyDescent="0.25">
      <c r="A1703" s="42">
        <v>100760</v>
      </c>
      <c r="B1703" s="43" t="s">
        <v>2132</v>
      </c>
      <c r="C1703" s="44" t="s">
        <v>25</v>
      </c>
      <c r="D1703" s="45">
        <v>366.5</v>
      </c>
    </row>
    <row r="1704" spans="1:4" x14ac:dyDescent="0.25">
      <c r="A1704" s="42">
        <v>100762</v>
      </c>
      <c r="B1704" s="43" t="s">
        <v>2133</v>
      </c>
      <c r="C1704" s="44" t="s">
        <v>25</v>
      </c>
      <c r="D1704" s="45">
        <v>486.32</v>
      </c>
    </row>
    <row r="1705" spans="1:4" ht="22.5" outlineLevel="1" x14ac:dyDescent="0.25">
      <c r="A1705" s="42">
        <v>100763</v>
      </c>
      <c r="B1705" s="43" t="s">
        <v>467</v>
      </c>
      <c r="C1705" s="44" t="s">
        <v>25</v>
      </c>
      <c r="D1705" s="45">
        <v>897.16</v>
      </c>
    </row>
    <row r="1706" spans="1:4" ht="22.5" outlineLevel="1" x14ac:dyDescent="0.25">
      <c r="A1706" s="42">
        <v>100764</v>
      </c>
      <c r="B1706" s="43" t="s">
        <v>2134</v>
      </c>
      <c r="C1706" s="44" t="s">
        <v>25</v>
      </c>
      <c r="D1706" s="45">
        <v>1162.81</v>
      </c>
    </row>
    <row r="1707" spans="1:4" ht="22.5" outlineLevel="1" x14ac:dyDescent="0.25">
      <c r="A1707" s="42">
        <v>100765</v>
      </c>
      <c r="B1707" s="43" t="s">
        <v>2135</v>
      </c>
      <c r="C1707" s="44" t="s">
        <v>25</v>
      </c>
      <c r="D1707" s="45">
        <v>1480.69</v>
      </c>
    </row>
    <row r="1708" spans="1:4" x14ac:dyDescent="0.25">
      <c r="A1708" s="42">
        <v>100767</v>
      </c>
      <c r="B1708" s="43" t="s">
        <v>2136</v>
      </c>
      <c r="C1708" s="44" t="s">
        <v>25</v>
      </c>
      <c r="D1708" s="45">
        <v>1393.41</v>
      </c>
    </row>
    <row r="1709" spans="1:4" outlineLevel="1" x14ac:dyDescent="0.25">
      <c r="A1709" s="42">
        <v>100768</v>
      </c>
      <c r="B1709" s="43" t="s">
        <v>2137</v>
      </c>
      <c r="C1709" s="44" t="s">
        <v>25</v>
      </c>
      <c r="D1709" s="45">
        <v>1760.08</v>
      </c>
    </row>
    <row r="1710" spans="1:4" outlineLevel="1" x14ac:dyDescent="0.25">
      <c r="A1710" s="42">
        <v>100769</v>
      </c>
      <c r="B1710" s="43" t="s">
        <v>2138</v>
      </c>
      <c r="C1710" s="44" t="s">
        <v>25</v>
      </c>
      <c r="D1710" s="45">
        <v>1100.73</v>
      </c>
    </row>
    <row r="1711" spans="1:4" outlineLevel="1" x14ac:dyDescent="0.25">
      <c r="A1711" s="42">
        <v>100770</v>
      </c>
      <c r="B1711" s="43" t="s">
        <v>2139</v>
      </c>
      <c r="C1711" s="44" t="s">
        <v>25</v>
      </c>
      <c r="D1711" s="45">
        <v>1404.05</v>
      </c>
    </row>
    <row r="1712" spans="1:4" x14ac:dyDescent="0.25">
      <c r="A1712" s="42">
        <v>100771</v>
      </c>
      <c r="B1712" s="43" t="s">
        <v>2140</v>
      </c>
      <c r="C1712" s="44" t="s">
        <v>25</v>
      </c>
      <c r="D1712" s="45">
        <v>1766.7</v>
      </c>
    </row>
    <row r="1713" spans="1:4" outlineLevel="1" x14ac:dyDescent="0.25">
      <c r="A1713" s="42">
        <v>100780</v>
      </c>
      <c r="B1713" s="43" t="s">
        <v>2141</v>
      </c>
      <c r="C1713" s="44" t="s">
        <v>25</v>
      </c>
      <c r="D1713" s="45">
        <v>11.13</v>
      </c>
    </row>
    <row r="1714" spans="1:4" outlineLevel="1" x14ac:dyDescent="0.25">
      <c r="A1714" s="42">
        <v>100781</v>
      </c>
      <c r="B1714" s="43" t="s">
        <v>468</v>
      </c>
      <c r="C1714" s="44" t="s">
        <v>25</v>
      </c>
      <c r="D1714" s="45">
        <v>421.99</v>
      </c>
    </row>
    <row r="1715" spans="1:4" x14ac:dyDescent="0.25">
      <c r="A1715" s="42">
        <v>100782</v>
      </c>
      <c r="B1715" s="43" t="s">
        <v>2142</v>
      </c>
      <c r="C1715" s="44" t="s">
        <v>25</v>
      </c>
      <c r="D1715" s="45">
        <v>511.46</v>
      </c>
    </row>
    <row r="1716" spans="1:4" outlineLevel="1" x14ac:dyDescent="0.25">
      <c r="A1716" s="42">
        <v>100783</v>
      </c>
      <c r="B1716" s="43" t="s">
        <v>2143</v>
      </c>
      <c r="C1716" s="44" t="s">
        <v>25</v>
      </c>
      <c r="D1716" s="45">
        <v>589.29999999999995</v>
      </c>
    </row>
    <row r="1717" spans="1:4" outlineLevel="1" x14ac:dyDescent="0.25">
      <c r="A1717" s="42">
        <v>100785</v>
      </c>
      <c r="B1717" s="43" t="s">
        <v>2144</v>
      </c>
      <c r="C1717" s="44" t="s">
        <v>25</v>
      </c>
      <c r="D1717" s="45">
        <v>159.44999999999999</v>
      </c>
    </row>
    <row r="1718" spans="1:4" x14ac:dyDescent="0.25">
      <c r="A1718" s="42">
        <v>100786</v>
      </c>
      <c r="B1718" s="43" t="s">
        <v>469</v>
      </c>
      <c r="C1718" s="44" t="s">
        <v>25</v>
      </c>
      <c r="D1718" s="45">
        <v>541.79</v>
      </c>
    </row>
    <row r="1719" spans="1:4" outlineLevel="1" x14ac:dyDescent="0.25">
      <c r="A1719" s="42">
        <v>100790</v>
      </c>
      <c r="B1719" s="43" t="s">
        <v>2145</v>
      </c>
      <c r="C1719" s="44" t="s">
        <v>25</v>
      </c>
      <c r="D1719" s="45">
        <v>103.12</v>
      </c>
    </row>
    <row r="1720" spans="1:4" outlineLevel="1" x14ac:dyDescent="0.25">
      <c r="A1720" s="42">
        <v>100795</v>
      </c>
      <c r="B1720" s="43" t="s">
        <v>471</v>
      </c>
      <c r="C1720" s="44" t="s">
        <v>6</v>
      </c>
      <c r="D1720" s="45">
        <v>1.77</v>
      </c>
    </row>
    <row r="1721" spans="1:4" outlineLevel="1" x14ac:dyDescent="0.25">
      <c r="A1721" s="42">
        <v>100798</v>
      </c>
      <c r="B1721" s="43" t="s">
        <v>62</v>
      </c>
      <c r="C1721" s="44" t="s">
        <v>6</v>
      </c>
      <c r="D1721" s="45">
        <v>22.42</v>
      </c>
    </row>
    <row r="1722" spans="1:4" x14ac:dyDescent="0.25">
      <c r="A1722" s="42">
        <v>100800</v>
      </c>
      <c r="B1722" s="43" t="s">
        <v>473</v>
      </c>
      <c r="C1722" s="44" t="s">
        <v>661</v>
      </c>
      <c r="D1722" s="45" t="s">
        <v>661</v>
      </c>
    </row>
    <row r="1723" spans="1:4" outlineLevel="1" x14ac:dyDescent="0.25">
      <c r="A1723" s="42">
        <v>100802</v>
      </c>
      <c r="B1723" s="43" t="s">
        <v>2146</v>
      </c>
      <c r="C1723" s="44" t="s">
        <v>6</v>
      </c>
      <c r="D1723" s="45">
        <v>125.26</v>
      </c>
    </row>
    <row r="1724" spans="1:4" outlineLevel="1" x14ac:dyDescent="0.25">
      <c r="A1724" s="42">
        <v>100803</v>
      </c>
      <c r="B1724" s="43" t="s">
        <v>2147</v>
      </c>
      <c r="C1724" s="44" t="s">
        <v>6</v>
      </c>
      <c r="D1724" s="45">
        <v>143.69</v>
      </c>
    </row>
    <row r="1725" spans="1:4" outlineLevel="1" x14ac:dyDescent="0.25">
      <c r="A1725" s="42">
        <v>100805</v>
      </c>
      <c r="B1725" s="43" t="s">
        <v>2148</v>
      </c>
      <c r="C1725" s="44" t="s">
        <v>6</v>
      </c>
      <c r="D1725" s="45">
        <v>187.48</v>
      </c>
    </row>
    <row r="1726" spans="1:4" x14ac:dyDescent="0.25">
      <c r="A1726" s="42">
        <v>100806</v>
      </c>
      <c r="B1726" s="43" t="s">
        <v>2149</v>
      </c>
      <c r="C1726" s="44" t="s">
        <v>6</v>
      </c>
      <c r="D1726" s="45">
        <v>269.8</v>
      </c>
    </row>
    <row r="1727" spans="1:4" outlineLevel="1" x14ac:dyDescent="0.25">
      <c r="A1727" s="42">
        <v>100831</v>
      </c>
      <c r="B1727" s="43" t="s">
        <v>2114</v>
      </c>
      <c r="C1727" s="44" t="s">
        <v>25</v>
      </c>
      <c r="D1727" s="45">
        <v>265.60000000000002</v>
      </c>
    </row>
    <row r="1728" spans="1:4" outlineLevel="1" x14ac:dyDescent="0.25">
      <c r="A1728" s="42">
        <v>100832</v>
      </c>
      <c r="B1728" s="43" t="s">
        <v>456</v>
      </c>
      <c r="C1728" s="44" t="s">
        <v>25</v>
      </c>
      <c r="D1728" s="45">
        <v>387.51</v>
      </c>
    </row>
    <row r="1729" spans="1:4" outlineLevel="1" x14ac:dyDescent="0.25">
      <c r="A1729" s="42">
        <v>100834</v>
      </c>
      <c r="B1729" s="43" t="s">
        <v>2115</v>
      </c>
      <c r="C1729" s="44" t="s">
        <v>25</v>
      </c>
      <c r="D1729" s="45">
        <v>631.08000000000004</v>
      </c>
    </row>
    <row r="1730" spans="1:4" x14ac:dyDescent="0.25">
      <c r="A1730" s="42">
        <v>100849</v>
      </c>
      <c r="B1730" s="43" t="s">
        <v>62</v>
      </c>
      <c r="C1730" s="44" t="s">
        <v>6</v>
      </c>
      <c r="D1730" s="45">
        <v>22.42</v>
      </c>
    </row>
    <row r="1731" spans="1:4" ht="22.5" outlineLevel="1" x14ac:dyDescent="0.25">
      <c r="A1731" s="42">
        <v>100850</v>
      </c>
      <c r="B1731" s="43" t="s">
        <v>2150</v>
      </c>
      <c r="C1731" s="44" t="s">
        <v>25</v>
      </c>
      <c r="D1731" s="45">
        <v>401.74</v>
      </c>
    </row>
    <row r="1732" spans="1:4" outlineLevel="1" x14ac:dyDescent="0.25">
      <c r="A1732" s="42">
        <v>100855</v>
      </c>
      <c r="B1732" s="43" t="s">
        <v>2151</v>
      </c>
      <c r="C1732" s="44" t="s">
        <v>25</v>
      </c>
      <c r="D1732" s="45">
        <v>210.94</v>
      </c>
    </row>
    <row r="1733" spans="1:4" outlineLevel="1" x14ac:dyDescent="0.25">
      <c r="A1733" s="42">
        <v>100860</v>
      </c>
      <c r="B1733" s="43" t="s">
        <v>2152</v>
      </c>
      <c r="C1733" s="44" t="s">
        <v>25</v>
      </c>
      <c r="D1733" s="45">
        <v>317.95</v>
      </c>
    </row>
    <row r="1734" spans="1:4" x14ac:dyDescent="0.25">
      <c r="A1734" s="42">
        <v>100865</v>
      </c>
      <c r="B1734" s="43" t="s">
        <v>2153</v>
      </c>
      <c r="C1734" s="44" t="s">
        <v>25</v>
      </c>
      <c r="D1734" s="45">
        <v>258.56</v>
      </c>
    </row>
    <row r="1735" spans="1:4" outlineLevel="1" x14ac:dyDescent="0.25">
      <c r="A1735" s="42">
        <v>100868</v>
      </c>
      <c r="B1735" s="43" t="s">
        <v>2154</v>
      </c>
      <c r="C1735" s="44" t="s">
        <v>25</v>
      </c>
      <c r="D1735" s="45">
        <v>459.75</v>
      </c>
    </row>
    <row r="1736" spans="1:4" outlineLevel="1" x14ac:dyDescent="0.25">
      <c r="A1736" s="42">
        <v>100872</v>
      </c>
      <c r="B1736" s="43" t="s">
        <v>2155</v>
      </c>
      <c r="C1736" s="44" t="s">
        <v>25</v>
      </c>
      <c r="D1736" s="45">
        <v>688.55</v>
      </c>
    </row>
    <row r="1737" spans="1:4" outlineLevel="1" x14ac:dyDescent="0.25">
      <c r="A1737" s="42">
        <v>100873</v>
      </c>
      <c r="B1737" s="43" t="s">
        <v>2156</v>
      </c>
      <c r="C1737" s="44" t="s">
        <v>25</v>
      </c>
      <c r="D1737" s="45">
        <v>37.159999999999997</v>
      </c>
    </row>
    <row r="1738" spans="1:4" x14ac:dyDescent="0.25">
      <c r="A1738" s="42">
        <v>100877</v>
      </c>
      <c r="B1738" s="43" t="s">
        <v>2157</v>
      </c>
      <c r="C1738" s="44" t="s">
        <v>25</v>
      </c>
      <c r="D1738" s="45">
        <v>64.3</v>
      </c>
    </row>
    <row r="1739" spans="1:4" outlineLevel="1" x14ac:dyDescent="0.25">
      <c r="A1739" s="42">
        <v>100880</v>
      </c>
      <c r="B1739" s="43" t="s">
        <v>2158</v>
      </c>
      <c r="C1739" s="44" t="s">
        <v>25</v>
      </c>
      <c r="D1739" s="45">
        <v>397.59</v>
      </c>
    </row>
    <row r="1740" spans="1:4" outlineLevel="1" x14ac:dyDescent="0.25">
      <c r="A1740" s="42">
        <v>100881</v>
      </c>
      <c r="B1740" s="43" t="s">
        <v>474</v>
      </c>
      <c r="C1740" s="44" t="s">
        <v>25</v>
      </c>
      <c r="D1740" s="45">
        <v>395.79</v>
      </c>
    </row>
    <row r="1741" spans="1:4" outlineLevel="1" x14ac:dyDescent="0.25">
      <c r="A1741" s="42">
        <v>100882</v>
      </c>
      <c r="B1741" s="43" t="s">
        <v>2159</v>
      </c>
      <c r="C1741" s="44" t="s">
        <v>25</v>
      </c>
      <c r="D1741" s="45">
        <v>794.41</v>
      </c>
    </row>
    <row r="1742" spans="1:4" x14ac:dyDescent="0.25">
      <c r="A1742" s="42">
        <v>100885</v>
      </c>
      <c r="B1742" s="43" t="s">
        <v>475</v>
      </c>
      <c r="C1742" s="44" t="s">
        <v>25</v>
      </c>
      <c r="D1742" s="45">
        <v>112.2</v>
      </c>
    </row>
    <row r="1743" spans="1:4" outlineLevel="1" x14ac:dyDescent="0.25">
      <c r="A1743" s="42">
        <v>100888</v>
      </c>
      <c r="B1743" s="43" t="s">
        <v>2160</v>
      </c>
      <c r="C1743" s="44" t="s">
        <v>25</v>
      </c>
      <c r="D1743" s="45">
        <v>480.29</v>
      </c>
    </row>
    <row r="1744" spans="1:4" outlineLevel="1" x14ac:dyDescent="0.25">
      <c r="A1744" s="42">
        <v>100890</v>
      </c>
      <c r="B1744" s="43" t="s">
        <v>476</v>
      </c>
      <c r="C1744" s="44" t="s">
        <v>25</v>
      </c>
      <c r="D1744" s="45">
        <v>109.39</v>
      </c>
    </row>
    <row r="1745" spans="1:4" outlineLevel="1" x14ac:dyDescent="0.25">
      <c r="A1745" s="42">
        <v>100892</v>
      </c>
      <c r="B1745" s="43" t="s">
        <v>2161</v>
      </c>
      <c r="C1745" s="44" t="s">
        <v>25</v>
      </c>
      <c r="D1745" s="45">
        <v>150.85</v>
      </c>
    </row>
    <row r="1746" spans="1:4" x14ac:dyDescent="0.25">
      <c r="A1746" s="42">
        <v>100893</v>
      </c>
      <c r="B1746" s="43" t="s">
        <v>2162</v>
      </c>
      <c r="C1746" s="44" t="s">
        <v>25</v>
      </c>
      <c r="D1746" s="45">
        <v>178.12</v>
      </c>
    </row>
    <row r="1747" spans="1:4" outlineLevel="1" x14ac:dyDescent="0.25">
      <c r="A1747" s="42">
        <v>100895</v>
      </c>
      <c r="B1747" s="43" t="s">
        <v>478</v>
      </c>
      <c r="C1747" s="44" t="s">
        <v>25</v>
      </c>
      <c r="D1747" s="45">
        <v>10.97</v>
      </c>
    </row>
    <row r="1748" spans="1:4" outlineLevel="1" x14ac:dyDescent="0.25">
      <c r="A1748" s="42">
        <v>100900</v>
      </c>
      <c r="B1748" s="43" t="s">
        <v>67</v>
      </c>
      <c r="C1748" s="44" t="s">
        <v>661</v>
      </c>
      <c r="D1748" s="45" t="s">
        <v>661</v>
      </c>
    </row>
    <row r="1749" spans="1:4" x14ac:dyDescent="0.25">
      <c r="A1749" s="42">
        <v>100910</v>
      </c>
      <c r="B1749" s="43" t="s">
        <v>2163</v>
      </c>
      <c r="C1749" s="44" t="s">
        <v>6</v>
      </c>
      <c r="D1749" s="45">
        <v>185.15</v>
      </c>
    </row>
    <row r="1750" spans="1:4" outlineLevel="1" x14ac:dyDescent="0.25">
      <c r="A1750" s="42">
        <v>100911</v>
      </c>
      <c r="B1750" s="43" t="s">
        <v>2164</v>
      </c>
      <c r="C1750" s="44" t="s">
        <v>6</v>
      </c>
      <c r="D1750" s="45">
        <v>240.09</v>
      </c>
    </row>
    <row r="1751" spans="1:4" outlineLevel="1" x14ac:dyDescent="0.25">
      <c r="A1751" s="42">
        <v>100912</v>
      </c>
      <c r="B1751" s="43" t="s">
        <v>2165</v>
      </c>
      <c r="C1751" s="44" t="s">
        <v>6</v>
      </c>
      <c r="D1751" s="45">
        <v>267.98</v>
      </c>
    </row>
    <row r="1752" spans="1:4" x14ac:dyDescent="0.25">
      <c r="A1752" s="42">
        <v>100913</v>
      </c>
      <c r="B1752" s="43" t="s">
        <v>2166</v>
      </c>
      <c r="C1752" s="44" t="s">
        <v>6</v>
      </c>
      <c r="D1752" s="45">
        <v>354.49</v>
      </c>
    </row>
    <row r="1753" spans="1:4" outlineLevel="1" x14ac:dyDescent="0.25">
      <c r="A1753" s="42">
        <v>100930</v>
      </c>
      <c r="B1753" s="43" t="s">
        <v>479</v>
      </c>
      <c r="C1753" s="44" t="s">
        <v>6</v>
      </c>
      <c r="D1753" s="45">
        <v>20.32</v>
      </c>
    </row>
    <row r="1754" spans="1:4" outlineLevel="1" x14ac:dyDescent="0.25">
      <c r="A1754" s="42">
        <v>100931</v>
      </c>
      <c r="B1754" s="43" t="s">
        <v>480</v>
      </c>
      <c r="C1754" s="44" t="s">
        <v>6</v>
      </c>
      <c r="D1754" s="45">
        <v>26.59</v>
      </c>
    </row>
    <row r="1755" spans="1:4" x14ac:dyDescent="0.25">
      <c r="A1755" s="42">
        <v>100932</v>
      </c>
      <c r="B1755" s="43" t="s">
        <v>481</v>
      </c>
      <c r="C1755" s="44" t="s">
        <v>6</v>
      </c>
      <c r="D1755" s="45">
        <v>38.159999999999997</v>
      </c>
    </row>
    <row r="1756" spans="1:4" outlineLevel="1" x14ac:dyDescent="0.25">
      <c r="A1756" s="42">
        <v>100933</v>
      </c>
      <c r="B1756" s="43" t="s">
        <v>482</v>
      </c>
      <c r="C1756" s="44" t="s">
        <v>6</v>
      </c>
      <c r="D1756" s="45">
        <v>45.44</v>
      </c>
    </row>
    <row r="1757" spans="1:4" outlineLevel="1" x14ac:dyDescent="0.25">
      <c r="A1757" s="42">
        <v>100934</v>
      </c>
      <c r="B1757" s="43" t="s">
        <v>2167</v>
      </c>
      <c r="C1757" s="44" t="s">
        <v>6</v>
      </c>
      <c r="D1757" s="45">
        <v>70.709999999999994</v>
      </c>
    </row>
    <row r="1758" spans="1:4" outlineLevel="1" x14ac:dyDescent="0.25">
      <c r="A1758" s="42">
        <v>100935</v>
      </c>
      <c r="B1758" s="43" t="s">
        <v>2168</v>
      </c>
      <c r="C1758" s="44" t="s">
        <v>6</v>
      </c>
      <c r="D1758" s="45">
        <v>95.47</v>
      </c>
    </row>
    <row r="1759" spans="1:4" outlineLevel="1" x14ac:dyDescent="0.25">
      <c r="A1759" s="42">
        <v>100998</v>
      </c>
      <c r="B1759" s="43" t="s">
        <v>62</v>
      </c>
      <c r="C1759" s="44" t="s">
        <v>6</v>
      </c>
      <c r="D1759" s="45">
        <v>22.42</v>
      </c>
    </row>
    <row r="1760" spans="1:4" x14ac:dyDescent="0.25">
      <c r="A1760" s="42">
        <v>101000</v>
      </c>
      <c r="B1760" s="43" t="s">
        <v>68</v>
      </c>
      <c r="C1760" s="44" t="s">
        <v>661</v>
      </c>
      <c r="D1760" s="45" t="s">
        <v>661</v>
      </c>
    </row>
    <row r="1761" spans="1:4" outlineLevel="1" x14ac:dyDescent="0.25">
      <c r="A1761" s="42">
        <v>101001</v>
      </c>
      <c r="B1761" s="43" t="s">
        <v>483</v>
      </c>
      <c r="C1761" s="44" t="s">
        <v>25</v>
      </c>
      <c r="D1761" s="45">
        <v>76.87</v>
      </c>
    </row>
    <row r="1762" spans="1:4" outlineLevel="1" x14ac:dyDescent="0.25">
      <c r="A1762" s="42">
        <v>101010</v>
      </c>
      <c r="B1762" s="43" t="s">
        <v>485</v>
      </c>
      <c r="C1762" s="44" t="s">
        <v>25</v>
      </c>
      <c r="D1762" s="45">
        <v>80.510000000000005</v>
      </c>
    </row>
    <row r="1763" spans="1:4" outlineLevel="1" x14ac:dyDescent="0.25">
      <c r="A1763" s="42">
        <v>101012</v>
      </c>
      <c r="B1763" s="43" t="s">
        <v>2169</v>
      </c>
      <c r="C1763" s="44" t="s">
        <v>25</v>
      </c>
      <c r="D1763" s="45">
        <v>110.05</v>
      </c>
    </row>
    <row r="1764" spans="1:4" outlineLevel="1" x14ac:dyDescent="0.25">
      <c r="A1764" s="42">
        <v>101015</v>
      </c>
      <c r="B1764" s="43" t="s">
        <v>2170</v>
      </c>
      <c r="C1764" s="44" t="s">
        <v>25</v>
      </c>
      <c r="D1764" s="45">
        <v>136.19999999999999</v>
      </c>
    </row>
    <row r="1765" spans="1:4" x14ac:dyDescent="0.25">
      <c r="A1765" s="42">
        <v>101035</v>
      </c>
      <c r="B1765" s="43" t="s">
        <v>2171</v>
      </c>
      <c r="C1765" s="44" t="s">
        <v>25</v>
      </c>
      <c r="D1765" s="45">
        <v>101</v>
      </c>
    </row>
    <row r="1766" spans="1:4" outlineLevel="1" x14ac:dyDescent="0.25">
      <c r="A1766" s="42">
        <v>101059</v>
      </c>
      <c r="B1766" s="43" t="s">
        <v>487</v>
      </c>
      <c r="C1766" s="44" t="s">
        <v>25</v>
      </c>
      <c r="D1766" s="45">
        <v>213.87</v>
      </c>
    </row>
    <row r="1767" spans="1:4" outlineLevel="1" x14ac:dyDescent="0.25">
      <c r="A1767" s="42">
        <v>101060</v>
      </c>
      <c r="B1767" s="43" t="s">
        <v>2172</v>
      </c>
      <c r="C1767" s="44" t="s">
        <v>25</v>
      </c>
      <c r="D1767" s="45">
        <v>2456.1799999999998</v>
      </c>
    </row>
    <row r="1768" spans="1:4" outlineLevel="1" x14ac:dyDescent="0.25">
      <c r="A1768" s="42">
        <v>101061</v>
      </c>
      <c r="B1768" s="43" t="s">
        <v>2173</v>
      </c>
      <c r="C1768" s="44" t="s">
        <v>25</v>
      </c>
      <c r="D1768" s="45">
        <v>3082.03</v>
      </c>
    </row>
    <row r="1769" spans="1:4" outlineLevel="1" x14ac:dyDescent="0.25">
      <c r="A1769" s="42">
        <v>101064</v>
      </c>
      <c r="B1769" s="43" t="s">
        <v>2174</v>
      </c>
      <c r="C1769" s="44" t="s">
        <v>25</v>
      </c>
      <c r="D1769" s="45">
        <v>7358.8</v>
      </c>
    </row>
    <row r="1770" spans="1:4" x14ac:dyDescent="0.25">
      <c r="A1770" s="42">
        <v>101066</v>
      </c>
      <c r="B1770" s="43" t="s">
        <v>2175</v>
      </c>
      <c r="C1770" s="44" t="s">
        <v>25</v>
      </c>
      <c r="D1770" s="45">
        <v>9558.01</v>
      </c>
    </row>
    <row r="1771" spans="1:4" outlineLevel="1" x14ac:dyDescent="0.25">
      <c r="A1771" s="42">
        <v>101070</v>
      </c>
      <c r="B1771" s="43" t="s">
        <v>2176</v>
      </c>
      <c r="C1771" s="44" t="s">
        <v>6</v>
      </c>
      <c r="D1771" s="45">
        <v>651.78</v>
      </c>
    </row>
    <row r="1772" spans="1:4" outlineLevel="1" x14ac:dyDescent="0.25">
      <c r="A1772" s="42">
        <v>101071</v>
      </c>
      <c r="B1772" s="43" t="s">
        <v>2177</v>
      </c>
      <c r="C1772" s="44" t="s">
        <v>25</v>
      </c>
      <c r="D1772" s="45">
        <v>690.06</v>
      </c>
    </row>
    <row r="1773" spans="1:4" outlineLevel="1" x14ac:dyDescent="0.25">
      <c r="A1773" s="42">
        <v>101081</v>
      </c>
      <c r="B1773" s="43" t="s">
        <v>2178</v>
      </c>
      <c r="C1773" s="44" t="s">
        <v>25</v>
      </c>
      <c r="D1773" s="45">
        <v>10129.6</v>
      </c>
    </row>
    <row r="1774" spans="1:4" outlineLevel="1" x14ac:dyDescent="0.25">
      <c r="A1774" s="42">
        <v>101084</v>
      </c>
      <c r="B1774" s="43" t="s">
        <v>2179</v>
      </c>
      <c r="C1774" s="44" t="s">
        <v>25</v>
      </c>
      <c r="D1774" s="45">
        <v>735.15</v>
      </c>
    </row>
    <row r="1775" spans="1:4" x14ac:dyDescent="0.25">
      <c r="A1775" s="42">
        <v>101085</v>
      </c>
      <c r="B1775" s="43" t="s">
        <v>2180</v>
      </c>
      <c r="C1775" s="44" t="s">
        <v>25</v>
      </c>
      <c r="D1775" s="45">
        <v>1082.96</v>
      </c>
    </row>
    <row r="1776" spans="1:4" outlineLevel="1" x14ac:dyDescent="0.25">
      <c r="A1776" s="42">
        <v>101094</v>
      </c>
      <c r="B1776" s="43" t="s">
        <v>489</v>
      </c>
      <c r="C1776" s="44" t="s">
        <v>4</v>
      </c>
      <c r="D1776" s="45">
        <v>36.18</v>
      </c>
    </row>
    <row r="1777" spans="1:4" outlineLevel="1" x14ac:dyDescent="0.25">
      <c r="A1777" s="42">
        <v>101095</v>
      </c>
      <c r="B1777" s="43" t="s">
        <v>493</v>
      </c>
      <c r="C1777" s="44" t="s">
        <v>4</v>
      </c>
      <c r="D1777" s="45">
        <v>315.12</v>
      </c>
    </row>
    <row r="1778" spans="1:4" outlineLevel="1" x14ac:dyDescent="0.25">
      <c r="A1778" s="42">
        <v>101096</v>
      </c>
      <c r="B1778" s="43" t="s">
        <v>505</v>
      </c>
      <c r="C1778" s="44" t="s">
        <v>3</v>
      </c>
      <c r="D1778" s="45">
        <v>167.47</v>
      </c>
    </row>
    <row r="1779" spans="1:4" outlineLevel="1" x14ac:dyDescent="0.25">
      <c r="A1779" s="42">
        <v>101097</v>
      </c>
      <c r="B1779" s="43" t="s">
        <v>491</v>
      </c>
      <c r="C1779" s="44" t="s">
        <v>3</v>
      </c>
      <c r="D1779" s="45">
        <v>230.99</v>
      </c>
    </row>
    <row r="1780" spans="1:4" x14ac:dyDescent="0.25">
      <c r="A1780" s="42">
        <v>101098</v>
      </c>
      <c r="B1780" s="43" t="s">
        <v>495</v>
      </c>
      <c r="C1780" s="44" t="s">
        <v>3</v>
      </c>
      <c r="D1780" s="45">
        <v>140.07</v>
      </c>
    </row>
    <row r="1781" spans="1:4" outlineLevel="1" x14ac:dyDescent="0.25">
      <c r="A1781" s="42">
        <v>101100</v>
      </c>
      <c r="B1781" s="43" t="s">
        <v>69</v>
      </c>
      <c r="C1781" s="44" t="s">
        <v>661</v>
      </c>
      <c r="D1781" s="45" t="s">
        <v>661</v>
      </c>
    </row>
    <row r="1782" spans="1:4" outlineLevel="1" x14ac:dyDescent="0.25">
      <c r="A1782" s="42">
        <v>101101</v>
      </c>
      <c r="B1782" s="43" t="s">
        <v>2181</v>
      </c>
      <c r="C1782" s="44" t="s">
        <v>6</v>
      </c>
      <c r="D1782" s="45">
        <v>32.86</v>
      </c>
    </row>
    <row r="1783" spans="1:4" outlineLevel="1" x14ac:dyDescent="0.25">
      <c r="A1783" s="42">
        <v>101102</v>
      </c>
      <c r="B1783" s="43" t="s">
        <v>2182</v>
      </c>
      <c r="C1783" s="44" t="s">
        <v>6</v>
      </c>
      <c r="D1783" s="45">
        <v>50.3</v>
      </c>
    </row>
    <row r="1784" spans="1:4" outlineLevel="1" x14ac:dyDescent="0.25">
      <c r="A1784" s="42">
        <v>101103</v>
      </c>
      <c r="B1784" s="43" t="s">
        <v>2183</v>
      </c>
      <c r="C1784" s="44" t="s">
        <v>6</v>
      </c>
      <c r="D1784" s="45">
        <v>93.3</v>
      </c>
    </row>
    <row r="1785" spans="1:4" x14ac:dyDescent="0.25">
      <c r="A1785" s="42">
        <v>101104</v>
      </c>
      <c r="B1785" s="43" t="s">
        <v>2184</v>
      </c>
      <c r="C1785" s="44" t="s">
        <v>6</v>
      </c>
      <c r="D1785" s="45">
        <v>74.06</v>
      </c>
    </row>
    <row r="1786" spans="1:4" outlineLevel="1" x14ac:dyDescent="0.25">
      <c r="A1786" s="42">
        <v>101105</v>
      </c>
      <c r="B1786" s="43" t="s">
        <v>2185</v>
      </c>
      <c r="C1786" s="44" t="s">
        <v>6</v>
      </c>
      <c r="D1786" s="45">
        <v>135.9</v>
      </c>
    </row>
    <row r="1787" spans="1:4" outlineLevel="1" x14ac:dyDescent="0.25">
      <c r="A1787" s="42">
        <v>101106</v>
      </c>
      <c r="B1787" s="43" t="s">
        <v>2186</v>
      </c>
      <c r="C1787" s="44" t="s">
        <v>6</v>
      </c>
      <c r="D1787" s="45">
        <v>90.37</v>
      </c>
    </row>
    <row r="1788" spans="1:4" outlineLevel="1" x14ac:dyDescent="0.25">
      <c r="A1788" s="42">
        <v>101107</v>
      </c>
      <c r="B1788" s="43" t="s">
        <v>2187</v>
      </c>
      <c r="C1788" s="44" t="s">
        <v>6</v>
      </c>
      <c r="D1788" s="45">
        <v>178.91</v>
      </c>
    </row>
    <row r="1789" spans="1:4" outlineLevel="1" x14ac:dyDescent="0.25">
      <c r="A1789" s="42">
        <v>101110</v>
      </c>
      <c r="B1789" s="43" t="s">
        <v>2188</v>
      </c>
      <c r="C1789" s="44" t="s">
        <v>6</v>
      </c>
      <c r="D1789" s="45">
        <v>44.92</v>
      </c>
    </row>
    <row r="1790" spans="1:4" x14ac:dyDescent="0.25">
      <c r="A1790" s="42">
        <v>101130</v>
      </c>
      <c r="B1790" s="43" t="s">
        <v>2189</v>
      </c>
      <c r="C1790" s="44" t="s">
        <v>6</v>
      </c>
      <c r="D1790" s="45">
        <v>17.61</v>
      </c>
    </row>
    <row r="1791" spans="1:4" outlineLevel="1" x14ac:dyDescent="0.25">
      <c r="A1791" s="42">
        <v>101131</v>
      </c>
      <c r="B1791" s="43" t="s">
        <v>496</v>
      </c>
      <c r="C1791" s="44" t="s">
        <v>6</v>
      </c>
      <c r="D1791" s="45">
        <v>22.44</v>
      </c>
    </row>
    <row r="1792" spans="1:4" outlineLevel="1" x14ac:dyDescent="0.25">
      <c r="A1792" s="42">
        <v>101132</v>
      </c>
      <c r="B1792" s="43" t="s">
        <v>2190</v>
      </c>
      <c r="C1792" s="44" t="s">
        <v>6</v>
      </c>
      <c r="D1792" s="45">
        <v>29.78</v>
      </c>
    </row>
    <row r="1793" spans="1:4" outlineLevel="1" x14ac:dyDescent="0.25">
      <c r="A1793" s="42">
        <v>101133</v>
      </c>
      <c r="B1793" s="43" t="s">
        <v>497</v>
      </c>
      <c r="C1793" s="44" t="s">
        <v>6</v>
      </c>
      <c r="D1793" s="45">
        <v>44.8</v>
      </c>
    </row>
    <row r="1794" spans="1:4" outlineLevel="1" x14ac:dyDescent="0.25">
      <c r="A1794" s="42">
        <v>101134</v>
      </c>
      <c r="B1794" s="43" t="s">
        <v>2191</v>
      </c>
      <c r="C1794" s="44" t="s">
        <v>6</v>
      </c>
      <c r="D1794" s="45">
        <v>81.22</v>
      </c>
    </row>
    <row r="1795" spans="1:4" outlineLevel="1" x14ac:dyDescent="0.25">
      <c r="A1795" s="42">
        <v>101135</v>
      </c>
      <c r="B1795" s="43" t="s">
        <v>2192</v>
      </c>
      <c r="C1795" s="44" t="s">
        <v>6</v>
      </c>
      <c r="D1795" s="45">
        <v>123.75</v>
      </c>
    </row>
    <row r="1796" spans="1:4" outlineLevel="1" x14ac:dyDescent="0.25">
      <c r="A1796" s="42">
        <v>101136</v>
      </c>
      <c r="B1796" s="43" t="s">
        <v>2193</v>
      </c>
      <c r="C1796" s="44" t="s">
        <v>6</v>
      </c>
      <c r="D1796" s="45">
        <v>123.91</v>
      </c>
    </row>
    <row r="1797" spans="1:4" x14ac:dyDescent="0.25">
      <c r="A1797" s="42">
        <v>101137</v>
      </c>
      <c r="B1797" s="43" t="s">
        <v>2194</v>
      </c>
      <c r="C1797" s="44" t="s">
        <v>6</v>
      </c>
      <c r="D1797" s="45">
        <v>67.209999999999994</v>
      </c>
    </row>
    <row r="1798" spans="1:4" outlineLevel="1" x14ac:dyDescent="0.25">
      <c r="A1798" s="42">
        <v>101138</v>
      </c>
      <c r="B1798" s="43" t="s">
        <v>2195</v>
      </c>
      <c r="C1798" s="44" t="s">
        <v>6</v>
      </c>
      <c r="D1798" s="45">
        <v>126.28</v>
      </c>
    </row>
    <row r="1799" spans="1:4" outlineLevel="1" x14ac:dyDescent="0.25">
      <c r="A1799" s="42">
        <v>101139</v>
      </c>
      <c r="B1799" s="43" t="s">
        <v>2196</v>
      </c>
      <c r="C1799" s="44" t="s">
        <v>6</v>
      </c>
      <c r="D1799" s="45">
        <v>78.72</v>
      </c>
    </row>
    <row r="1800" spans="1:4" outlineLevel="1" x14ac:dyDescent="0.25">
      <c r="A1800" s="42">
        <v>101140</v>
      </c>
      <c r="B1800" s="43" t="s">
        <v>2197</v>
      </c>
      <c r="C1800" s="44" t="s">
        <v>6</v>
      </c>
      <c r="D1800" s="45">
        <v>155.54</v>
      </c>
    </row>
    <row r="1801" spans="1:4" outlineLevel="1" x14ac:dyDescent="0.25">
      <c r="A1801" s="42">
        <v>101170</v>
      </c>
      <c r="B1801" s="43" t="s">
        <v>2198</v>
      </c>
      <c r="C1801" s="44" t="s">
        <v>6</v>
      </c>
      <c r="D1801" s="45">
        <v>62.78</v>
      </c>
    </row>
    <row r="1802" spans="1:4" outlineLevel="1" x14ac:dyDescent="0.25">
      <c r="A1802" s="42">
        <v>101171</v>
      </c>
      <c r="B1802" s="43" t="s">
        <v>2199</v>
      </c>
      <c r="C1802" s="44" t="s">
        <v>6</v>
      </c>
      <c r="D1802" s="45">
        <v>69.77</v>
      </c>
    </row>
    <row r="1803" spans="1:4" ht="22.5" outlineLevel="1" x14ac:dyDescent="0.25">
      <c r="A1803" s="42">
        <v>101172</v>
      </c>
      <c r="B1803" s="43" t="s">
        <v>2200</v>
      </c>
      <c r="C1803" s="44" t="s">
        <v>6</v>
      </c>
      <c r="D1803" s="45">
        <v>63.29</v>
      </c>
    </row>
    <row r="1804" spans="1:4" ht="22.5" outlineLevel="1" x14ac:dyDescent="0.25">
      <c r="A1804" s="42">
        <v>101173</v>
      </c>
      <c r="B1804" s="43" t="s">
        <v>2201</v>
      </c>
      <c r="C1804" s="44" t="s">
        <v>6</v>
      </c>
      <c r="D1804" s="45">
        <v>68.7</v>
      </c>
    </row>
    <row r="1805" spans="1:4" outlineLevel="1" x14ac:dyDescent="0.25">
      <c r="A1805" s="42">
        <v>101176</v>
      </c>
      <c r="B1805" s="43" t="s">
        <v>2202</v>
      </c>
      <c r="C1805" s="44" t="s">
        <v>6</v>
      </c>
      <c r="D1805" s="45">
        <v>40.51</v>
      </c>
    </row>
    <row r="1806" spans="1:4" x14ac:dyDescent="0.25">
      <c r="A1806" s="42">
        <v>101177</v>
      </c>
      <c r="B1806" s="43" t="s">
        <v>2203</v>
      </c>
      <c r="C1806" s="44" t="s">
        <v>6</v>
      </c>
      <c r="D1806" s="45">
        <v>67.680000000000007</v>
      </c>
    </row>
    <row r="1807" spans="1:4" outlineLevel="1" x14ac:dyDescent="0.25">
      <c r="A1807" s="42">
        <v>101185</v>
      </c>
      <c r="B1807" s="43" t="s">
        <v>498</v>
      </c>
      <c r="C1807" s="44" t="s">
        <v>6</v>
      </c>
      <c r="D1807" s="45">
        <v>46.14</v>
      </c>
    </row>
    <row r="1808" spans="1:4" ht="22.5" outlineLevel="1" x14ac:dyDescent="0.25">
      <c r="A1808" s="42">
        <v>101186</v>
      </c>
      <c r="B1808" s="43" t="s">
        <v>2204</v>
      </c>
      <c r="C1808" s="44" t="s">
        <v>6</v>
      </c>
      <c r="D1808" s="45">
        <v>95.32</v>
      </c>
    </row>
    <row r="1809" spans="1:4" ht="22.5" outlineLevel="1" x14ac:dyDescent="0.25">
      <c r="A1809" s="42">
        <v>101187</v>
      </c>
      <c r="B1809" s="43" t="s">
        <v>2205</v>
      </c>
      <c r="C1809" s="44" t="s">
        <v>6</v>
      </c>
      <c r="D1809" s="45">
        <v>99.76</v>
      </c>
    </row>
    <row r="1810" spans="1:4" ht="22.5" outlineLevel="1" x14ac:dyDescent="0.25">
      <c r="A1810" s="42">
        <v>101189</v>
      </c>
      <c r="B1810" s="43" t="s">
        <v>2206</v>
      </c>
      <c r="C1810" s="44" t="s">
        <v>6</v>
      </c>
      <c r="D1810" s="45">
        <v>41.73</v>
      </c>
    </row>
    <row r="1811" spans="1:4" ht="22.5" outlineLevel="1" x14ac:dyDescent="0.25">
      <c r="A1811" s="42">
        <v>101190</v>
      </c>
      <c r="B1811" s="43" t="s">
        <v>2207</v>
      </c>
      <c r="C1811" s="44" t="s">
        <v>6</v>
      </c>
      <c r="D1811" s="45">
        <v>45.66</v>
      </c>
    </row>
    <row r="1812" spans="1:4" outlineLevel="1" x14ac:dyDescent="0.25">
      <c r="A1812" s="42">
        <v>101191</v>
      </c>
      <c r="B1812" s="43" t="s">
        <v>499</v>
      </c>
      <c r="C1812" s="44" t="s">
        <v>6</v>
      </c>
      <c r="D1812" s="45">
        <v>32.39</v>
      </c>
    </row>
    <row r="1813" spans="1:4" outlineLevel="1" x14ac:dyDescent="0.25">
      <c r="A1813" s="42">
        <v>101192</v>
      </c>
      <c r="B1813" s="43" t="s">
        <v>2208</v>
      </c>
      <c r="C1813" s="44" t="s">
        <v>6</v>
      </c>
      <c r="D1813" s="45">
        <v>101.92</v>
      </c>
    </row>
    <row r="1814" spans="1:4" outlineLevel="1" x14ac:dyDescent="0.25">
      <c r="A1814" s="42">
        <v>101193</v>
      </c>
      <c r="B1814" s="43" t="s">
        <v>2209</v>
      </c>
      <c r="C1814" s="44" t="s">
        <v>6</v>
      </c>
      <c r="D1814" s="45">
        <v>330.33</v>
      </c>
    </row>
    <row r="1815" spans="1:4" x14ac:dyDescent="0.25">
      <c r="A1815" s="42">
        <v>101194</v>
      </c>
      <c r="B1815" s="43" t="s">
        <v>2210</v>
      </c>
      <c r="C1815" s="44" t="s">
        <v>6</v>
      </c>
      <c r="D1815" s="45">
        <v>358.2</v>
      </c>
    </row>
    <row r="1816" spans="1:4" outlineLevel="1" x14ac:dyDescent="0.25">
      <c r="A1816" s="42">
        <v>101195</v>
      </c>
      <c r="B1816" s="43" t="s">
        <v>2211</v>
      </c>
      <c r="C1816" s="44" t="s">
        <v>6</v>
      </c>
      <c r="D1816" s="45">
        <v>66.540000000000006</v>
      </c>
    </row>
    <row r="1817" spans="1:4" outlineLevel="1" x14ac:dyDescent="0.25">
      <c r="A1817" s="42">
        <v>101196</v>
      </c>
      <c r="B1817" s="43" t="s">
        <v>2212</v>
      </c>
      <c r="C1817" s="44" t="s">
        <v>6</v>
      </c>
      <c r="D1817" s="45">
        <v>35.409999999999997</v>
      </c>
    </row>
    <row r="1818" spans="1:4" outlineLevel="1" x14ac:dyDescent="0.25">
      <c r="A1818" s="42">
        <v>101197</v>
      </c>
      <c r="B1818" s="43" t="s">
        <v>2213</v>
      </c>
      <c r="C1818" s="44" t="s">
        <v>6</v>
      </c>
      <c r="D1818" s="45">
        <v>46.06</v>
      </c>
    </row>
    <row r="1819" spans="1:4" outlineLevel="1" x14ac:dyDescent="0.25">
      <c r="A1819" s="42">
        <v>101198</v>
      </c>
      <c r="B1819" s="43" t="s">
        <v>2214</v>
      </c>
      <c r="C1819" s="44" t="s">
        <v>25</v>
      </c>
      <c r="D1819" s="45">
        <v>17.02</v>
      </c>
    </row>
    <row r="1820" spans="1:4" ht="22.5" x14ac:dyDescent="0.25">
      <c r="A1820" s="42">
        <v>101199</v>
      </c>
      <c r="B1820" s="43" t="s">
        <v>2215</v>
      </c>
      <c r="C1820" s="44" t="s">
        <v>6</v>
      </c>
      <c r="D1820" s="45">
        <v>59.33</v>
      </c>
    </row>
    <row r="1821" spans="1:4" outlineLevel="1" x14ac:dyDescent="0.25">
      <c r="A1821" s="42">
        <v>101200</v>
      </c>
      <c r="B1821" s="43" t="s">
        <v>70</v>
      </c>
      <c r="C1821" s="44" t="s">
        <v>661</v>
      </c>
      <c r="D1821" s="45" t="s">
        <v>661</v>
      </c>
    </row>
    <row r="1822" spans="1:4" outlineLevel="1" x14ac:dyDescent="0.25">
      <c r="A1822" s="42">
        <v>101210</v>
      </c>
      <c r="B1822" s="43" t="s">
        <v>2216</v>
      </c>
      <c r="C1822" s="44" t="s">
        <v>6</v>
      </c>
      <c r="D1822" s="45">
        <v>143.49</v>
      </c>
    </row>
    <row r="1823" spans="1:4" outlineLevel="1" x14ac:dyDescent="0.25">
      <c r="A1823" s="42">
        <v>101211</v>
      </c>
      <c r="B1823" s="43" t="s">
        <v>2217</v>
      </c>
      <c r="C1823" s="44" t="s">
        <v>6</v>
      </c>
      <c r="D1823" s="45">
        <v>197</v>
      </c>
    </row>
    <row r="1824" spans="1:4" outlineLevel="1" x14ac:dyDescent="0.25">
      <c r="A1824" s="42">
        <v>101212</v>
      </c>
      <c r="B1824" s="43" t="s">
        <v>2218</v>
      </c>
      <c r="C1824" s="44" t="s">
        <v>6</v>
      </c>
      <c r="D1824" s="45">
        <v>221.03</v>
      </c>
    </row>
    <row r="1825" spans="1:4" x14ac:dyDescent="0.25">
      <c r="A1825" s="42">
        <v>101213</v>
      </c>
      <c r="B1825" s="43" t="s">
        <v>2219</v>
      </c>
      <c r="C1825" s="44" t="s">
        <v>6</v>
      </c>
      <c r="D1825" s="45">
        <v>302</v>
      </c>
    </row>
    <row r="1826" spans="1:4" outlineLevel="1" x14ac:dyDescent="0.25">
      <c r="A1826" s="42">
        <v>101214</v>
      </c>
      <c r="B1826" s="43" t="s">
        <v>2220</v>
      </c>
      <c r="C1826" s="44" t="s">
        <v>6</v>
      </c>
      <c r="D1826" s="45">
        <v>17.309999999999999</v>
      </c>
    </row>
    <row r="1827" spans="1:4" outlineLevel="1" x14ac:dyDescent="0.25">
      <c r="A1827" s="42">
        <v>101215</v>
      </c>
      <c r="B1827" s="43" t="s">
        <v>500</v>
      </c>
      <c r="C1827" s="44" t="s">
        <v>6</v>
      </c>
      <c r="D1827" s="45">
        <v>22.7</v>
      </c>
    </row>
    <row r="1828" spans="1:4" outlineLevel="1" x14ac:dyDescent="0.25">
      <c r="A1828" s="42">
        <v>101216</v>
      </c>
      <c r="B1828" s="43" t="s">
        <v>501</v>
      </c>
      <c r="C1828" s="44" t="s">
        <v>6</v>
      </c>
      <c r="D1828" s="45">
        <v>26.88</v>
      </c>
    </row>
    <row r="1829" spans="1:4" outlineLevel="1" x14ac:dyDescent="0.25">
      <c r="A1829" s="42">
        <v>101217</v>
      </c>
      <c r="B1829" s="43" t="s">
        <v>502</v>
      </c>
      <c r="C1829" s="44" t="s">
        <v>6</v>
      </c>
      <c r="D1829" s="45">
        <v>49.06</v>
      </c>
    </row>
    <row r="1830" spans="1:4" x14ac:dyDescent="0.25">
      <c r="A1830" s="42">
        <v>101218</v>
      </c>
      <c r="B1830" s="43" t="s">
        <v>2221</v>
      </c>
      <c r="C1830" s="44" t="s">
        <v>6</v>
      </c>
      <c r="D1830" s="45">
        <v>73.819999999999993</v>
      </c>
    </row>
    <row r="1831" spans="1:4" outlineLevel="1" x14ac:dyDescent="0.25">
      <c r="A1831" s="42">
        <v>101226</v>
      </c>
      <c r="B1831" s="43" t="s">
        <v>503</v>
      </c>
      <c r="C1831" s="44" t="s">
        <v>25</v>
      </c>
      <c r="D1831" s="45">
        <v>5.71</v>
      </c>
    </row>
    <row r="1832" spans="1:4" outlineLevel="1" x14ac:dyDescent="0.25">
      <c r="A1832" s="42">
        <v>101227</v>
      </c>
      <c r="B1832" s="43" t="s">
        <v>504</v>
      </c>
      <c r="C1832" s="44" t="s">
        <v>25</v>
      </c>
      <c r="D1832" s="45">
        <v>7.17</v>
      </c>
    </row>
    <row r="1833" spans="1:4" outlineLevel="1" x14ac:dyDescent="0.25">
      <c r="A1833" s="42">
        <v>101228</v>
      </c>
      <c r="B1833" s="43" t="s">
        <v>2222</v>
      </c>
      <c r="C1833" s="44" t="s">
        <v>25</v>
      </c>
      <c r="D1833" s="45">
        <v>11.34</v>
      </c>
    </row>
    <row r="1834" spans="1:4" outlineLevel="1" x14ac:dyDescent="0.25">
      <c r="A1834" s="42">
        <v>101229</v>
      </c>
      <c r="B1834" s="43" t="s">
        <v>2223</v>
      </c>
      <c r="C1834" s="44" t="s">
        <v>25</v>
      </c>
      <c r="D1834" s="45">
        <v>112.28</v>
      </c>
    </row>
    <row r="1835" spans="1:4" x14ac:dyDescent="0.25">
      <c r="A1835" s="42">
        <v>101230</v>
      </c>
      <c r="B1835" s="43" t="s">
        <v>2224</v>
      </c>
      <c r="C1835" s="44" t="s">
        <v>25</v>
      </c>
      <c r="D1835" s="45">
        <v>123.41</v>
      </c>
    </row>
    <row r="1836" spans="1:4" outlineLevel="1" x14ac:dyDescent="0.25">
      <c r="A1836" s="42">
        <v>101231</v>
      </c>
      <c r="B1836" s="43" t="s">
        <v>2225</v>
      </c>
      <c r="C1836" s="44" t="s">
        <v>25</v>
      </c>
      <c r="D1836" s="45">
        <v>141.19999999999999</v>
      </c>
    </row>
    <row r="1837" spans="1:4" outlineLevel="1" x14ac:dyDescent="0.25">
      <c r="A1837" s="42">
        <v>101232</v>
      </c>
      <c r="B1837" s="43" t="s">
        <v>2226</v>
      </c>
      <c r="C1837" s="44" t="s">
        <v>25</v>
      </c>
      <c r="D1837" s="45">
        <v>267.33999999999997</v>
      </c>
    </row>
    <row r="1838" spans="1:4" ht="22.5" outlineLevel="1" x14ac:dyDescent="0.25">
      <c r="A1838" s="42">
        <v>101234</v>
      </c>
      <c r="B1838" s="43" t="s">
        <v>2227</v>
      </c>
      <c r="C1838" s="44" t="s">
        <v>6</v>
      </c>
      <c r="D1838" s="45">
        <v>137.69999999999999</v>
      </c>
    </row>
    <row r="1839" spans="1:4" outlineLevel="1" x14ac:dyDescent="0.25">
      <c r="A1839" s="42">
        <v>101280</v>
      </c>
      <c r="B1839" s="43" t="s">
        <v>701</v>
      </c>
      <c r="C1839" s="44" t="s">
        <v>6</v>
      </c>
      <c r="D1839" s="45">
        <v>61.36</v>
      </c>
    </row>
    <row r="1840" spans="1:4" x14ac:dyDescent="0.25">
      <c r="A1840" s="42">
        <v>101281</v>
      </c>
      <c r="B1840" s="43" t="s">
        <v>702</v>
      </c>
      <c r="C1840" s="44" t="s">
        <v>6</v>
      </c>
      <c r="D1840" s="45">
        <v>76.12</v>
      </c>
    </row>
    <row r="1841" spans="1:4" outlineLevel="1" x14ac:dyDescent="0.25">
      <c r="A1841" s="42">
        <v>101282</v>
      </c>
      <c r="B1841" s="43" t="s">
        <v>703</v>
      </c>
      <c r="C1841" s="44" t="s">
        <v>6</v>
      </c>
      <c r="D1841" s="45">
        <v>99.15</v>
      </c>
    </row>
    <row r="1842" spans="1:4" outlineLevel="1" x14ac:dyDescent="0.25">
      <c r="A1842" s="42">
        <v>101283</v>
      </c>
      <c r="B1842" s="43" t="s">
        <v>704</v>
      </c>
      <c r="C1842" s="44" t="s">
        <v>6</v>
      </c>
      <c r="D1842" s="45">
        <v>120.07</v>
      </c>
    </row>
    <row r="1843" spans="1:4" outlineLevel="1" x14ac:dyDescent="0.25">
      <c r="A1843" s="42">
        <v>101290</v>
      </c>
      <c r="B1843" s="43" t="s">
        <v>489</v>
      </c>
      <c r="C1843" s="44" t="s">
        <v>4</v>
      </c>
      <c r="D1843" s="45">
        <v>36.18</v>
      </c>
    </row>
    <row r="1844" spans="1:4" outlineLevel="1" x14ac:dyDescent="0.25">
      <c r="A1844" s="42">
        <v>101291</v>
      </c>
      <c r="B1844" s="43" t="s">
        <v>493</v>
      </c>
      <c r="C1844" s="44" t="s">
        <v>4</v>
      </c>
      <c r="D1844" s="45">
        <v>315.12</v>
      </c>
    </row>
    <row r="1845" spans="1:4" x14ac:dyDescent="0.25">
      <c r="A1845" s="42">
        <v>101292</v>
      </c>
      <c r="B1845" s="43" t="s">
        <v>505</v>
      </c>
      <c r="C1845" s="44" t="s">
        <v>3</v>
      </c>
      <c r="D1845" s="45">
        <v>155.05000000000001</v>
      </c>
    </row>
    <row r="1846" spans="1:4" outlineLevel="1" x14ac:dyDescent="0.25">
      <c r="A1846" s="42">
        <v>101293</v>
      </c>
      <c r="B1846" s="43" t="s">
        <v>491</v>
      </c>
      <c r="C1846" s="44" t="s">
        <v>3</v>
      </c>
      <c r="D1846" s="45">
        <v>217.29</v>
      </c>
    </row>
    <row r="1847" spans="1:4" outlineLevel="1" x14ac:dyDescent="0.25">
      <c r="A1847" s="42">
        <v>101294</v>
      </c>
      <c r="B1847" s="43" t="s">
        <v>495</v>
      </c>
      <c r="C1847" s="44" t="s">
        <v>3</v>
      </c>
      <c r="D1847" s="45">
        <v>140.07</v>
      </c>
    </row>
    <row r="1848" spans="1:4" outlineLevel="1" x14ac:dyDescent="0.25">
      <c r="A1848" s="42">
        <v>101298</v>
      </c>
      <c r="B1848" s="43" t="s">
        <v>62</v>
      </c>
      <c r="C1848" s="44" t="s">
        <v>6</v>
      </c>
      <c r="D1848" s="45">
        <v>22.42</v>
      </c>
    </row>
    <row r="1849" spans="1:4" outlineLevel="1" x14ac:dyDescent="0.25">
      <c r="A1849" s="42">
        <v>101300</v>
      </c>
      <c r="B1849" s="43" t="s">
        <v>71</v>
      </c>
      <c r="C1849" s="44" t="s">
        <v>661</v>
      </c>
      <c r="D1849" s="45" t="s">
        <v>661</v>
      </c>
    </row>
    <row r="1850" spans="1:4" x14ac:dyDescent="0.25">
      <c r="A1850" s="42">
        <v>101301</v>
      </c>
      <c r="B1850" s="43" t="s">
        <v>2228</v>
      </c>
      <c r="C1850" s="44" t="s">
        <v>25</v>
      </c>
      <c r="D1850" s="45">
        <v>258.85000000000002</v>
      </c>
    </row>
    <row r="1851" spans="1:4" outlineLevel="1" x14ac:dyDescent="0.25">
      <c r="A1851" s="42">
        <v>101303</v>
      </c>
      <c r="B1851" s="43" t="s">
        <v>506</v>
      </c>
      <c r="C1851" s="44" t="s">
        <v>25</v>
      </c>
      <c r="D1851" s="45">
        <v>488.65</v>
      </c>
    </row>
    <row r="1852" spans="1:4" outlineLevel="1" x14ac:dyDescent="0.25">
      <c r="A1852" s="42">
        <v>101304</v>
      </c>
      <c r="B1852" s="43" t="s">
        <v>2229</v>
      </c>
      <c r="C1852" s="44" t="s">
        <v>25</v>
      </c>
      <c r="D1852" s="45">
        <v>368.82</v>
      </c>
    </row>
    <row r="1853" spans="1:4" outlineLevel="1" x14ac:dyDescent="0.25">
      <c r="A1853" s="42">
        <v>101305</v>
      </c>
      <c r="B1853" s="43" t="s">
        <v>508</v>
      </c>
      <c r="C1853" s="44" t="s">
        <v>25</v>
      </c>
      <c r="D1853" s="45">
        <v>594.66</v>
      </c>
    </row>
    <row r="1854" spans="1:4" ht="22.5" outlineLevel="1" x14ac:dyDescent="0.25">
      <c r="A1854" s="42">
        <v>101308</v>
      </c>
      <c r="B1854" s="43" t="s">
        <v>510</v>
      </c>
      <c r="C1854" s="44" t="s">
        <v>25</v>
      </c>
      <c r="D1854" s="45">
        <v>318.83999999999997</v>
      </c>
    </row>
    <row r="1855" spans="1:4" ht="22.5" x14ac:dyDescent="0.25">
      <c r="A1855" s="42">
        <v>101309</v>
      </c>
      <c r="B1855" s="43" t="s">
        <v>2230</v>
      </c>
      <c r="C1855" s="44" t="s">
        <v>25</v>
      </c>
      <c r="D1855" s="45">
        <v>376.93</v>
      </c>
    </row>
    <row r="1856" spans="1:4" outlineLevel="1" x14ac:dyDescent="0.25">
      <c r="A1856" s="42">
        <v>101314</v>
      </c>
      <c r="B1856" s="43" t="s">
        <v>512</v>
      </c>
      <c r="C1856" s="44" t="s">
        <v>25</v>
      </c>
      <c r="D1856" s="45">
        <v>820.71</v>
      </c>
    </row>
    <row r="1857" spans="1:4" outlineLevel="1" x14ac:dyDescent="0.25">
      <c r="A1857" s="42">
        <v>101316</v>
      </c>
      <c r="B1857" s="43" t="s">
        <v>514</v>
      </c>
      <c r="C1857" s="44" t="s">
        <v>25</v>
      </c>
      <c r="D1857" s="45">
        <v>272.26</v>
      </c>
    </row>
    <row r="1858" spans="1:4" ht="22.5" outlineLevel="1" x14ac:dyDescent="0.25">
      <c r="A1858" s="42">
        <v>101319</v>
      </c>
      <c r="B1858" s="43" t="s">
        <v>2231</v>
      </c>
      <c r="C1858" s="44" t="s">
        <v>6</v>
      </c>
      <c r="D1858" s="45">
        <v>1261.4100000000001</v>
      </c>
    </row>
    <row r="1859" spans="1:4" outlineLevel="1" x14ac:dyDescent="0.25">
      <c r="A1859" s="42">
        <v>101325</v>
      </c>
      <c r="B1859" s="43" t="s">
        <v>2232</v>
      </c>
      <c r="C1859" s="44" t="s">
        <v>25</v>
      </c>
      <c r="D1859" s="45">
        <v>578.66</v>
      </c>
    </row>
    <row r="1860" spans="1:4" x14ac:dyDescent="0.25">
      <c r="A1860" s="42">
        <v>101336</v>
      </c>
      <c r="B1860" s="43" t="s">
        <v>2233</v>
      </c>
      <c r="C1860" s="44" t="s">
        <v>25</v>
      </c>
      <c r="D1860" s="45">
        <v>893.53</v>
      </c>
    </row>
    <row r="1861" spans="1:4" outlineLevel="1" x14ac:dyDescent="0.25">
      <c r="A1861" s="42">
        <v>101338</v>
      </c>
      <c r="B1861" s="43" t="s">
        <v>2234</v>
      </c>
      <c r="C1861" s="44" t="s">
        <v>6</v>
      </c>
      <c r="D1861" s="45">
        <v>606.39</v>
      </c>
    </row>
    <row r="1862" spans="1:4" ht="22.5" outlineLevel="1" x14ac:dyDescent="0.25">
      <c r="A1862" s="42">
        <v>101339</v>
      </c>
      <c r="B1862" s="43" t="s">
        <v>2235</v>
      </c>
      <c r="C1862" s="44" t="s">
        <v>25</v>
      </c>
      <c r="D1862" s="45">
        <v>444.17</v>
      </c>
    </row>
    <row r="1863" spans="1:4" ht="22.5" outlineLevel="1" x14ac:dyDescent="0.25">
      <c r="A1863" s="42">
        <v>101340</v>
      </c>
      <c r="B1863" s="43" t="s">
        <v>516</v>
      </c>
      <c r="C1863" s="44" t="s">
        <v>25</v>
      </c>
      <c r="D1863" s="45">
        <v>539.77</v>
      </c>
    </row>
    <row r="1864" spans="1:4" ht="22.5" outlineLevel="1" x14ac:dyDescent="0.25">
      <c r="A1864" s="42">
        <v>101341</v>
      </c>
      <c r="B1864" s="43" t="s">
        <v>2236</v>
      </c>
      <c r="C1864" s="44" t="s">
        <v>25</v>
      </c>
      <c r="D1864" s="45">
        <v>608.83000000000004</v>
      </c>
    </row>
    <row r="1865" spans="1:4" ht="22.5" x14ac:dyDescent="0.25">
      <c r="A1865" s="42">
        <v>101342</v>
      </c>
      <c r="B1865" s="43" t="s">
        <v>2237</v>
      </c>
      <c r="C1865" s="44" t="s">
        <v>25</v>
      </c>
      <c r="D1865" s="45">
        <v>708.7</v>
      </c>
    </row>
    <row r="1866" spans="1:4" outlineLevel="1" x14ac:dyDescent="0.25">
      <c r="A1866" s="42">
        <v>101350</v>
      </c>
      <c r="B1866" s="43" t="s">
        <v>2238</v>
      </c>
      <c r="C1866" s="44" t="s">
        <v>25</v>
      </c>
      <c r="D1866" s="45">
        <v>464.87</v>
      </c>
    </row>
    <row r="1867" spans="1:4" outlineLevel="1" x14ac:dyDescent="0.25">
      <c r="A1867" s="42">
        <v>101351</v>
      </c>
      <c r="B1867" s="43" t="s">
        <v>2239</v>
      </c>
      <c r="C1867" s="44" t="s">
        <v>25</v>
      </c>
      <c r="D1867" s="45">
        <v>312.10000000000002</v>
      </c>
    </row>
    <row r="1868" spans="1:4" outlineLevel="1" x14ac:dyDescent="0.25">
      <c r="A1868" s="42">
        <v>101352</v>
      </c>
      <c r="B1868" s="43" t="s">
        <v>518</v>
      </c>
      <c r="C1868" s="44" t="s">
        <v>25</v>
      </c>
      <c r="D1868" s="45">
        <v>510.31</v>
      </c>
    </row>
    <row r="1869" spans="1:4" outlineLevel="1" x14ac:dyDescent="0.25">
      <c r="A1869" s="42">
        <v>101353</v>
      </c>
      <c r="B1869" s="43" t="s">
        <v>2240</v>
      </c>
      <c r="C1869" s="44" t="s">
        <v>25</v>
      </c>
      <c r="D1869" s="45">
        <v>434.79</v>
      </c>
    </row>
    <row r="1870" spans="1:4" outlineLevel="1" x14ac:dyDescent="0.25">
      <c r="A1870" s="42">
        <v>101355</v>
      </c>
      <c r="B1870" s="43" t="s">
        <v>2241</v>
      </c>
      <c r="C1870" s="44" t="s">
        <v>25</v>
      </c>
      <c r="D1870" s="45">
        <v>616.38</v>
      </c>
    </row>
    <row r="1871" spans="1:4" outlineLevel="1" x14ac:dyDescent="0.25">
      <c r="A1871" s="42">
        <v>101357</v>
      </c>
      <c r="B1871" s="43" t="s">
        <v>2242</v>
      </c>
      <c r="C1871" s="44" t="s">
        <v>25</v>
      </c>
      <c r="D1871" s="45">
        <v>916.18</v>
      </c>
    </row>
    <row r="1872" spans="1:4" x14ac:dyDescent="0.25">
      <c r="A1872" s="42">
        <v>101358</v>
      </c>
      <c r="B1872" s="43" t="s">
        <v>2243</v>
      </c>
      <c r="C1872" s="44" t="s">
        <v>25</v>
      </c>
      <c r="D1872" s="45">
        <v>958.52</v>
      </c>
    </row>
    <row r="1873" spans="1:4" outlineLevel="1" x14ac:dyDescent="0.25">
      <c r="A1873" s="42">
        <v>101359</v>
      </c>
      <c r="B1873" s="43" t="s">
        <v>2244</v>
      </c>
      <c r="C1873" s="44" t="s">
        <v>25</v>
      </c>
      <c r="D1873" s="45">
        <v>1198.55</v>
      </c>
    </row>
    <row r="1874" spans="1:4" outlineLevel="1" x14ac:dyDescent="0.25">
      <c r="A1874" s="42">
        <v>101360</v>
      </c>
      <c r="B1874" s="43" t="s">
        <v>2245</v>
      </c>
      <c r="C1874" s="44" t="s">
        <v>25</v>
      </c>
      <c r="D1874" s="45">
        <v>1416.6</v>
      </c>
    </row>
    <row r="1875" spans="1:4" outlineLevel="1" x14ac:dyDescent="0.25">
      <c r="A1875" s="42">
        <v>101361</v>
      </c>
      <c r="B1875" s="43" t="s">
        <v>2246</v>
      </c>
      <c r="C1875" s="44" t="s">
        <v>25</v>
      </c>
      <c r="D1875" s="45">
        <v>547.25</v>
      </c>
    </row>
    <row r="1876" spans="1:4" outlineLevel="1" x14ac:dyDescent="0.25">
      <c r="A1876" s="42">
        <v>101370</v>
      </c>
      <c r="B1876" s="43" t="s">
        <v>2247</v>
      </c>
      <c r="C1876" s="44" t="s">
        <v>25</v>
      </c>
      <c r="D1876" s="45">
        <v>751.82</v>
      </c>
    </row>
    <row r="1877" spans="1:4" outlineLevel="1" x14ac:dyDescent="0.25">
      <c r="A1877" s="42">
        <v>101371</v>
      </c>
      <c r="B1877" s="43" t="s">
        <v>520</v>
      </c>
      <c r="C1877" s="44" t="s">
        <v>25</v>
      </c>
      <c r="D1877" s="45">
        <v>1003.54</v>
      </c>
    </row>
    <row r="1878" spans="1:4" ht="22.5" outlineLevel="1" x14ac:dyDescent="0.25">
      <c r="A1878" s="42">
        <v>101378</v>
      </c>
      <c r="B1878" s="43" t="s">
        <v>2248</v>
      </c>
      <c r="C1878" s="44" t="s">
        <v>25</v>
      </c>
      <c r="D1878" s="45">
        <v>150.79</v>
      </c>
    </row>
    <row r="1879" spans="1:4" ht="22.5" x14ac:dyDescent="0.25">
      <c r="A1879" s="42">
        <v>101379</v>
      </c>
      <c r="B1879" s="43" t="s">
        <v>2249</v>
      </c>
      <c r="C1879" s="44" t="s">
        <v>25</v>
      </c>
      <c r="D1879" s="45">
        <v>228.2</v>
      </c>
    </row>
    <row r="1880" spans="1:4" outlineLevel="1" x14ac:dyDescent="0.25">
      <c r="A1880" s="42">
        <v>101396</v>
      </c>
      <c r="B1880" s="43" t="s">
        <v>2250</v>
      </c>
      <c r="C1880" s="44" t="s">
        <v>25</v>
      </c>
      <c r="D1880" s="45">
        <v>3008.14</v>
      </c>
    </row>
    <row r="1881" spans="1:4" outlineLevel="1" x14ac:dyDescent="0.25">
      <c r="A1881" s="42">
        <v>101400</v>
      </c>
      <c r="B1881" s="43" t="s">
        <v>72</v>
      </c>
      <c r="C1881" s="44" t="s">
        <v>661</v>
      </c>
      <c r="D1881" s="45" t="s">
        <v>661</v>
      </c>
    </row>
    <row r="1882" spans="1:4" outlineLevel="1" x14ac:dyDescent="0.25">
      <c r="A1882" s="42">
        <v>101401</v>
      </c>
      <c r="B1882" s="43" t="s">
        <v>2251</v>
      </c>
      <c r="C1882" s="44" t="s">
        <v>25</v>
      </c>
      <c r="D1882" s="45">
        <v>26.83</v>
      </c>
    </row>
    <row r="1883" spans="1:4" outlineLevel="1" x14ac:dyDescent="0.25">
      <c r="A1883" s="42">
        <v>101402</v>
      </c>
      <c r="B1883" s="43" t="s">
        <v>2252</v>
      </c>
      <c r="C1883" s="44" t="s">
        <v>25</v>
      </c>
      <c r="D1883" s="45">
        <v>27.1</v>
      </c>
    </row>
    <row r="1884" spans="1:4" outlineLevel="1" x14ac:dyDescent="0.25">
      <c r="A1884" s="42">
        <v>101403</v>
      </c>
      <c r="B1884" s="43" t="s">
        <v>2253</v>
      </c>
      <c r="C1884" s="44" t="s">
        <v>25</v>
      </c>
      <c r="D1884" s="45">
        <v>31.46</v>
      </c>
    </row>
    <row r="1885" spans="1:4" outlineLevel="1" x14ac:dyDescent="0.25">
      <c r="A1885" s="42">
        <v>101404</v>
      </c>
      <c r="B1885" s="43" t="s">
        <v>521</v>
      </c>
      <c r="C1885" s="44" t="s">
        <v>25</v>
      </c>
      <c r="D1885" s="45">
        <v>31.04</v>
      </c>
    </row>
    <row r="1886" spans="1:4" x14ac:dyDescent="0.25">
      <c r="A1886" s="42">
        <v>101408</v>
      </c>
      <c r="B1886" s="43" t="s">
        <v>523</v>
      </c>
      <c r="C1886" s="44" t="s">
        <v>25</v>
      </c>
      <c r="D1886" s="45">
        <v>118.2</v>
      </c>
    </row>
    <row r="1887" spans="1:4" outlineLevel="1" x14ac:dyDescent="0.25">
      <c r="A1887" s="42">
        <v>101409</v>
      </c>
      <c r="B1887" s="43" t="s">
        <v>525</v>
      </c>
      <c r="C1887" s="44" t="s">
        <v>25</v>
      </c>
      <c r="D1887" s="45">
        <v>319.31</v>
      </c>
    </row>
    <row r="1888" spans="1:4" outlineLevel="1" x14ac:dyDescent="0.25">
      <c r="A1888" s="42">
        <v>101410</v>
      </c>
      <c r="B1888" s="43" t="s">
        <v>527</v>
      </c>
      <c r="C1888" s="44" t="s">
        <v>25</v>
      </c>
      <c r="D1888" s="45">
        <v>279.74</v>
      </c>
    </row>
    <row r="1889" spans="1:4" outlineLevel="1" x14ac:dyDescent="0.25">
      <c r="A1889" s="42">
        <v>101411</v>
      </c>
      <c r="B1889" s="43" t="s">
        <v>2254</v>
      </c>
      <c r="C1889" s="44" t="s">
        <v>25</v>
      </c>
      <c r="D1889" s="45">
        <v>904.05</v>
      </c>
    </row>
    <row r="1890" spans="1:4" outlineLevel="1" x14ac:dyDescent="0.25">
      <c r="A1890" s="42">
        <v>101412</v>
      </c>
      <c r="B1890" s="43" t="s">
        <v>2255</v>
      </c>
      <c r="C1890" s="44" t="s">
        <v>25</v>
      </c>
      <c r="D1890" s="45">
        <v>328.35</v>
      </c>
    </row>
    <row r="1891" spans="1:4" ht="22.5" outlineLevel="1" x14ac:dyDescent="0.25">
      <c r="A1891" s="42">
        <v>101413</v>
      </c>
      <c r="B1891" s="43" t="s">
        <v>2256</v>
      </c>
      <c r="C1891" s="44" t="s">
        <v>25</v>
      </c>
      <c r="D1891" s="45">
        <v>334.01</v>
      </c>
    </row>
    <row r="1892" spans="1:4" outlineLevel="1" x14ac:dyDescent="0.25">
      <c r="A1892" s="42">
        <v>101414</v>
      </c>
      <c r="B1892" s="43" t="s">
        <v>2257</v>
      </c>
      <c r="C1892" s="44" t="s">
        <v>25</v>
      </c>
      <c r="D1892" s="45">
        <v>92.61</v>
      </c>
    </row>
    <row r="1893" spans="1:4" x14ac:dyDescent="0.25">
      <c r="A1893" s="42">
        <v>101415</v>
      </c>
      <c r="B1893" s="43" t="s">
        <v>2258</v>
      </c>
      <c r="C1893" s="44" t="s">
        <v>25</v>
      </c>
      <c r="D1893" s="45">
        <v>99.61</v>
      </c>
    </row>
    <row r="1894" spans="1:4" outlineLevel="1" x14ac:dyDescent="0.25">
      <c r="A1894" s="42">
        <v>101416</v>
      </c>
      <c r="B1894" s="43" t="s">
        <v>2259</v>
      </c>
      <c r="C1894" s="44" t="s">
        <v>25</v>
      </c>
      <c r="D1894" s="45">
        <v>279.14</v>
      </c>
    </row>
    <row r="1895" spans="1:4" outlineLevel="1" x14ac:dyDescent="0.25">
      <c r="A1895" s="42">
        <v>101417</v>
      </c>
      <c r="B1895" s="43" t="s">
        <v>2260</v>
      </c>
      <c r="C1895" s="44" t="s">
        <v>25</v>
      </c>
      <c r="D1895" s="45">
        <v>145.08000000000001</v>
      </c>
    </row>
    <row r="1896" spans="1:4" outlineLevel="1" x14ac:dyDescent="0.25">
      <c r="A1896" s="42">
        <v>101418</v>
      </c>
      <c r="B1896" s="43" t="s">
        <v>529</v>
      </c>
      <c r="C1896" s="44" t="s">
        <v>25</v>
      </c>
      <c r="D1896" s="45">
        <v>141.30000000000001</v>
      </c>
    </row>
    <row r="1897" spans="1:4" outlineLevel="1" x14ac:dyDescent="0.25">
      <c r="A1897" s="42">
        <v>101419</v>
      </c>
      <c r="B1897" s="43" t="s">
        <v>2261</v>
      </c>
      <c r="C1897" s="44" t="s">
        <v>25</v>
      </c>
      <c r="D1897" s="45">
        <v>557.08000000000004</v>
      </c>
    </row>
    <row r="1898" spans="1:4" outlineLevel="1" x14ac:dyDescent="0.25">
      <c r="A1898" s="42">
        <v>101422</v>
      </c>
      <c r="B1898" s="43" t="s">
        <v>2262</v>
      </c>
      <c r="C1898" s="44" t="s">
        <v>25</v>
      </c>
      <c r="D1898" s="45">
        <v>166.65</v>
      </c>
    </row>
    <row r="1899" spans="1:4" outlineLevel="1" x14ac:dyDescent="0.25">
      <c r="A1899" s="42">
        <v>101423</v>
      </c>
      <c r="B1899" s="43" t="s">
        <v>2263</v>
      </c>
      <c r="C1899" s="44" t="s">
        <v>25</v>
      </c>
      <c r="D1899" s="45">
        <v>168.42</v>
      </c>
    </row>
    <row r="1900" spans="1:4" x14ac:dyDescent="0.25">
      <c r="A1900" s="42">
        <v>101424</v>
      </c>
      <c r="B1900" s="43" t="s">
        <v>531</v>
      </c>
      <c r="C1900" s="44" t="s">
        <v>25</v>
      </c>
      <c r="D1900" s="45">
        <v>255.66</v>
      </c>
    </row>
    <row r="1901" spans="1:4" outlineLevel="1" x14ac:dyDescent="0.25">
      <c r="A1901" s="42">
        <v>101425</v>
      </c>
      <c r="B1901" s="43" t="s">
        <v>2264</v>
      </c>
      <c r="C1901" s="44" t="s">
        <v>25</v>
      </c>
      <c r="D1901" s="45">
        <v>222.59</v>
      </c>
    </row>
    <row r="1902" spans="1:4" outlineLevel="1" x14ac:dyDescent="0.25">
      <c r="A1902" s="42">
        <v>101426</v>
      </c>
      <c r="B1902" s="43" t="s">
        <v>2265</v>
      </c>
      <c r="C1902" s="44" t="s">
        <v>25</v>
      </c>
      <c r="D1902" s="45">
        <v>155.49</v>
      </c>
    </row>
    <row r="1903" spans="1:4" outlineLevel="1" x14ac:dyDescent="0.25">
      <c r="A1903" s="42">
        <v>101430</v>
      </c>
      <c r="B1903" s="43" t="s">
        <v>2266</v>
      </c>
      <c r="C1903" s="44" t="s">
        <v>25</v>
      </c>
      <c r="D1903" s="45">
        <v>492.48</v>
      </c>
    </row>
    <row r="1904" spans="1:4" ht="22.5" outlineLevel="1" x14ac:dyDescent="0.25">
      <c r="A1904" s="42">
        <v>101431</v>
      </c>
      <c r="B1904" s="43" t="s">
        <v>2267</v>
      </c>
      <c r="C1904" s="44" t="s">
        <v>25</v>
      </c>
      <c r="D1904" s="45">
        <v>368.85</v>
      </c>
    </row>
    <row r="1905" spans="1:4" ht="22.5" x14ac:dyDescent="0.25">
      <c r="A1905" s="42">
        <v>101432</v>
      </c>
      <c r="B1905" s="43" t="s">
        <v>2268</v>
      </c>
      <c r="C1905" s="44" t="s">
        <v>25</v>
      </c>
      <c r="D1905" s="45">
        <v>658.65</v>
      </c>
    </row>
    <row r="1906" spans="1:4" ht="22.5" outlineLevel="1" x14ac:dyDescent="0.25">
      <c r="A1906" s="42">
        <v>101433</v>
      </c>
      <c r="B1906" s="43" t="s">
        <v>2269</v>
      </c>
      <c r="C1906" s="44" t="s">
        <v>25</v>
      </c>
      <c r="D1906" s="45">
        <v>176.61</v>
      </c>
    </row>
    <row r="1907" spans="1:4" outlineLevel="1" x14ac:dyDescent="0.25">
      <c r="A1907" s="42">
        <v>101437</v>
      </c>
      <c r="B1907" s="43" t="s">
        <v>533</v>
      </c>
      <c r="C1907" s="44" t="s">
        <v>25</v>
      </c>
      <c r="D1907" s="45">
        <v>155.63</v>
      </c>
    </row>
    <row r="1908" spans="1:4" ht="22.5" outlineLevel="1" x14ac:dyDescent="0.25">
      <c r="A1908" s="42">
        <v>101440</v>
      </c>
      <c r="B1908" s="43" t="s">
        <v>2270</v>
      </c>
      <c r="C1908" s="44" t="s">
        <v>25</v>
      </c>
      <c r="D1908" s="45">
        <v>181.01</v>
      </c>
    </row>
    <row r="1909" spans="1:4" outlineLevel="1" x14ac:dyDescent="0.25">
      <c r="A1909" s="42">
        <v>101442</v>
      </c>
      <c r="B1909" s="43" t="s">
        <v>2271</v>
      </c>
      <c r="C1909" s="44" t="s">
        <v>25</v>
      </c>
      <c r="D1909" s="45">
        <v>135.4</v>
      </c>
    </row>
    <row r="1910" spans="1:4" x14ac:dyDescent="0.25">
      <c r="A1910" s="42">
        <v>101444</v>
      </c>
      <c r="B1910" s="43" t="s">
        <v>2272</v>
      </c>
      <c r="C1910" s="44" t="s">
        <v>25</v>
      </c>
      <c r="D1910" s="45">
        <v>275.55</v>
      </c>
    </row>
    <row r="1911" spans="1:4" ht="22.5" outlineLevel="1" x14ac:dyDescent="0.25">
      <c r="A1911" s="42">
        <v>101445</v>
      </c>
      <c r="B1911" s="43" t="s">
        <v>2273</v>
      </c>
      <c r="C1911" s="44" t="s">
        <v>25</v>
      </c>
      <c r="D1911" s="45">
        <v>398.78</v>
      </c>
    </row>
    <row r="1912" spans="1:4" outlineLevel="1" x14ac:dyDescent="0.25">
      <c r="A1912" s="42">
        <v>101448</v>
      </c>
      <c r="B1912" s="43" t="s">
        <v>2274</v>
      </c>
      <c r="C1912" s="44" t="s">
        <v>25</v>
      </c>
      <c r="D1912" s="45">
        <v>372.71</v>
      </c>
    </row>
    <row r="1913" spans="1:4" outlineLevel="1" x14ac:dyDescent="0.25">
      <c r="A1913" s="42">
        <v>101450</v>
      </c>
      <c r="B1913" s="43" t="s">
        <v>2275</v>
      </c>
      <c r="C1913" s="44" t="s">
        <v>25</v>
      </c>
      <c r="D1913" s="45">
        <v>53.22</v>
      </c>
    </row>
    <row r="1914" spans="1:4" outlineLevel="1" x14ac:dyDescent="0.25">
      <c r="A1914" s="42">
        <v>101451</v>
      </c>
      <c r="B1914" s="43" t="s">
        <v>535</v>
      </c>
      <c r="C1914" s="44" t="s">
        <v>25</v>
      </c>
      <c r="D1914" s="45">
        <v>56.85</v>
      </c>
    </row>
    <row r="1915" spans="1:4" ht="22.5" x14ac:dyDescent="0.25">
      <c r="A1915" s="42">
        <v>101452</v>
      </c>
      <c r="B1915" s="43" t="s">
        <v>537</v>
      </c>
      <c r="C1915" s="44" t="s">
        <v>25</v>
      </c>
      <c r="D1915" s="45">
        <v>30.9</v>
      </c>
    </row>
    <row r="1916" spans="1:4" outlineLevel="1" x14ac:dyDescent="0.25">
      <c r="A1916" s="42">
        <v>101465</v>
      </c>
      <c r="B1916" s="43" t="s">
        <v>540</v>
      </c>
      <c r="C1916" s="44" t="s">
        <v>25</v>
      </c>
      <c r="D1916" s="45">
        <v>57.88</v>
      </c>
    </row>
    <row r="1917" spans="1:4" ht="22.5" outlineLevel="1" x14ac:dyDescent="0.25">
      <c r="A1917" s="42">
        <v>101466</v>
      </c>
      <c r="B1917" s="43" t="s">
        <v>542</v>
      </c>
      <c r="C1917" s="44" t="s">
        <v>25</v>
      </c>
      <c r="D1917" s="45">
        <v>182.65</v>
      </c>
    </row>
    <row r="1918" spans="1:4" outlineLevel="1" x14ac:dyDescent="0.25">
      <c r="A1918" s="42">
        <v>101470</v>
      </c>
      <c r="B1918" s="43" t="s">
        <v>544</v>
      </c>
      <c r="C1918" s="44" t="s">
        <v>25</v>
      </c>
      <c r="D1918" s="45">
        <v>53.13</v>
      </c>
    </row>
    <row r="1919" spans="1:4" outlineLevel="1" x14ac:dyDescent="0.25">
      <c r="A1919" s="42">
        <v>101473</v>
      </c>
      <c r="B1919" s="43" t="s">
        <v>2276</v>
      </c>
      <c r="C1919" s="44" t="s">
        <v>6</v>
      </c>
      <c r="D1919" s="45">
        <v>51.93</v>
      </c>
    </row>
    <row r="1920" spans="1:4" x14ac:dyDescent="0.25">
      <c r="A1920" s="42">
        <v>101474</v>
      </c>
      <c r="B1920" s="43" t="s">
        <v>2277</v>
      </c>
      <c r="C1920" s="44" t="s">
        <v>6</v>
      </c>
      <c r="D1920" s="45">
        <v>57.08</v>
      </c>
    </row>
    <row r="1921" spans="1:4" outlineLevel="1" x14ac:dyDescent="0.25">
      <c r="A1921" s="42">
        <v>101475</v>
      </c>
      <c r="B1921" s="43" t="s">
        <v>546</v>
      </c>
      <c r="C1921" s="44" t="s">
        <v>3</v>
      </c>
      <c r="D1921" s="45">
        <v>382.44</v>
      </c>
    </row>
    <row r="1922" spans="1:4" ht="22.5" outlineLevel="1" x14ac:dyDescent="0.25">
      <c r="A1922" s="42">
        <v>101476</v>
      </c>
      <c r="B1922" s="43" t="s">
        <v>2278</v>
      </c>
      <c r="C1922" s="44" t="s">
        <v>3</v>
      </c>
      <c r="D1922" s="45">
        <v>403.51</v>
      </c>
    </row>
    <row r="1923" spans="1:4" ht="22.5" outlineLevel="1" x14ac:dyDescent="0.25">
      <c r="A1923" s="42">
        <v>101477</v>
      </c>
      <c r="B1923" s="43" t="s">
        <v>2279</v>
      </c>
      <c r="C1923" s="44" t="s">
        <v>3</v>
      </c>
      <c r="D1923" s="45">
        <v>426.18</v>
      </c>
    </row>
    <row r="1924" spans="1:4" outlineLevel="1" x14ac:dyDescent="0.25">
      <c r="A1924" s="42">
        <v>101478</v>
      </c>
      <c r="B1924" s="43" t="s">
        <v>2280</v>
      </c>
      <c r="C1924" s="44" t="s">
        <v>3</v>
      </c>
      <c r="D1924" s="45">
        <v>548.21</v>
      </c>
    </row>
    <row r="1925" spans="1:4" x14ac:dyDescent="0.25">
      <c r="A1925" s="42">
        <v>101482</v>
      </c>
      <c r="B1925" s="43" t="s">
        <v>2281</v>
      </c>
      <c r="C1925" s="44" t="s">
        <v>3</v>
      </c>
      <c r="D1925" s="45">
        <v>385.35</v>
      </c>
    </row>
    <row r="1926" spans="1:4" outlineLevel="1" x14ac:dyDescent="0.25">
      <c r="A1926" s="42">
        <v>101486</v>
      </c>
      <c r="B1926" s="43" t="s">
        <v>547</v>
      </c>
      <c r="C1926" s="44" t="s">
        <v>3</v>
      </c>
      <c r="D1926" s="45">
        <v>834.3</v>
      </c>
    </row>
    <row r="1927" spans="1:4" ht="22.5" outlineLevel="1" x14ac:dyDescent="0.25">
      <c r="A1927" s="42">
        <v>101488</v>
      </c>
      <c r="B1927" s="43" t="s">
        <v>2282</v>
      </c>
      <c r="C1927" s="44" t="s">
        <v>3</v>
      </c>
      <c r="D1927" s="45">
        <v>114.03</v>
      </c>
    </row>
    <row r="1928" spans="1:4" ht="22.5" outlineLevel="1" x14ac:dyDescent="0.25">
      <c r="A1928" s="42">
        <v>101489</v>
      </c>
      <c r="B1928" s="43" t="s">
        <v>2283</v>
      </c>
      <c r="C1928" s="44" t="s">
        <v>3</v>
      </c>
      <c r="D1928" s="45">
        <v>116.57</v>
      </c>
    </row>
    <row r="1929" spans="1:4" outlineLevel="1" x14ac:dyDescent="0.25">
      <c r="A1929" s="42">
        <v>101491</v>
      </c>
      <c r="B1929" s="43" t="s">
        <v>2284</v>
      </c>
      <c r="C1929" s="44" t="s">
        <v>25</v>
      </c>
      <c r="D1929" s="45">
        <v>57.22</v>
      </c>
    </row>
    <row r="1930" spans="1:4" x14ac:dyDescent="0.25">
      <c r="A1930" s="42">
        <v>101497</v>
      </c>
      <c r="B1930" s="43" t="s">
        <v>2285</v>
      </c>
      <c r="C1930" s="44" t="s">
        <v>25</v>
      </c>
      <c r="D1930" s="45">
        <v>39.49</v>
      </c>
    </row>
    <row r="1931" spans="1:4" outlineLevel="1" x14ac:dyDescent="0.25">
      <c r="A1931" s="42">
        <v>105000</v>
      </c>
      <c r="B1931" s="43" t="s">
        <v>38</v>
      </c>
      <c r="C1931" s="44" t="s">
        <v>661</v>
      </c>
      <c r="D1931" s="45" t="s">
        <v>661</v>
      </c>
    </row>
    <row r="1932" spans="1:4" outlineLevel="1" x14ac:dyDescent="0.25">
      <c r="A1932" s="42">
        <v>105001</v>
      </c>
      <c r="B1932" s="43" t="s">
        <v>2286</v>
      </c>
      <c r="C1932" s="44" t="s">
        <v>6</v>
      </c>
      <c r="D1932" s="45">
        <v>4.0599999999999996</v>
      </c>
    </row>
    <row r="1933" spans="1:4" outlineLevel="1" x14ac:dyDescent="0.25">
      <c r="A1933" s="42">
        <v>105002</v>
      </c>
      <c r="B1933" s="43" t="s">
        <v>2287</v>
      </c>
      <c r="C1933" s="44" t="s">
        <v>6</v>
      </c>
      <c r="D1933" s="45">
        <v>6.76</v>
      </c>
    </row>
    <row r="1934" spans="1:4" outlineLevel="1" x14ac:dyDescent="0.25">
      <c r="A1934" s="42">
        <v>105003</v>
      </c>
      <c r="B1934" s="43" t="s">
        <v>2288</v>
      </c>
      <c r="C1934" s="44" t="s">
        <v>6</v>
      </c>
      <c r="D1934" s="45">
        <v>3.38</v>
      </c>
    </row>
    <row r="1935" spans="1:4" x14ac:dyDescent="0.25">
      <c r="A1935" s="42">
        <v>105004</v>
      </c>
      <c r="B1935" s="43" t="s">
        <v>2289</v>
      </c>
      <c r="C1935" s="44" t="s">
        <v>6</v>
      </c>
      <c r="D1935" s="45">
        <v>6.08</v>
      </c>
    </row>
    <row r="1936" spans="1:4" outlineLevel="1" x14ac:dyDescent="0.25">
      <c r="A1936" s="42">
        <v>105005</v>
      </c>
      <c r="B1936" s="43" t="s">
        <v>2290</v>
      </c>
      <c r="C1936" s="44" t="s">
        <v>6</v>
      </c>
      <c r="D1936" s="45">
        <v>4.0599999999999996</v>
      </c>
    </row>
    <row r="1937" spans="1:4" outlineLevel="1" x14ac:dyDescent="0.25">
      <c r="A1937" s="42">
        <v>105018</v>
      </c>
      <c r="B1937" s="43" t="s">
        <v>2291</v>
      </c>
      <c r="C1937" s="44" t="s">
        <v>25</v>
      </c>
      <c r="D1937" s="45">
        <v>3.38</v>
      </c>
    </row>
    <row r="1938" spans="1:4" outlineLevel="1" x14ac:dyDescent="0.25">
      <c r="A1938" s="42">
        <v>105032</v>
      </c>
      <c r="B1938" s="43" t="s">
        <v>2292</v>
      </c>
      <c r="C1938" s="44" t="s">
        <v>6</v>
      </c>
      <c r="D1938" s="45">
        <v>3.11</v>
      </c>
    </row>
    <row r="1939" spans="1:4" outlineLevel="1" x14ac:dyDescent="0.25">
      <c r="A1939" s="42">
        <v>105033</v>
      </c>
      <c r="B1939" s="43" t="s">
        <v>2293</v>
      </c>
      <c r="C1939" s="44" t="s">
        <v>6</v>
      </c>
      <c r="D1939" s="45">
        <v>2.0299999999999998</v>
      </c>
    </row>
    <row r="1940" spans="1:4" outlineLevel="1" x14ac:dyDescent="0.25">
      <c r="A1940" s="42">
        <v>106000</v>
      </c>
      <c r="B1940" s="43" t="s">
        <v>919</v>
      </c>
      <c r="C1940" s="44" t="s">
        <v>661</v>
      </c>
      <c r="D1940" s="45" t="s">
        <v>661</v>
      </c>
    </row>
    <row r="1941" spans="1:4" outlineLevel="1" x14ac:dyDescent="0.25">
      <c r="A1941" s="42">
        <v>106001</v>
      </c>
      <c r="B1941" s="43" t="s">
        <v>2294</v>
      </c>
      <c r="C1941" s="44" t="s">
        <v>6</v>
      </c>
      <c r="D1941" s="45">
        <v>8.6999999999999993</v>
      </c>
    </row>
    <row r="1942" spans="1:4" outlineLevel="1" x14ac:dyDescent="0.25">
      <c r="A1942" s="42">
        <v>106002</v>
      </c>
      <c r="B1942" s="43" t="s">
        <v>2295</v>
      </c>
      <c r="C1942" s="44" t="s">
        <v>6</v>
      </c>
      <c r="D1942" s="45">
        <v>10.45</v>
      </c>
    </row>
    <row r="1943" spans="1:4" outlineLevel="1" x14ac:dyDescent="0.25">
      <c r="A1943" s="42">
        <v>106003</v>
      </c>
      <c r="B1943" s="43" t="s">
        <v>2296</v>
      </c>
      <c r="C1943" s="44" t="s">
        <v>6</v>
      </c>
      <c r="D1943" s="45">
        <v>7.83</v>
      </c>
    </row>
    <row r="1944" spans="1:4" x14ac:dyDescent="0.25">
      <c r="A1944" s="42">
        <v>106004</v>
      </c>
      <c r="B1944" s="43" t="s">
        <v>2297</v>
      </c>
      <c r="C1944" s="44" t="s">
        <v>6</v>
      </c>
      <c r="D1944" s="45">
        <v>9.57</v>
      </c>
    </row>
    <row r="1945" spans="1:4" outlineLevel="1" x14ac:dyDescent="0.25">
      <c r="A1945" s="42">
        <v>106005</v>
      </c>
      <c r="B1945" s="43" t="s">
        <v>2298</v>
      </c>
      <c r="C1945" s="44" t="s">
        <v>6</v>
      </c>
      <c r="D1945" s="45">
        <v>8.6999999999999993</v>
      </c>
    </row>
    <row r="1946" spans="1:4" outlineLevel="1" x14ac:dyDescent="0.25">
      <c r="A1946" s="42">
        <v>106006</v>
      </c>
      <c r="B1946" s="43" t="s">
        <v>2299</v>
      </c>
      <c r="C1946" s="44" t="s">
        <v>6</v>
      </c>
      <c r="D1946" s="45">
        <v>10.45</v>
      </c>
    </row>
    <row r="1947" spans="1:4" outlineLevel="1" x14ac:dyDescent="0.25">
      <c r="A1947" s="42">
        <v>106007</v>
      </c>
      <c r="B1947" s="43" t="s">
        <v>2300</v>
      </c>
      <c r="C1947" s="44" t="s">
        <v>6</v>
      </c>
      <c r="D1947" s="45">
        <v>8.6999999999999993</v>
      </c>
    </row>
    <row r="1948" spans="1:4" outlineLevel="1" x14ac:dyDescent="0.25">
      <c r="A1948" s="42">
        <v>106008</v>
      </c>
      <c r="B1948" s="43" t="s">
        <v>2301</v>
      </c>
      <c r="C1948" s="44" t="s">
        <v>6</v>
      </c>
      <c r="D1948" s="45">
        <v>10.45</v>
      </c>
    </row>
    <row r="1949" spans="1:4" outlineLevel="1" x14ac:dyDescent="0.25">
      <c r="A1949" s="42">
        <v>106009</v>
      </c>
      <c r="B1949" s="43" t="s">
        <v>2302</v>
      </c>
      <c r="C1949" s="44" t="s">
        <v>6</v>
      </c>
      <c r="D1949" s="45">
        <v>7.83</v>
      </c>
    </row>
    <row r="1950" spans="1:4" outlineLevel="1" x14ac:dyDescent="0.25">
      <c r="A1950" s="42">
        <v>106010</v>
      </c>
      <c r="B1950" s="43" t="s">
        <v>2303</v>
      </c>
      <c r="C1950" s="44" t="s">
        <v>6</v>
      </c>
      <c r="D1950" s="45">
        <v>9.57</v>
      </c>
    </row>
    <row r="1951" spans="1:4" x14ac:dyDescent="0.25">
      <c r="A1951" s="42">
        <v>106011</v>
      </c>
      <c r="B1951" s="43" t="s">
        <v>2304</v>
      </c>
      <c r="C1951" s="44" t="s">
        <v>6</v>
      </c>
      <c r="D1951" s="45">
        <v>12.19</v>
      </c>
    </row>
    <row r="1952" spans="1:4" outlineLevel="1" x14ac:dyDescent="0.25">
      <c r="A1952" s="42">
        <v>106012</v>
      </c>
      <c r="B1952" s="43" t="s">
        <v>2305</v>
      </c>
      <c r="C1952" s="44" t="s">
        <v>6</v>
      </c>
      <c r="D1952" s="45">
        <v>13.93</v>
      </c>
    </row>
    <row r="1953" spans="1:4" outlineLevel="1" x14ac:dyDescent="0.25">
      <c r="A1953" s="42">
        <v>106015</v>
      </c>
      <c r="B1953" s="43" t="s">
        <v>2306</v>
      </c>
      <c r="C1953" s="44" t="s">
        <v>25</v>
      </c>
      <c r="D1953" s="45">
        <v>92.78</v>
      </c>
    </row>
    <row r="1954" spans="1:4" outlineLevel="1" x14ac:dyDescent="0.25">
      <c r="A1954" s="42">
        <v>106018</v>
      </c>
      <c r="B1954" s="43" t="s">
        <v>2307</v>
      </c>
      <c r="C1954" s="44" t="s">
        <v>25</v>
      </c>
      <c r="D1954" s="45">
        <v>69.180000000000007</v>
      </c>
    </row>
    <row r="1955" spans="1:4" outlineLevel="1" x14ac:dyDescent="0.25">
      <c r="A1955" s="42">
        <v>106022</v>
      </c>
      <c r="B1955" s="43" t="s">
        <v>2308</v>
      </c>
      <c r="C1955" s="44" t="s">
        <v>25</v>
      </c>
      <c r="D1955" s="45">
        <v>19.149999999999999</v>
      </c>
    </row>
    <row r="1956" spans="1:4" outlineLevel="1" x14ac:dyDescent="0.25">
      <c r="A1956" s="42">
        <v>106024</v>
      </c>
      <c r="B1956" s="43" t="s">
        <v>2309</v>
      </c>
      <c r="C1956" s="44" t="s">
        <v>25</v>
      </c>
      <c r="D1956" s="45">
        <v>139.27000000000001</v>
      </c>
    </row>
    <row r="1957" spans="1:4" outlineLevel="1" x14ac:dyDescent="0.25">
      <c r="A1957" s="42">
        <v>106026</v>
      </c>
      <c r="B1957" s="43" t="s">
        <v>2310</v>
      </c>
      <c r="C1957" s="44" t="s">
        <v>25</v>
      </c>
      <c r="D1957" s="45">
        <v>9.57</v>
      </c>
    </row>
    <row r="1958" spans="1:4" x14ac:dyDescent="0.25">
      <c r="A1958" s="42">
        <v>106029</v>
      </c>
      <c r="B1958" s="43" t="s">
        <v>2311</v>
      </c>
      <c r="C1958" s="44" t="s">
        <v>25</v>
      </c>
      <c r="D1958" s="45">
        <v>52.23</v>
      </c>
    </row>
    <row r="1959" spans="1:4" outlineLevel="1" x14ac:dyDescent="0.25">
      <c r="A1959" s="42">
        <v>106032</v>
      </c>
      <c r="B1959" s="43" t="s">
        <v>2312</v>
      </c>
      <c r="C1959" s="44" t="s">
        <v>6</v>
      </c>
      <c r="D1959" s="45">
        <v>4.3499999999999996</v>
      </c>
    </row>
    <row r="1960" spans="1:4" outlineLevel="1" x14ac:dyDescent="0.25">
      <c r="A1960" s="42">
        <v>106033</v>
      </c>
      <c r="B1960" s="43" t="s">
        <v>2313</v>
      </c>
      <c r="C1960" s="44" t="s">
        <v>6</v>
      </c>
      <c r="D1960" s="45">
        <v>2.79</v>
      </c>
    </row>
    <row r="1961" spans="1:4" outlineLevel="1" x14ac:dyDescent="0.25">
      <c r="A1961" s="42">
        <v>106035</v>
      </c>
      <c r="B1961" s="43" t="s">
        <v>2314</v>
      </c>
      <c r="C1961" s="44" t="s">
        <v>25</v>
      </c>
      <c r="D1961" s="45">
        <v>26.11</v>
      </c>
    </row>
    <row r="1962" spans="1:4" outlineLevel="1" x14ac:dyDescent="0.25">
      <c r="A1962" s="42">
        <v>106040</v>
      </c>
      <c r="B1962" s="43" t="s">
        <v>2315</v>
      </c>
      <c r="C1962" s="44" t="s">
        <v>25</v>
      </c>
      <c r="D1962" s="45">
        <v>6.96</v>
      </c>
    </row>
    <row r="1963" spans="1:4" outlineLevel="1" x14ac:dyDescent="0.25">
      <c r="A1963" s="42">
        <v>106042</v>
      </c>
      <c r="B1963" s="43" t="s">
        <v>2316</v>
      </c>
      <c r="C1963" s="44" t="s">
        <v>25</v>
      </c>
      <c r="D1963" s="45">
        <v>4.53</v>
      </c>
    </row>
    <row r="1964" spans="1:4" outlineLevel="1" x14ac:dyDescent="0.25">
      <c r="A1964" s="42">
        <v>106045</v>
      </c>
      <c r="B1964" s="43" t="s">
        <v>2317</v>
      </c>
      <c r="C1964" s="44" t="s">
        <v>25</v>
      </c>
      <c r="D1964" s="45">
        <v>13.23</v>
      </c>
    </row>
    <row r="1965" spans="1:4" x14ac:dyDescent="0.25">
      <c r="A1965" s="42">
        <v>106050</v>
      </c>
      <c r="B1965" s="43" t="s">
        <v>2318</v>
      </c>
      <c r="C1965" s="44" t="s">
        <v>3</v>
      </c>
      <c r="D1965" s="45">
        <v>7.48</v>
      </c>
    </row>
    <row r="1966" spans="1:4" outlineLevel="1" x14ac:dyDescent="0.25">
      <c r="A1966" s="42">
        <v>107000</v>
      </c>
      <c r="B1966" s="43" t="s">
        <v>926</v>
      </c>
      <c r="C1966" s="44" t="s">
        <v>661</v>
      </c>
      <c r="D1966" s="45" t="s">
        <v>661</v>
      </c>
    </row>
    <row r="1967" spans="1:4" outlineLevel="1" x14ac:dyDescent="0.25">
      <c r="A1967" s="42">
        <v>107018</v>
      </c>
      <c r="B1967" s="43" t="s">
        <v>2319</v>
      </c>
      <c r="C1967" s="44" t="s">
        <v>25</v>
      </c>
      <c r="D1967" s="45">
        <v>62.67</v>
      </c>
    </row>
    <row r="1968" spans="1:4" outlineLevel="1" x14ac:dyDescent="0.25">
      <c r="A1968" s="42">
        <v>107022</v>
      </c>
      <c r="B1968" s="43" t="s">
        <v>2320</v>
      </c>
      <c r="C1968" s="44" t="s">
        <v>25</v>
      </c>
      <c r="D1968" s="45">
        <v>32.049999999999997</v>
      </c>
    </row>
    <row r="1969" spans="1:4" outlineLevel="1" x14ac:dyDescent="0.25">
      <c r="A1969" s="42">
        <v>107024</v>
      </c>
      <c r="B1969" s="43" t="s">
        <v>2321</v>
      </c>
      <c r="C1969" s="44" t="s">
        <v>25</v>
      </c>
      <c r="D1969" s="45">
        <v>123.7</v>
      </c>
    </row>
    <row r="1970" spans="1:4" outlineLevel="1" x14ac:dyDescent="0.25">
      <c r="A1970" s="42">
        <v>107026</v>
      </c>
      <c r="B1970" s="43" t="s">
        <v>2322</v>
      </c>
      <c r="C1970" s="44" t="s">
        <v>25</v>
      </c>
      <c r="D1970" s="45">
        <v>51.18</v>
      </c>
    </row>
    <row r="1971" spans="1:4" outlineLevel="1" x14ac:dyDescent="0.25">
      <c r="A1971" s="42">
        <v>107029</v>
      </c>
      <c r="B1971" s="43" t="s">
        <v>2323</v>
      </c>
      <c r="C1971" s="44" t="s">
        <v>25</v>
      </c>
      <c r="D1971" s="45">
        <v>160.81</v>
      </c>
    </row>
    <row r="1972" spans="1:4" x14ac:dyDescent="0.25">
      <c r="A1972" s="42">
        <v>107032</v>
      </c>
      <c r="B1972" s="43" t="s">
        <v>2324</v>
      </c>
      <c r="C1972" s="44" t="s">
        <v>6</v>
      </c>
      <c r="D1972" s="45">
        <v>32.68</v>
      </c>
    </row>
    <row r="1973" spans="1:4" outlineLevel="1" x14ac:dyDescent="0.25">
      <c r="A1973" s="42">
        <v>107033</v>
      </c>
      <c r="B1973" s="43" t="s">
        <v>2325</v>
      </c>
      <c r="C1973" s="44" t="s">
        <v>6</v>
      </c>
      <c r="D1973" s="45">
        <v>26.39</v>
      </c>
    </row>
    <row r="1974" spans="1:4" outlineLevel="1" x14ac:dyDescent="0.25">
      <c r="A1974" s="42">
        <v>107035</v>
      </c>
      <c r="B1974" s="43" t="s">
        <v>2326</v>
      </c>
      <c r="C1974" s="44" t="s">
        <v>25</v>
      </c>
      <c r="D1974" s="45">
        <v>92.78</v>
      </c>
    </row>
    <row r="1975" spans="1:4" outlineLevel="1" x14ac:dyDescent="0.25">
      <c r="A1975" s="42">
        <v>107040</v>
      </c>
      <c r="B1975" s="43" t="s">
        <v>2327</v>
      </c>
      <c r="C1975" s="44" t="s">
        <v>25</v>
      </c>
      <c r="D1975" s="45">
        <v>15.46</v>
      </c>
    </row>
    <row r="1976" spans="1:4" outlineLevel="1" x14ac:dyDescent="0.25">
      <c r="A1976" s="42">
        <v>107042</v>
      </c>
      <c r="B1976" s="43" t="s">
        <v>2328</v>
      </c>
      <c r="C1976" s="44" t="s">
        <v>25</v>
      </c>
      <c r="D1976" s="45">
        <v>8.6999999999999993</v>
      </c>
    </row>
    <row r="1977" spans="1:4" outlineLevel="1" x14ac:dyDescent="0.25">
      <c r="A1977" s="42">
        <v>107045</v>
      </c>
      <c r="B1977" s="43" t="s">
        <v>2329</v>
      </c>
      <c r="C1977" s="44" t="s">
        <v>25</v>
      </c>
      <c r="D1977" s="45">
        <v>77.31</v>
      </c>
    </row>
    <row r="1978" spans="1:4" outlineLevel="1" x14ac:dyDescent="0.25">
      <c r="A1978" s="42">
        <v>108000</v>
      </c>
      <c r="B1978" s="43" t="s">
        <v>51</v>
      </c>
      <c r="C1978" s="44" t="s">
        <v>661</v>
      </c>
      <c r="D1978" s="45" t="s">
        <v>661</v>
      </c>
    </row>
    <row r="1979" spans="1:4" x14ac:dyDescent="0.25">
      <c r="A1979" s="42">
        <v>108070</v>
      </c>
      <c r="B1979" s="43" t="s">
        <v>2330</v>
      </c>
      <c r="C1979" s="44" t="s">
        <v>25</v>
      </c>
      <c r="D1979" s="45">
        <v>28.55</v>
      </c>
    </row>
    <row r="1980" spans="1:4" outlineLevel="1" x14ac:dyDescent="0.25">
      <c r="A1980" s="42">
        <v>108072</v>
      </c>
      <c r="B1980" s="43" t="s">
        <v>2331</v>
      </c>
      <c r="C1980" s="44" t="s">
        <v>25</v>
      </c>
      <c r="D1980" s="45">
        <v>125.36</v>
      </c>
    </row>
    <row r="1981" spans="1:4" outlineLevel="1" x14ac:dyDescent="0.25">
      <c r="A1981" s="42">
        <v>108073</v>
      </c>
      <c r="B1981" s="43" t="s">
        <v>2332</v>
      </c>
      <c r="C1981" s="44" t="s">
        <v>25</v>
      </c>
      <c r="D1981" s="45">
        <v>174.34</v>
      </c>
    </row>
    <row r="1982" spans="1:4" outlineLevel="1" x14ac:dyDescent="0.25">
      <c r="A1982" s="42">
        <v>108074</v>
      </c>
      <c r="B1982" s="43" t="s">
        <v>2333</v>
      </c>
      <c r="C1982" s="44" t="s">
        <v>25</v>
      </c>
      <c r="D1982" s="45">
        <v>105.72</v>
      </c>
    </row>
    <row r="1983" spans="1:4" outlineLevel="1" x14ac:dyDescent="0.25">
      <c r="A1983" s="42">
        <v>108076</v>
      </c>
      <c r="B1983" s="43" t="s">
        <v>2334</v>
      </c>
      <c r="C1983" s="44" t="s">
        <v>25</v>
      </c>
      <c r="D1983" s="45">
        <v>12.76</v>
      </c>
    </row>
    <row r="1984" spans="1:4" outlineLevel="1" x14ac:dyDescent="0.25">
      <c r="A1984" s="42">
        <v>108081</v>
      </c>
      <c r="B1984" s="43" t="s">
        <v>2335</v>
      </c>
      <c r="C1984" s="44" t="s">
        <v>25</v>
      </c>
      <c r="D1984" s="45">
        <v>43.11</v>
      </c>
    </row>
    <row r="1985" spans="1:4" outlineLevel="1" x14ac:dyDescent="0.25">
      <c r="A1985" s="42">
        <v>108086</v>
      </c>
      <c r="B1985" s="43" t="s">
        <v>550</v>
      </c>
      <c r="C1985" s="44" t="s">
        <v>25</v>
      </c>
      <c r="D1985" s="45">
        <v>37.39</v>
      </c>
    </row>
    <row r="1986" spans="1:4" outlineLevel="1" x14ac:dyDescent="0.25">
      <c r="A1986" s="42">
        <v>108093</v>
      </c>
      <c r="B1986" s="43" t="s">
        <v>2336</v>
      </c>
      <c r="C1986" s="44" t="s">
        <v>25</v>
      </c>
      <c r="D1986" s="45">
        <v>35.18</v>
      </c>
    </row>
    <row r="1987" spans="1:4" outlineLevel="1" x14ac:dyDescent="0.25">
      <c r="A1987" s="42">
        <v>108097</v>
      </c>
      <c r="B1987" s="43" t="s">
        <v>2337</v>
      </c>
      <c r="C1987" s="44" t="s">
        <v>25</v>
      </c>
      <c r="D1987" s="45">
        <v>24.07</v>
      </c>
    </row>
    <row r="1988" spans="1:4" outlineLevel="1" x14ac:dyDescent="0.25">
      <c r="A1988" s="42">
        <v>109000</v>
      </c>
      <c r="B1988" s="43" t="s">
        <v>796</v>
      </c>
      <c r="C1988" s="44" t="s">
        <v>661</v>
      </c>
      <c r="D1988" s="45" t="s">
        <v>661</v>
      </c>
    </row>
    <row r="1989" spans="1:4" outlineLevel="1" x14ac:dyDescent="0.25">
      <c r="A1989" s="42">
        <v>109001</v>
      </c>
      <c r="B1989" s="43" t="s">
        <v>2338</v>
      </c>
      <c r="C1989" s="44" t="s">
        <v>6</v>
      </c>
      <c r="D1989" s="45">
        <v>7.42</v>
      </c>
    </row>
    <row r="1990" spans="1:4" x14ac:dyDescent="0.25">
      <c r="A1990" s="38">
        <v>110000</v>
      </c>
      <c r="B1990" s="39" t="s">
        <v>19</v>
      </c>
      <c r="C1990" s="40"/>
      <c r="D1990" s="41"/>
    </row>
    <row r="1991" spans="1:4" outlineLevel="1" x14ac:dyDescent="0.25">
      <c r="A1991" s="42">
        <v>110100</v>
      </c>
      <c r="B1991" s="43" t="s">
        <v>73</v>
      </c>
      <c r="C1991" s="44" t="s">
        <v>661</v>
      </c>
      <c r="D1991" s="45" t="s">
        <v>661</v>
      </c>
    </row>
    <row r="1992" spans="1:4" outlineLevel="1" x14ac:dyDescent="0.25">
      <c r="A1992" s="42">
        <v>110101</v>
      </c>
      <c r="B1992" s="43" t="s">
        <v>551</v>
      </c>
      <c r="C1992" s="44" t="s">
        <v>3</v>
      </c>
      <c r="D1992" s="45">
        <v>10.16</v>
      </c>
    </row>
    <row r="1993" spans="1:4" outlineLevel="1" x14ac:dyDescent="0.25">
      <c r="A1993" s="42">
        <v>110108</v>
      </c>
      <c r="B1993" s="43" t="s">
        <v>2339</v>
      </c>
      <c r="C1993" s="44" t="s">
        <v>3</v>
      </c>
      <c r="D1993" s="45">
        <v>27.73</v>
      </c>
    </row>
    <row r="1994" spans="1:4" ht="22.5" outlineLevel="1" x14ac:dyDescent="0.25">
      <c r="A1994" s="42">
        <v>110109</v>
      </c>
      <c r="B1994" s="43" t="s">
        <v>552</v>
      </c>
      <c r="C1994" s="44" t="s">
        <v>3</v>
      </c>
      <c r="D1994" s="45">
        <v>28.24</v>
      </c>
    </row>
    <row r="1995" spans="1:4" outlineLevel="1" x14ac:dyDescent="0.25">
      <c r="A1995" s="42">
        <v>110113</v>
      </c>
      <c r="B1995" s="43" t="s">
        <v>2340</v>
      </c>
      <c r="C1995" s="44" t="s">
        <v>3</v>
      </c>
      <c r="D1995" s="45">
        <v>20.92</v>
      </c>
    </row>
    <row r="1996" spans="1:4" outlineLevel="1" x14ac:dyDescent="0.25">
      <c r="A1996" s="42">
        <v>110200</v>
      </c>
      <c r="B1996" s="43" t="s">
        <v>74</v>
      </c>
      <c r="C1996" s="44" t="s">
        <v>661</v>
      </c>
      <c r="D1996" s="45" t="s">
        <v>661</v>
      </c>
    </row>
    <row r="1997" spans="1:4" outlineLevel="1" x14ac:dyDescent="0.25">
      <c r="A1997" s="42">
        <v>110201</v>
      </c>
      <c r="B1997" s="43" t="s">
        <v>551</v>
      </c>
      <c r="C1997" s="44" t="s">
        <v>3</v>
      </c>
      <c r="D1997" s="45">
        <v>5.23</v>
      </c>
    </row>
    <row r="1998" spans="1:4" outlineLevel="1" x14ac:dyDescent="0.25">
      <c r="A1998" s="42">
        <v>110208</v>
      </c>
      <c r="B1998" s="43" t="s">
        <v>553</v>
      </c>
      <c r="C1998" s="44" t="s">
        <v>3</v>
      </c>
      <c r="D1998" s="45">
        <v>25.6</v>
      </c>
    </row>
    <row r="1999" spans="1:4" ht="22.5" outlineLevel="1" x14ac:dyDescent="0.25">
      <c r="A1999" s="42">
        <v>110209</v>
      </c>
      <c r="B1999" s="43" t="s">
        <v>554</v>
      </c>
      <c r="C1999" s="44" t="s">
        <v>3</v>
      </c>
      <c r="D1999" s="45">
        <v>25.25</v>
      </c>
    </row>
    <row r="2000" spans="1:4" outlineLevel="1" x14ac:dyDescent="0.25">
      <c r="A2000" s="42">
        <v>110210</v>
      </c>
      <c r="B2000" s="43" t="s">
        <v>2341</v>
      </c>
      <c r="C2000" s="44" t="s">
        <v>3</v>
      </c>
      <c r="D2000" s="45">
        <v>26.88</v>
      </c>
    </row>
    <row r="2001" spans="1:4" x14ac:dyDescent="0.25">
      <c r="A2001" s="42">
        <v>110213</v>
      </c>
      <c r="B2001" s="43" t="s">
        <v>2340</v>
      </c>
      <c r="C2001" s="44" t="s">
        <v>3</v>
      </c>
      <c r="D2001" s="45">
        <v>18.93</v>
      </c>
    </row>
    <row r="2002" spans="1:4" outlineLevel="1" x14ac:dyDescent="0.25">
      <c r="A2002" s="42">
        <v>110215</v>
      </c>
      <c r="B2002" s="43" t="s">
        <v>2342</v>
      </c>
      <c r="C2002" s="44" t="s">
        <v>3</v>
      </c>
      <c r="D2002" s="45">
        <v>14.2</v>
      </c>
    </row>
    <row r="2003" spans="1:4" ht="22.5" outlineLevel="1" x14ac:dyDescent="0.25">
      <c r="A2003" s="42">
        <v>110225</v>
      </c>
      <c r="B2003" s="43" t="s">
        <v>2343</v>
      </c>
      <c r="C2003" s="44" t="s">
        <v>3</v>
      </c>
      <c r="D2003" s="45">
        <v>39.130000000000003</v>
      </c>
    </row>
    <row r="2004" spans="1:4" ht="22.5" outlineLevel="1" x14ac:dyDescent="0.25">
      <c r="A2004" s="42">
        <v>110229</v>
      </c>
      <c r="B2004" s="43" t="s">
        <v>555</v>
      </c>
      <c r="C2004" s="44" t="s">
        <v>3</v>
      </c>
      <c r="D2004" s="45">
        <v>33.229999999999997</v>
      </c>
    </row>
    <row r="2005" spans="1:4" outlineLevel="1" x14ac:dyDescent="0.25">
      <c r="A2005" s="42">
        <v>110275</v>
      </c>
      <c r="B2005" s="43" t="s">
        <v>2344</v>
      </c>
      <c r="C2005" s="44" t="s">
        <v>3</v>
      </c>
      <c r="D2005" s="45">
        <v>87.42</v>
      </c>
    </row>
    <row r="2006" spans="1:4" outlineLevel="1" x14ac:dyDescent="0.25">
      <c r="A2006" s="42">
        <v>110300</v>
      </c>
      <c r="B2006" s="43" t="s">
        <v>75</v>
      </c>
      <c r="C2006" s="44" t="s">
        <v>661</v>
      </c>
      <c r="D2006" s="45" t="s">
        <v>661</v>
      </c>
    </row>
    <row r="2007" spans="1:4" outlineLevel="1" x14ac:dyDescent="0.25">
      <c r="A2007" s="42">
        <v>110301</v>
      </c>
      <c r="B2007" s="43" t="s">
        <v>551</v>
      </c>
      <c r="C2007" s="44" t="s">
        <v>3</v>
      </c>
      <c r="D2007" s="45">
        <v>5.23</v>
      </c>
    </row>
    <row r="2008" spans="1:4" ht="22.5" outlineLevel="1" x14ac:dyDescent="0.25">
      <c r="A2008" s="42">
        <v>110303</v>
      </c>
      <c r="B2008" s="43" t="s">
        <v>2345</v>
      </c>
      <c r="C2008" s="44" t="s">
        <v>3</v>
      </c>
      <c r="D2008" s="45">
        <v>8.89</v>
      </c>
    </row>
    <row r="2009" spans="1:4" outlineLevel="1" x14ac:dyDescent="0.25">
      <c r="A2009" s="42">
        <v>110304</v>
      </c>
      <c r="B2009" s="43" t="s">
        <v>2346</v>
      </c>
      <c r="C2009" s="44" t="s">
        <v>3</v>
      </c>
      <c r="D2009" s="45">
        <v>12.76</v>
      </c>
    </row>
    <row r="2010" spans="1:4" outlineLevel="1" x14ac:dyDescent="0.25">
      <c r="A2010" s="42">
        <v>110308</v>
      </c>
      <c r="B2010" s="43" t="s">
        <v>556</v>
      </c>
      <c r="C2010" s="44" t="s">
        <v>3</v>
      </c>
      <c r="D2010" s="45">
        <v>25.6</v>
      </c>
    </row>
    <row r="2011" spans="1:4" ht="22.5" outlineLevel="1" x14ac:dyDescent="0.25">
      <c r="A2011" s="42">
        <v>110309</v>
      </c>
      <c r="B2011" s="43" t="s">
        <v>558</v>
      </c>
      <c r="C2011" s="44" t="s">
        <v>3</v>
      </c>
      <c r="D2011" s="45">
        <v>25.25</v>
      </c>
    </row>
    <row r="2012" spans="1:4" x14ac:dyDescent="0.25">
      <c r="A2012" s="42">
        <v>110310</v>
      </c>
      <c r="B2012" s="43" t="s">
        <v>2347</v>
      </c>
      <c r="C2012" s="44" t="s">
        <v>3</v>
      </c>
      <c r="D2012" s="45">
        <v>26.88</v>
      </c>
    </row>
    <row r="2013" spans="1:4" outlineLevel="1" x14ac:dyDescent="0.25">
      <c r="A2013" s="42">
        <v>110313</v>
      </c>
      <c r="B2013" s="43" t="s">
        <v>2348</v>
      </c>
      <c r="C2013" s="44" t="s">
        <v>3</v>
      </c>
      <c r="D2013" s="45">
        <v>19.29</v>
      </c>
    </row>
    <row r="2014" spans="1:4" outlineLevel="1" x14ac:dyDescent="0.25">
      <c r="A2014" s="42">
        <v>110316</v>
      </c>
      <c r="B2014" s="43" t="s">
        <v>2349</v>
      </c>
      <c r="C2014" s="44" t="s">
        <v>3</v>
      </c>
      <c r="D2014" s="45">
        <v>25.61</v>
      </c>
    </row>
    <row r="2015" spans="1:4" outlineLevel="1" x14ac:dyDescent="0.25">
      <c r="A2015" s="42">
        <v>110341</v>
      </c>
      <c r="B2015" s="43" t="s">
        <v>2350</v>
      </c>
      <c r="C2015" s="44" t="s">
        <v>6</v>
      </c>
      <c r="D2015" s="45">
        <v>82.49</v>
      </c>
    </row>
    <row r="2016" spans="1:4" ht="22.5" outlineLevel="1" x14ac:dyDescent="0.25">
      <c r="A2016" s="42">
        <v>110345</v>
      </c>
      <c r="B2016" s="43" t="s">
        <v>2351</v>
      </c>
      <c r="C2016" s="44" t="s">
        <v>3</v>
      </c>
      <c r="D2016" s="45">
        <v>114.28</v>
      </c>
    </row>
    <row r="2017" spans="1:4" ht="22.5" outlineLevel="1" x14ac:dyDescent="0.25">
      <c r="A2017" s="42">
        <v>110346</v>
      </c>
      <c r="B2017" s="43" t="s">
        <v>2352</v>
      </c>
      <c r="C2017" s="44" t="s">
        <v>3</v>
      </c>
      <c r="D2017" s="45">
        <v>53.65</v>
      </c>
    </row>
    <row r="2018" spans="1:4" ht="22.5" outlineLevel="1" x14ac:dyDescent="0.25">
      <c r="A2018" s="42">
        <v>110347</v>
      </c>
      <c r="B2018" s="43" t="s">
        <v>560</v>
      </c>
      <c r="C2018" s="44" t="s">
        <v>3</v>
      </c>
      <c r="D2018" s="45">
        <v>113.35</v>
      </c>
    </row>
    <row r="2019" spans="1:4" ht="22.5" outlineLevel="1" x14ac:dyDescent="0.25">
      <c r="A2019" s="42">
        <v>110348</v>
      </c>
      <c r="B2019" s="43" t="s">
        <v>2353</v>
      </c>
      <c r="C2019" s="44" t="s">
        <v>3</v>
      </c>
      <c r="D2019" s="45">
        <v>52.72</v>
      </c>
    </row>
    <row r="2020" spans="1:4" outlineLevel="1" x14ac:dyDescent="0.25">
      <c r="A2020" s="42">
        <v>110400</v>
      </c>
      <c r="B2020" s="43" t="s">
        <v>76</v>
      </c>
      <c r="C2020" s="44" t="s">
        <v>661</v>
      </c>
      <c r="D2020" s="45" t="s">
        <v>661</v>
      </c>
    </row>
    <row r="2021" spans="1:4" outlineLevel="1" x14ac:dyDescent="0.25">
      <c r="A2021" s="42">
        <v>110404</v>
      </c>
      <c r="B2021" s="43" t="s">
        <v>2354</v>
      </c>
      <c r="C2021" s="44" t="s">
        <v>6</v>
      </c>
      <c r="D2021" s="45">
        <v>20.350000000000001</v>
      </c>
    </row>
    <row r="2022" spans="1:4" outlineLevel="1" x14ac:dyDescent="0.25">
      <c r="A2022" s="42">
        <v>110405</v>
      </c>
      <c r="B2022" s="43" t="s">
        <v>2355</v>
      </c>
      <c r="C2022" s="44" t="s">
        <v>6</v>
      </c>
      <c r="D2022" s="45">
        <v>19.2</v>
      </c>
    </row>
    <row r="2023" spans="1:4" x14ac:dyDescent="0.25">
      <c r="A2023" s="42">
        <v>110406</v>
      </c>
      <c r="B2023" s="43" t="s">
        <v>2356</v>
      </c>
      <c r="C2023" s="44" t="s">
        <v>6</v>
      </c>
      <c r="D2023" s="45">
        <v>23.13</v>
      </c>
    </row>
    <row r="2024" spans="1:4" outlineLevel="1" x14ac:dyDescent="0.25">
      <c r="A2024" s="42">
        <v>110413</v>
      </c>
      <c r="B2024" s="43" t="s">
        <v>561</v>
      </c>
      <c r="C2024" s="44" t="s">
        <v>6</v>
      </c>
      <c r="D2024" s="45">
        <v>19.95</v>
      </c>
    </row>
    <row r="2025" spans="1:4" outlineLevel="1" x14ac:dyDescent="0.25">
      <c r="A2025" s="42">
        <v>110417</v>
      </c>
      <c r="B2025" s="43" t="s">
        <v>563</v>
      </c>
      <c r="C2025" s="44" t="s">
        <v>6</v>
      </c>
      <c r="D2025" s="45">
        <v>20.46</v>
      </c>
    </row>
    <row r="2026" spans="1:4" outlineLevel="1" x14ac:dyDescent="0.25">
      <c r="A2026" s="42">
        <v>110450</v>
      </c>
      <c r="B2026" s="43" t="s">
        <v>565</v>
      </c>
      <c r="C2026" s="44" t="s">
        <v>6</v>
      </c>
      <c r="D2026" s="45">
        <v>11.57</v>
      </c>
    </row>
    <row r="2027" spans="1:4" outlineLevel="1" x14ac:dyDescent="0.25">
      <c r="A2027" s="42">
        <v>110456</v>
      </c>
      <c r="B2027" s="43" t="s">
        <v>2357</v>
      </c>
      <c r="C2027" s="44" t="s">
        <v>6</v>
      </c>
      <c r="D2027" s="45">
        <v>69.13</v>
      </c>
    </row>
    <row r="2028" spans="1:4" outlineLevel="1" x14ac:dyDescent="0.25">
      <c r="A2028" s="42">
        <v>110458</v>
      </c>
      <c r="B2028" s="43" t="s">
        <v>2358</v>
      </c>
      <c r="C2028" s="44" t="s">
        <v>6</v>
      </c>
      <c r="D2028" s="45">
        <v>88.72</v>
      </c>
    </row>
    <row r="2029" spans="1:4" outlineLevel="1" x14ac:dyDescent="0.25">
      <c r="A2029" s="42">
        <v>115000</v>
      </c>
      <c r="B2029" s="43" t="s">
        <v>38</v>
      </c>
      <c r="C2029" s="44" t="s">
        <v>661</v>
      </c>
      <c r="D2029" s="45" t="s">
        <v>661</v>
      </c>
    </row>
    <row r="2030" spans="1:4" outlineLevel="1" x14ac:dyDescent="0.25">
      <c r="A2030" s="42">
        <v>115002</v>
      </c>
      <c r="B2030" s="43" t="s">
        <v>2359</v>
      </c>
      <c r="C2030" s="44" t="s">
        <v>3</v>
      </c>
      <c r="D2030" s="45">
        <v>3.01</v>
      </c>
    </row>
    <row r="2031" spans="1:4" outlineLevel="1" x14ac:dyDescent="0.25">
      <c r="A2031" s="42">
        <v>115003</v>
      </c>
      <c r="B2031" s="43" t="s">
        <v>2360</v>
      </c>
      <c r="C2031" s="44" t="s">
        <v>3</v>
      </c>
      <c r="D2031" s="45">
        <v>6.02</v>
      </c>
    </row>
    <row r="2032" spans="1:4" outlineLevel="1" x14ac:dyDescent="0.25">
      <c r="A2032" s="42">
        <v>115005</v>
      </c>
      <c r="B2032" s="43" t="s">
        <v>2361</v>
      </c>
      <c r="C2032" s="44" t="s">
        <v>3</v>
      </c>
      <c r="D2032" s="45">
        <v>21.07</v>
      </c>
    </row>
    <row r="2033" spans="1:4" ht="22.5" outlineLevel="1" x14ac:dyDescent="0.25">
      <c r="A2033" s="42">
        <v>115010</v>
      </c>
      <c r="B2033" s="43" t="s">
        <v>2362</v>
      </c>
      <c r="C2033" s="44" t="s">
        <v>3</v>
      </c>
      <c r="D2033" s="45">
        <v>18.82</v>
      </c>
    </row>
    <row r="2034" spans="1:4" ht="22.5" x14ac:dyDescent="0.25">
      <c r="A2034" s="42">
        <v>115015</v>
      </c>
      <c r="B2034" s="43" t="s">
        <v>2363</v>
      </c>
      <c r="C2034" s="44" t="s">
        <v>3</v>
      </c>
      <c r="D2034" s="45">
        <v>37.630000000000003</v>
      </c>
    </row>
    <row r="2035" spans="1:4" outlineLevel="1" x14ac:dyDescent="0.25">
      <c r="A2035" s="42">
        <v>116000</v>
      </c>
      <c r="B2035" s="43" t="s">
        <v>919</v>
      </c>
      <c r="C2035" s="44" t="s">
        <v>661</v>
      </c>
      <c r="D2035" s="45" t="s">
        <v>661</v>
      </c>
    </row>
    <row r="2036" spans="1:4" outlineLevel="1" x14ac:dyDescent="0.25">
      <c r="A2036" s="42">
        <v>116005</v>
      </c>
      <c r="B2036" s="43" t="s">
        <v>2364</v>
      </c>
      <c r="C2036" s="44" t="s">
        <v>3</v>
      </c>
      <c r="D2036" s="45">
        <v>21.07</v>
      </c>
    </row>
    <row r="2037" spans="1:4" ht="22.5" outlineLevel="1" x14ac:dyDescent="0.25">
      <c r="A2037" s="42">
        <v>116010</v>
      </c>
      <c r="B2037" s="43" t="s">
        <v>2365</v>
      </c>
      <c r="C2037" s="44" t="s">
        <v>3</v>
      </c>
      <c r="D2037" s="45">
        <v>5.0199999999999996</v>
      </c>
    </row>
    <row r="2038" spans="1:4" ht="22.5" outlineLevel="1" x14ac:dyDescent="0.25">
      <c r="A2038" s="42">
        <v>116015</v>
      </c>
      <c r="B2038" s="43" t="s">
        <v>2366</v>
      </c>
      <c r="C2038" s="44" t="s">
        <v>3</v>
      </c>
      <c r="D2038" s="45">
        <v>15.05</v>
      </c>
    </row>
    <row r="2039" spans="1:4" outlineLevel="1" x14ac:dyDescent="0.25">
      <c r="A2039" s="42">
        <v>117000</v>
      </c>
      <c r="B2039" s="43" t="s">
        <v>926</v>
      </c>
      <c r="C2039" s="44" t="s">
        <v>661</v>
      </c>
      <c r="D2039" s="45" t="s">
        <v>661</v>
      </c>
    </row>
    <row r="2040" spans="1:4" outlineLevel="1" x14ac:dyDescent="0.25">
      <c r="A2040" s="42">
        <v>117005</v>
      </c>
      <c r="B2040" s="43" t="s">
        <v>2367</v>
      </c>
      <c r="C2040" s="44" t="s">
        <v>3</v>
      </c>
      <c r="D2040" s="45">
        <v>15.03</v>
      </c>
    </row>
    <row r="2041" spans="1:4" outlineLevel="1" x14ac:dyDescent="0.25">
      <c r="A2041" s="42">
        <v>118000</v>
      </c>
      <c r="B2041" s="43" t="s">
        <v>51</v>
      </c>
      <c r="C2041" s="44" t="s">
        <v>661</v>
      </c>
      <c r="D2041" s="45" t="s">
        <v>661</v>
      </c>
    </row>
    <row r="2042" spans="1:4" outlineLevel="1" x14ac:dyDescent="0.25">
      <c r="A2042" s="42">
        <v>118001</v>
      </c>
      <c r="B2042" s="43" t="s">
        <v>2368</v>
      </c>
      <c r="C2042" s="44" t="s">
        <v>6</v>
      </c>
      <c r="D2042" s="45">
        <v>26.14</v>
      </c>
    </row>
    <row r="2043" spans="1:4" outlineLevel="1" x14ac:dyDescent="0.25">
      <c r="A2043" s="42">
        <v>118005</v>
      </c>
      <c r="B2043" s="43" t="s">
        <v>2369</v>
      </c>
      <c r="C2043" s="44" t="s">
        <v>3</v>
      </c>
      <c r="D2043" s="45">
        <v>35.909999999999997</v>
      </c>
    </row>
    <row r="2044" spans="1:4" outlineLevel="1" x14ac:dyDescent="0.25">
      <c r="A2044" s="42">
        <v>118006</v>
      </c>
      <c r="B2044" s="43" t="s">
        <v>2370</v>
      </c>
      <c r="C2044" s="44" t="s">
        <v>3</v>
      </c>
      <c r="D2044" s="45">
        <v>18.55</v>
      </c>
    </row>
    <row r="2045" spans="1:4" x14ac:dyDescent="0.25">
      <c r="A2045" s="38">
        <v>120000</v>
      </c>
      <c r="B2045" s="39" t="s">
        <v>566</v>
      </c>
      <c r="C2045" s="40"/>
      <c r="D2045" s="41"/>
    </row>
    <row r="2046" spans="1:4" outlineLevel="1" x14ac:dyDescent="0.25">
      <c r="A2046" s="42">
        <v>120100</v>
      </c>
      <c r="B2046" s="43" t="s">
        <v>567</v>
      </c>
      <c r="C2046" s="44" t="s">
        <v>661</v>
      </c>
      <c r="D2046" s="45" t="s">
        <v>661</v>
      </c>
    </row>
    <row r="2047" spans="1:4" ht="22.5" outlineLevel="1" x14ac:dyDescent="0.25">
      <c r="A2047" s="42">
        <v>120105</v>
      </c>
      <c r="B2047" s="43" t="s">
        <v>2371</v>
      </c>
      <c r="C2047" s="44" t="s">
        <v>3</v>
      </c>
      <c r="D2047" s="45">
        <v>103.16</v>
      </c>
    </row>
    <row r="2048" spans="1:4" ht="22.5" outlineLevel="1" x14ac:dyDescent="0.25">
      <c r="A2048" s="42">
        <v>120106</v>
      </c>
      <c r="B2048" s="43" t="s">
        <v>2372</v>
      </c>
      <c r="C2048" s="44" t="s">
        <v>3</v>
      </c>
      <c r="D2048" s="45">
        <v>132.47</v>
      </c>
    </row>
    <row r="2049" spans="1:4" ht="33.75" outlineLevel="1" x14ac:dyDescent="0.25">
      <c r="A2049" s="42">
        <v>120130</v>
      </c>
      <c r="B2049" s="43" t="s">
        <v>2373</v>
      </c>
      <c r="C2049" s="44" t="s">
        <v>3</v>
      </c>
      <c r="D2049" s="45">
        <v>62.77</v>
      </c>
    </row>
    <row r="2050" spans="1:4" ht="22.5" outlineLevel="1" x14ac:dyDescent="0.25">
      <c r="A2050" s="42">
        <v>120140</v>
      </c>
      <c r="B2050" s="43" t="s">
        <v>2374</v>
      </c>
      <c r="C2050" s="44" t="s">
        <v>3</v>
      </c>
      <c r="D2050" s="45">
        <v>45.14</v>
      </c>
    </row>
    <row r="2051" spans="1:4" outlineLevel="1" x14ac:dyDescent="0.25">
      <c r="A2051" s="42">
        <v>120142</v>
      </c>
      <c r="B2051" s="43" t="s">
        <v>2375</v>
      </c>
      <c r="C2051" s="44" t="s">
        <v>3</v>
      </c>
      <c r="D2051" s="45">
        <v>77.39</v>
      </c>
    </row>
    <row r="2052" spans="1:4" outlineLevel="1" x14ac:dyDescent="0.25">
      <c r="A2052" s="42">
        <v>120143</v>
      </c>
      <c r="B2052" s="43" t="s">
        <v>568</v>
      </c>
      <c r="C2052" s="44" t="s">
        <v>3</v>
      </c>
      <c r="D2052" s="45">
        <v>62.47</v>
      </c>
    </row>
    <row r="2053" spans="1:4" ht="22.5" outlineLevel="1" x14ac:dyDescent="0.25">
      <c r="A2053" s="42">
        <v>120145</v>
      </c>
      <c r="B2053" s="43" t="s">
        <v>2376</v>
      </c>
      <c r="C2053" s="44" t="s">
        <v>3</v>
      </c>
      <c r="D2053" s="45">
        <v>44.7</v>
      </c>
    </row>
    <row r="2054" spans="1:4" outlineLevel="1" x14ac:dyDescent="0.25">
      <c r="A2054" s="42">
        <v>125000</v>
      </c>
      <c r="B2054" s="43" t="s">
        <v>38</v>
      </c>
      <c r="C2054" s="44" t="s">
        <v>661</v>
      </c>
      <c r="D2054" s="45" t="s">
        <v>661</v>
      </c>
    </row>
    <row r="2055" spans="1:4" outlineLevel="1" x14ac:dyDescent="0.25">
      <c r="A2055" s="42">
        <v>125001</v>
      </c>
      <c r="B2055" s="43" t="s">
        <v>2377</v>
      </c>
      <c r="C2055" s="44" t="s">
        <v>3</v>
      </c>
      <c r="D2055" s="45">
        <v>4.0199999999999996</v>
      </c>
    </row>
    <row r="2056" spans="1:4" ht="22.5" x14ac:dyDescent="0.25">
      <c r="A2056" s="42">
        <v>125002</v>
      </c>
      <c r="B2056" s="43" t="s">
        <v>2378</v>
      </c>
      <c r="C2056" s="44" t="s">
        <v>3</v>
      </c>
      <c r="D2056" s="45">
        <v>5.36</v>
      </c>
    </row>
    <row r="2057" spans="1:4" outlineLevel="1" x14ac:dyDescent="0.25">
      <c r="A2057" s="42">
        <v>125005</v>
      </c>
      <c r="B2057" s="43" t="s">
        <v>2379</v>
      </c>
      <c r="C2057" s="44" t="s">
        <v>3</v>
      </c>
      <c r="D2057" s="45">
        <v>4.0199999999999996</v>
      </c>
    </row>
    <row r="2058" spans="1:4" outlineLevel="1" x14ac:dyDescent="0.25">
      <c r="A2058" s="42">
        <v>125020</v>
      </c>
      <c r="B2058" s="43" t="s">
        <v>2380</v>
      </c>
      <c r="C2058" s="44" t="s">
        <v>3</v>
      </c>
      <c r="D2058" s="45">
        <v>5.36</v>
      </c>
    </row>
    <row r="2059" spans="1:4" outlineLevel="1" x14ac:dyDescent="0.25">
      <c r="A2059" s="42">
        <v>126000</v>
      </c>
      <c r="B2059" s="43" t="s">
        <v>919</v>
      </c>
      <c r="C2059" s="44" t="s">
        <v>661</v>
      </c>
      <c r="D2059" s="45" t="s">
        <v>661</v>
      </c>
    </row>
    <row r="2060" spans="1:4" outlineLevel="1" x14ac:dyDescent="0.25">
      <c r="A2060" s="42">
        <v>126001</v>
      </c>
      <c r="B2060" s="43" t="s">
        <v>2381</v>
      </c>
      <c r="C2060" s="44" t="s">
        <v>3</v>
      </c>
      <c r="D2060" s="45">
        <v>10.11</v>
      </c>
    </row>
    <row r="2061" spans="1:4" outlineLevel="1" x14ac:dyDescent="0.25">
      <c r="A2061" s="42">
        <v>126002</v>
      </c>
      <c r="B2061" s="43" t="s">
        <v>2382</v>
      </c>
      <c r="C2061" s="44" t="s">
        <v>3</v>
      </c>
      <c r="D2061" s="45">
        <v>4.38</v>
      </c>
    </row>
    <row r="2062" spans="1:4" outlineLevel="1" x14ac:dyDescent="0.25">
      <c r="A2062" s="42">
        <v>126020</v>
      </c>
      <c r="B2062" s="43" t="s">
        <v>2383</v>
      </c>
      <c r="C2062" s="44" t="s">
        <v>3</v>
      </c>
      <c r="D2062" s="45">
        <v>12.1</v>
      </c>
    </row>
    <row r="2063" spans="1:4" outlineLevel="1" x14ac:dyDescent="0.25">
      <c r="A2063" s="42">
        <v>126030</v>
      </c>
      <c r="B2063" s="43" t="s">
        <v>2384</v>
      </c>
      <c r="C2063" s="44" t="s">
        <v>3</v>
      </c>
      <c r="D2063" s="45">
        <v>6.05</v>
      </c>
    </row>
    <row r="2064" spans="1:4" outlineLevel="1" x14ac:dyDescent="0.25">
      <c r="A2064" s="42">
        <v>127000</v>
      </c>
      <c r="B2064" s="43" t="s">
        <v>926</v>
      </c>
      <c r="C2064" s="44" t="s">
        <v>661</v>
      </c>
      <c r="D2064" s="45" t="s">
        <v>661</v>
      </c>
    </row>
    <row r="2065" spans="1:4" x14ac:dyDescent="0.25">
      <c r="A2065" s="42">
        <v>127030</v>
      </c>
      <c r="B2065" s="43" t="s">
        <v>2385</v>
      </c>
      <c r="C2065" s="44" t="s">
        <v>3</v>
      </c>
      <c r="D2065" s="45">
        <v>9.08</v>
      </c>
    </row>
    <row r="2066" spans="1:4" outlineLevel="1" x14ac:dyDescent="0.25">
      <c r="A2066" s="38">
        <v>130000</v>
      </c>
      <c r="B2066" s="39" t="s">
        <v>77</v>
      </c>
      <c r="C2066" s="40"/>
      <c r="D2066" s="41"/>
    </row>
    <row r="2067" spans="1:4" outlineLevel="1" x14ac:dyDescent="0.25">
      <c r="A2067" s="42">
        <v>130100</v>
      </c>
      <c r="B2067" s="43" t="s">
        <v>78</v>
      </c>
      <c r="C2067" s="44" t="s">
        <v>661</v>
      </c>
      <c r="D2067" s="45" t="s">
        <v>661</v>
      </c>
    </row>
    <row r="2068" spans="1:4" outlineLevel="1" x14ac:dyDescent="0.25">
      <c r="A2068" s="42">
        <v>130101</v>
      </c>
      <c r="B2068" s="43" t="s">
        <v>2386</v>
      </c>
      <c r="C2068" s="44" t="s">
        <v>4</v>
      </c>
      <c r="D2068" s="45">
        <v>147.41999999999999</v>
      </c>
    </row>
    <row r="2069" spans="1:4" outlineLevel="1" x14ac:dyDescent="0.25">
      <c r="A2069" s="42">
        <v>130102</v>
      </c>
      <c r="B2069" s="43" t="s">
        <v>2387</v>
      </c>
      <c r="C2069" s="44" t="s">
        <v>4</v>
      </c>
      <c r="D2069" s="45">
        <v>308.95999999999998</v>
      </c>
    </row>
    <row r="2070" spans="1:4" outlineLevel="1" x14ac:dyDescent="0.25">
      <c r="A2070" s="42">
        <v>130110</v>
      </c>
      <c r="B2070" s="43" t="s">
        <v>27</v>
      </c>
      <c r="C2070" s="44" t="s">
        <v>4</v>
      </c>
      <c r="D2070" s="45">
        <v>116</v>
      </c>
    </row>
    <row r="2071" spans="1:4" outlineLevel="1" x14ac:dyDescent="0.25">
      <c r="A2071" s="42">
        <v>130111</v>
      </c>
      <c r="B2071" s="43" t="s">
        <v>692</v>
      </c>
      <c r="C2071" s="44" t="s">
        <v>4</v>
      </c>
      <c r="D2071" s="45">
        <v>92.61</v>
      </c>
    </row>
    <row r="2072" spans="1:4" outlineLevel="1" x14ac:dyDescent="0.25">
      <c r="A2072" s="42">
        <v>130114</v>
      </c>
      <c r="B2072" s="43" t="s">
        <v>779</v>
      </c>
      <c r="C2072" s="44" t="s">
        <v>4</v>
      </c>
      <c r="D2072" s="45">
        <v>289.81</v>
      </c>
    </row>
    <row r="2073" spans="1:4" outlineLevel="1" x14ac:dyDescent="0.25">
      <c r="A2073" s="42">
        <v>130115</v>
      </c>
      <c r="B2073" s="43" t="s">
        <v>570</v>
      </c>
      <c r="C2073" s="44" t="s">
        <v>4</v>
      </c>
      <c r="D2073" s="45">
        <v>315.12</v>
      </c>
    </row>
    <row r="2074" spans="1:4" x14ac:dyDescent="0.25">
      <c r="A2074" s="42">
        <v>130117</v>
      </c>
      <c r="B2074" s="43" t="s">
        <v>2388</v>
      </c>
      <c r="C2074" s="44" t="s">
        <v>4</v>
      </c>
      <c r="D2074" s="45">
        <v>395.74</v>
      </c>
    </row>
    <row r="2075" spans="1:4" outlineLevel="1" x14ac:dyDescent="0.25">
      <c r="A2075" s="42">
        <v>130118</v>
      </c>
      <c r="B2075" s="43" t="s">
        <v>2389</v>
      </c>
      <c r="C2075" s="44" t="s">
        <v>4</v>
      </c>
      <c r="D2075" s="45">
        <v>456.36</v>
      </c>
    </row>
    <row r="2076" spans="1:4" outlineLevel="1" x14ac:dyDescent="0.25">
      <c r="A2076" s="42">
        <v>130119</v>
      </c>
      <c r="B2076" s="43" t="s">
        <v>2390</v>
      </c>
      <c r="C2076" s="44" t="s">
        <v>4</v>
      </c>
      <c r="D2076" s="45">
        <v>265.58</v>
      </c>
    </row>
    <row r="2077" spans="1:4" outlineLevel="1" x14ac:dyDescent="0.25">
      <c r="A2077" s="42">
        <v>130120</v>
      </c>
      <c r="B2077" s="43" t="s">
        <v>2391</v>
      </c>
      <c r="C2077" s="44" t="s">
        <v>4</v>
      </c>
      <c r="D2077" s="45">
        <v>292.73</v>
      </c>
    </row>
    <row r="2078" spans="1:4" x14ac:dyDescent="0.25">
      <c r="A2078" s="42">
        <v>130200</v>
      </c>
      <c r="B2078" s="43" t="s">
        <v>79</v>
      </c>
      <c r="C2078" s="44" t="s">
        <v>661</v>
      </c>
      <c r="D2078" s="45" t="s">
        <v>661</v>
      </c>
    </row>
    <row r="2079" spans="1:4" outlineLevel="1" x14ac:dyDescent="0.25">
      <c r="A2079" s="42">
        <v>130201</v>
      </c>
      <c r="B2079" s="43" t="s">
        <v>2392</v>
      </c>
      <c r="C2079" s="44" t="s">
        <v>3</v>
      </c>
      <c r="D2079" s="45">
        <v>35.29</v>
      </c>
    </row>
    <row r="2080" spans="1:4" outlineLevel="1" x14ac:dyDescent="0.25">
      <c r="A2080" s="42">
        <v>130202</v>
      </c>
      <c r="B2080" s="43" t="s">
        <v>2393</v>
      </c>
      <c r="C2080" s="44" t="s">
        <v>3</v>
      </c>
      <c r="D2080" s="45">
        <v>36.94</v>
      </c>
    </row>
    <row r="2081" spans="1:4" outlineLevel="1" x14ac:dyDescent="0.25">
      <c r="A2081" s="42">
        <v>130203</v>
      </c>
      <c r="B2081" s="43" t="s">
        <v>2394</v>
      </c>
      <c r="C2081" s="44" t="s">
        <v>3</v>
      </c>
      <c r="D2081" s="45">
        <v>39.21</v>
      </c>
    </row>
    <row r="2082" spans="1:4" outlineLevel="1" x14ac:dyDescent="0.25">
      <c r="A2082" s="42">
        <v>130204</v>
      </c>
      <c r="B2082" s="43" t="s">
        <v>2395</v>
      </c>
      <c r="C2082" s="44" t="s">
        <v>3</v>
      </c>
      <c r="D2082" s="45">
        <v>3.74</v>
      </c>
    </row>
    <row r="2083" spans="1:4" outlineLevel="1" x14ac:dyDescent="0.25">
      <c r="A2083" s="42">
        <v>130205</v>
      </c>
      <c r="B2083" s="43" t="s">
        <v>2396</v>
      </c>
      <c r="C2083" s="44" t="s">
        <v>3</v>
      </c>
      <c r="D2083" s="45">
        <v>74.150000000000006</v>
      </c>
    </row>
    <row r="2084" spans="1:4" ht="22.5" outlineLevel="1" x14ac:dyDescent="0.25">
      <c r="A2084" s="42">
        <v>130206</v>
      </c>
      <c r="B2084" s="43" t="s">
        <v>2397</v>
      </c>
      <c r="C2084" s="44" t="s">
        <v>3</v>
      </c>
      <c r="D2084" s="45">
        <v>33.72</v>
      </c>
    </row>
    <row r="2085" spans="1:4" outlineLevel="1" x14ac:dyDescent="0.25">
      <c r="A2085" s="42">
        <v>130207</v>
      </c>
      <c r="B2085" s="43" t="s">
        <v>2398</v>
      </c>
      <c r="C2085" s="44" t="s">
        <v>3</v>
      </c>
      <c r="D2085" s="45">
        <v>84.67</v>
      </c>
    </row>
    <row r="2086" spans="1:4" x14ac:dyDescent="0.25">
      <c r="A2086" s="42">
        <v>130208</v>
      </c>
      <c r="B2086" s="43" t="s">
        <v>2399</v>
      </c>
      <c r="C2086" s="44" t="s">
        <v>3</v>
      </c>
      <c r="D2086" s="45">
        <v>82.97</v>
      </c>
    </row>
    <row r="2087" spans="1:4" ht="22.5" outlineLevel="1" x14ac:dyDescent="0.25">
      <c r="A2087" s="42">
        <v>130209</v>
      </c>
      <c r="B2087" s="43" t="s">
        <v>2400</v>
      </c>
      <c r="C2087" s="44" t="s">
        <v>3</v>
      </c>
      <c r="D2087" s="45">
        <v>34.630000000000003</v>
      </c>
    </row>
    <row r="2088" spans="1:4" ht="22.5" outlineLevel="1" x14ac:dyDescent="0.25">
      <c r="A2088" s="42">
        <v>130210</v>
      </c>
      <c r="B2088" s="43" t="s">
        <v>2401</v>
      </c>
      <c r="C2088" s="44" t="s">
        <v>3</v>
      </c>
      <c r="D2088" s="45">
        <v>31.38</v>
      </c>
    </row>
    <row r="2089" spans="1:4" outlineLevel="1" x14ac:dyDescent="0.25">
      <c r="A2089" s="42">
        <v>130211</v>
      </c>
      <c r="B2089" s="43" t="s">
        <v>2402</v>
      </c>
      <c r="C2089" s="44" t="s">
        <v>3</v>
      </c>
      <c r="D2089" s="45">
        <v>41.35</v>
      </c>
    </row>
    <row r="2090" spans="1:4" outlineLevel="1" x14ac:dyDescent="0.25">
      <c r="A2090" s="42">
        <v>130237</v>
      </c>
      <c r="B2090" s="43" t="s">
        <v>2403</v>
      </c>
      <c r="C2090" s="44" t="s">
        <v>3</v>
      </c>
      <c r="D2090" s="45">
        <v>109.29</v>
      </c>
    </row>
    <row r="2091" spans="1:4" ht="22.5" x14ac:dyDescent="0.25">
      <c r="A2091" s="42">
        <v>130238</v>
      </c>
      <c r="B2091" s="43" t="s">
        <v>2404</v>
      </c>
      <c r="C2091" s="44" t="s">
        <v>3</v>
      </c>
      <c r="D2091" s="45">
        <v>195.13</v>
      </c>
    </row>
    <row r="2092" spans="1:4" ht="22.5" outlineLevel="1" x14ac:dyDescent="0.25">
      <c r="A2092" s="42">
        <v>130239</v>
      </c>
      <c r="B2092" s="43" t="s">
        <v>2405</v>
      </c>
      <c r="C2092" s="44" t="s">
        <v>3</v>
      </c>
      <c r="D2092" s="45">
        <v>154.57</v>
      </c>
    </row>
    <row r="2093" spans="1:4" outlineLevel="1" x14ac:dyDescent="0.25">
      <c r="A2093" s="42">
        <v>130240</v>
      </c>
      <c r="B2093" s="43" t="s">
        <v>2406</v>
      </c>
      <c r="C2093" s="44" t="s">
        <v>3</v>
      </c>
      <c r="D2093" s="45">
        <v>88.09</v>
      </c>
    </row>
    <row r="2094" spans="1:4" x14ac:dyDescent="0.25">
      <c r="A2094" s="42">
        <v>130242</v>
      </c>
      <c r="B2094" s="43" t="s">
        <v>2407</v>
      </c>
      <c r="C2094" s="44" t="s">
        <v>3</v>
      </c>
      <c r="D2094" s="45">
        <v>47.53</v>
      </c>
    </row>
    <row r="2095" spans="1:4" ht="22.5" outlineLevel="1" x14ac:dyDescent="0.25">
      <c r="A2095" s="42">
        <v>130243</v>
      </c>
      <c r="B2095" s="43" t="s">
        <v>2408</v>
      </c>
      <c r="C2095" s="44" t="s">
        <v>3</v>
      </c>
      <c r="D2095" s="45">
        <v>146.68</v>
      </c>
    </row>
    <row r="2096" spans="1:4" ht="22.5" outlineLevel="1" x14ac:dyDescent="0.25">
      <c r="A2096" s="42">
        <v>130244</v>
      </c>
      <c r="B2096" s="43" t="s">
        <v>571</v>
      </c>
      <c r="C2096" s="44" t="s">
        <v>3</v>
      </c>
      <c r="D2096" s="45">
        <v>178.83</v>
      </c>
    </row>
    <row r="2097" spans="1:4" x14ac:dyDescent="0.25">
      <c r="A2097" s="42">
        <v>130246</v>
      </c>
      <c r="B2097" s="43" t="s">
        <v>2409</v>
      </c>
      <c r="C2097" s="44" t="s">
        <v>3</v>
      </c>
      <c r="D2097" s="45">
        <v>70.89</v>
      </c>
    </row>
    <row r="2098" spans="1:4" outlineLevel="1" x14ac:dyDescent="0.25">
      <c r="A2098" s="42">
        <v>130247</v>
      </c>
      <c r="B2098" s="43" t="s">
        <v>2410</v>
      </c>
      <c r="C2098" s="44" t="s">
        <v>3</v>
      </c>
      <c r="D2098" s="45">
        <v>107.18</v>
      </c>
    </row>
    <row r="2099" spans="1:4" ht="22.5" outlineLevel="1" x14ac:dyDescent="0.25">
      <c r="A2099" s="42">
        <v>130254</v>
      </c>
      <c r="B2099" s="43" t="s">
        <v>2411</v>
      </c>
      <c r="C2099" s="44" t="s">
        <v>3</v>
      </c>
      <c r="D2099" s="45">
        <v>121.87</v>
      </c>
    </row>
    <row r="2100" spans="1:4" ht="22.5" x14ac:dyDescent="0.25">
      <c r="A2100" s="42">
        <v>130256</v>
      </c>
      <c r="B2100" s="43" t="s">
        <v>2412</v>
      </c>
      <c r="C2100" s="44" t="s">
        <v>3</v>
      </c>
      <c r="D2100" s="45">
        <v>109.75</v>
      </c>
    </row>
    <row r="2101" spans="1:4" outlineLevel="1" x14ac:dyDescent="0.25">
      <c r="A2101" s="42">
        <v>130258</v>
      </c>
      <c r="B2101" s="43" t="s">
        <v>2413</v>
      </c>
      <c r="C2101" s="44" t="s">
        <v>3</v>
      </c>
      <c r="D2101" s="45">
        <v>256.39999999999998</v>
      </c>
    </row>
    <row r="2102" spans="1:4" outlineLevel="1" x14ac:dyDescent="0.25">
      <c r="A2102" s="42">
        <v>130260</v>
      </c>
      <c r="B2102" s="43" t="s">
        <v>2414</v>
      </c>
      <c r="C2102" s="44" t="s">
        <v>3</v>
      </c>
      <c r="D2102" s="45">
        <v>312.35000000000002</v>
      </c>
    </row>
    <row r="2103" spans="1:4" outlineLevel="1" x14ac:dyDescent="0.25">
      <c r="A2103" s="42">
        <v>130262</v>
      </c>
      <c r="B2103" s="43" t="s">
        <v>2415</v>
      </c>
      <c r="C2103" s="44" t="s">
        <v>3</v>
      </c>
      <c r="D2103" s="45">
        <v>258.79000000000002</v>
      </c>
    </row>
    <row r="2104" spans="1:4" x14ac:dyDescent="0.25">
      <c r="A2104" s="42">
        <v>130264</v>
      </c>
      <c r="B2104" s="43" t="s">
        <v>2416</v>
      </c>
      <c r="C2104" s="44" t="s">
        <v>3</v>
      </c>
      <c r="D2104" s="45">
        <v>71.52</v>
      </c>
    </row>
    <row r="2105" spans="1:4" ht="22.5" outlineLevel="1" x14ac:dyDescent="0.25">
      <c r="A2105" s="42">
        <v>130270</v>
      </c>
      <c r="B2105" s="43" t="s">
        <v>2417</v>
      </c>
      <c r="C2105" s="44" t="s">
        <v>3</v>
      </c>
      <c r="D2105" s="45">
        <v>133.33000000000001</v>
      </c>
    </row>
    <row r="2106" spans="1:4" ht="22.5" outlineLevel="1" x14ac:dyDescent="0.25">
      <c r="A2106" s="42">
        <v>130271</v>
      </c>
      <c r="B2106" s="43" t="s">
        <v>2418</v>
      </c>
      <c r="C2106" s="44" t="s">
        <v>6</v>
      </c>
      <c r="D2106" s="45">
        <v>88.62</v>
      </c>
    </row>
    <row r="2107" spans="1:4" x14ac:dyDescent="0.25">
      <c r="A2107" s="42">
        <v>130276</v>
      </c>
      <c r="B2107" s="43" t="s">
        <v>2419</v>
      </c>
      <c r="C2107" s="44" t="s">
        <v>3</v>
      </c>
      <c r="D2107" s="45">
        <v>257.13</v>
      </c>
    </row>
    <row r="2108" spans="1:4" ht="22.5" outlineLevel="1" x14ac:dyDescent="0.25">
      <c r="A2108" s="42">
        <v>130278</v>
      </c>
      <c r="B2108" s="43" t="s">
        <v>2420</v>
      </c>
      <c r="C2108" s="44" t="s">
        <v>3</v>
      </c>
      <c r="D2108" s="45">
        <v>127.62</v>
      </c>
    </row>
    <row r="2109" spans="1:4" ht="22.5" outlineLevel="1" x14ac:dyDescent="0.25">
      <c r="A2109" s="42">
        <v>130287</v>
      </c>
      <c r="B2109" s="43" t="s">
        <v>2421</v>
      </c>
      <c r="C2109" s="44" t="s">
        <v>3</v>
      </c>
      <c r="D2109" s="45">
        <v>60.49</v>
      </c>
    </row>
    <row r="2110" spans="1:4" ht="22.5" x14ac:dyDescent="0.25">
      <c r="A2110" s="42">
        <v>130288</v>
      </c>
      <c r="B2110" s="43" t="s">
        <v>2422</v>
      </c>
      <c r="C2110" s="44" t="s">
        <v>3</v>
      </c>
      <c r="D2110" s="45">
        <v>86.81</v>
      </c>
    </row>
    <row r="2111" spans="1:4" outlineLevel="1" x14ac:dyDescent="0.25">
      <c r="A2111" s="42">
        <v>130290</v>
      </c>
      <c r="B2111" s="43" t="s">
        <v>2423</v>
      </c>
      <c r="C2111" s="44" t="s">
        <v>3</v>
      </c>
      <c r="D2111" s="45">
        <v>73.680000000000007</v>
      </c>
    </row>
    <row r="2112" spans="1:4" ht="22.5" outlineLevel="1" x14ac:dyDescent="0.25">
      <c r="A2112" s="42">
        <v>130291</v>
      </c>
      <c r="B2112" s="43" t="s">
        <v>2424</v>
      </c>
      <c r="C2112" s="44" t="s">
        <v>3</v>
      </c>
      <c r="D2112" s="45">
        <v>59.47</v>
      </c>
    </row>
    <row r="2113" spans="1:4" ht="22.5" x14ac:dyDescent="0.25">
      <c r="A2113" s="42">
        <v>130292</v>
      </c>
      <c r="B2113" s="43" t="s">
        <v>2425</v>
      </c>
      <c r="C2113" s="44" t="s">
        <v>3</v>
      </c>
      <c r="D2113" s="45">
        <v>100.58</v>
      </c>
    </row>
    <row r="2114" spans="1:4" ht="22.5" outlineLevel="1" x14ac:dyDescent="0.25">
      <c r="A2114" s="42">
        <v>130293</v>
      </c>
      <c r="B2114" s="43" t="s">
        <v>2426</v>
      </c>
      <c r="C2114" s="44" t="s">
        <v>3</v>
      </c>
      <c r="D2114" s="45">
        <v>103.09</v>
      </c>
    </row>
    <row r="2115" spans="1:4" ht="22.5" outlineLevel="1" x14ac:dyDescent="0.25">
      <c r="A2115" s="42">
        <v>130296</v>
      </c>
      <c r="B2115" s="43" t="s">
        <v>2427</v>
      </c>
      <c r="C2115" s="44" t="s">
        <v>3</v>
      </c>
      <c r="D2115" s="45">
        <v>148.91</v>
      </c>
    </row>
    <row r="2116" spans="1:4" ht="22.5" x14ac:dyDescent="0.25">
      <c r="A2116" s="42">
        <v>130297</v>
      </c>
      <c r="B2116" s="43" t="s">
        <v>2428</v>
      </c>
      <c r="C2116" s="44" t="s">
        <v>3</v>
      </c>
      <c r="D2116" s="45">
        <v>142.44</v>
      </c>
    </row>
    <row r="2117" spans="1:4" ht="22.5" outlineLevel="1" x14ac:dyDescent="0.25">
      <c r="A2117" s="42">
        <v>130298</v>
      </c>
      <c r="B2117" s="43" t="s">
        <v>2429</v>
      </c>
      <c r="C2117" s="44" t="s">
        <v>3</v>
      </c>
      <c r="D2117" s="45">
        <v>128.83000000000001</v>
      </c>
    </row>
    <row r="2118" spans="1:4" outlineLevel="1" x14ac:dyDescent="0.25">
      <c r="A2118" s="42">
        <v>130300</v>
      </c>
      <c r="B2118" s="43" t="s">
        <v>80</v>
      </c>
      <c r="C2118" s="44" t="s">
        <v>661</v>
      </c>
      <c r="D2118" s="45" t="s">
        <v>661</v>
      </c>
    </row>
    <row r="2119" spans="1:4" x14ac:dyDescent="0.25">
      <c r="A2119" s="42">
        <v>130302</v>
      </c>
      <c r="B2119" s="43" t="s">
        <v>2430</v>
      </c>
      <c r="C2119" s="44" t="s">
        <v>6</v>
      </c>
      <c r="D2119" s="45">
        <v>6.89</v>
      </c>
    </row>
    <row r="2120" spans="1:4" outlineLevel="1" x14ac:dyDescent="0.25">
      <c r="A2120" s="42">
        <v>130304</v>
      </c>
      <c r="B2120" s="43" t="s">
        <v>2431</v>
      </c>
      <c r="C2120" s="44" t="s">
        <v>6</v>
      </c>
      <c r="D2120" s="45">
        <v>46.59</v>
      </c>
    </row>
    <row r="2121" spans="1:4" outlineLevel="1" x14ac:dyDescent="0.25">
      <c r="A2121" s="42">
        <v>130305</v>
      </c>
      <c r="B2121" s="43" t="s">
        <v>2432</v>
      </c>
      <c r="C2121" s="44" t="s">
        <v>6</v>
      </c>
      <c r="D2121" s="45">
        <v>39.15</v>
      </c>
    </row>
    <row r="2122" spans="1:4" x14ac:dyDescent="0.25">
      <c r="A2122" s="42">
        <v>130307</v>
      </c>
      <c r="B2122" s="43" t="s">
        <v>2433</v>
      </c>
      <c r="C2122" s="44" t="s">
        <v>6</v>
      </c>
      <c r="D2122" s="45">
        <v>42.94</v>
      </c>
    </row>
    <row r="2123" spans="1:4" outlineLevel="1" x14ac:dyDescent="0.25">
      <c r="A2123" s="42">
        <v>130309</v>
      </c>
      <c r="B2123" s="43" t="s">
        <v>2434</v>
      </c>
      <c r="C2123" s="44" t="s">
        <v>6</v>
      </c>
      <c r="D2123" s="45">
        <v>12.92</v>
      </c>
    </row>
    <row r="2124" spans="1:4" outlineLevel="1" x14ac:dyDescent="0.25">
      <c r="A2124" s="42">
        <v>130327</v>
      </c>
      <c r="B2124" s="43" t="s">
        <v>2435</v>
      </c>
      <c r="C2124" s="44" t="s">
        <v>6</v>
      </c>
      <c r="D2124" s="45">
        <v>25.24</v>
      </c>
    </row>
    <row r="2125" spans="1:4" x14ac:dyDescent="0.25">
      <c r="A2125" s="42">
        <v>130331</v>
      </c>
      <c r="B2125" s="43" t="s">
        <v>2436</v>
      </c>
      <c r="C2125" s="44" t="s">
        <v>6</v>
      </c>
      <c r="D2125" s="45">
        <v>19.32</v>
      </c>
    </row>
    <row r="2126" spans="1:4" outlineLevel="1" x14ac:dyDescent="0.25">
      <c r="A2126" s="42">
        <v>130335</v>
      </c>
      <c r="B2126" s="43" t="s">
        <v>2437</v>
      </c>
      <c r="C2126" s="44" t="s">
        <v>6</v>
      </c>
      <c r="D2126" s="45">
        <v>18.63</v>
      </c>
    </row>
    <row r="2127" spans="1:4" outlineLevel="1" x14ac:dyDescent="0.25">
      <c r="A2127" s="42">
        <v>130336</v>
      </c>
      <c r="B2127" s="43" t="s">
        <v>2438</v>
      </c>
      <c r="C2127" s="44" t="s">
        <v>6</v>
      </c>
      <c r="D2127" s="45">
        <v>59.4</v>
      </c>
    </row>
    <row r="2128" spans="1:4" x14ac:dyDescent="0.25">
      <c r="A2128" s="42">
        <v>130340</v>
      </c>
      <c r="B2128" s="43" t="s">
        <v>2439</v>
      </c>
      <c r="C2128" s="44" t="s">
        <v>6</v>
      </c>
      <c r="D2128" s="45">
        <v>11.03</v>
      </c>
    </row>
    <row r="2129" spans="1:4" outlineLevel="1" x14ac:dyDescent="0.25">
      <c r="A2129" s="42">
        <v>130365</v>
      </c>
      <c r="B2129" s="43" t="s">
        <v>2440</v>
      </c>
      <c r="C2129" s="44" t="s">
        <v>6</v>
      </c>
      <c r="D2129" s="45">
        <v>28.2</v>
      </c>
    </row>
    <row r="2130" spans="1:4" outlineLevel="1" x14ac:dyDescent="0.25">
      <c r="A2130" s="42">
        <v>130367</v>
      </c>
      <c r="B2130" s="43" t="s">
        <v>2441</v>
      </c>
      <c r="C2130" s="44" t="s">
        <v>6</v>
      </c>
      <c r="D2130" s="45">
        <v>56.62</v>
      </c>
    </row>
    <row r="2131" spans="1:4" x14ac:dyDescent="0.25">
      <c r="A2131" s="42">
        <v>130369</v>
      </c>
      <c r="B2131" s="43" t="s">
        <v>2442</v>
      </c>
      <c r="C2131" s="44" t="s">
        <v>6</v>
      </c>
      <c r="D2131" s="45">
        <v>56.08</v>
      </c>
    </row>
    <row r="2132" spans="1:4" ht="22.5" outlineLevel="1" x14ac:dyDescent="0.25">
      <c r="A2132" s="42">
        <v>130385</v>
      </c>
      <c r="B2132" s="43" t="s">
        <v>2443</v>
      </c>
      <c r="C2132" s="44" t="s">
        <v>6</v>
      </c>
      <c r="D2132" s="45">
        <v>52.37</v>
      </c>
    </row>
    <row r="2133" spans="1:4" outlineLevel="1" x14ac:dyDescent="0.25">
      <c r="A2133" s="42">
        <v>130387</v>
      </c>
      <c r="B2133" s="43" t="s">
        <v>2444</v>
      </c>
      <c r="C2133" s="44" t="s">
        <v>6</v>
      </c>
      <c r="D2133" s="45">
        <v>61.86</v>
      </c>
    </row>
    <row r="2134" spans="1:4" ht="22.5" x14ac:dyDescent="0.25">
      <c r="A2134" s="42">
        <v>130394</v>
      </c>
      <c r="B2134" s="43" t="s">
        <v>576</v>
      </c>
      <c r="C2134" s="44" t="s">
        <v>6</v>
      </c>
      <c r="D2134" s="45">
        <v>10.8</v>
      </c>
    </row>
    <row r="2135" spans="1:4" outlineLevel="1" x14ac:dyDescent="0.25">
      <c r="A2135" s="42">
        <v>130395</v>
      </c>
      <c r="B2135" s="43" t="s">
        <v>2445</v>
      </c>
      <c r="C2135" s="44" t="s">
        <v>6</v>
      </c>
      <c r="D2135" s="45">
        <v>37.14</v>
      </c>
    </row>
    <row r="2136" spans="1:4" ht="22.5" outlineLevel="1" x14ac:dyDescent="0.25">
      <c r="A2136" s="42">
        <v>130396</v>
      </c>
      <c r="B2136" s="43" t="s">
        <v>2446</v>
      </c>
      <c r="C2136" s="44" t="s">
        <v>6</v>
      </c>
      <c r="D2136" s="45">
        <v>123.18</v>
      </c>
    </row>
    <row r="2137" spans="1:4" ht="33.75" x14ac:dyDescent="0.25">
      <c r="A2137" s="42">
        <v>130397</v>
      </c>
      <c r="B2137" s="43" t="s">
        <v>2447</v>
      </c>
      <c r="C2137" s="44" t="s">
        <v>6</v>
      </c>
      <c r="D2137" s="45">
        <v>121.51</v>
      </c>
    </row>
    <row r="2138" spans="1:4" outlineLevel="1" x14ac:dyDescent="0.25">
      <c r="A2138" s="42">
        <v>130400</v>
      </c>
      <c r="B2138" s="43" t="s">
        <v>81</v>
      </c>
      <c r="C2138" s="44" t="s">
        <v>661</v>
      </c>
      <c r="D2138" s="45" t="s">
        <v>661</v>
      </c>
    </row>
    <row r="2139" spans="1:4" outlineLevel="1" x14ac:dyDescent="0.25">
      <c r="A2139" s="42">
        <v>130405</v>
      </c>
      <c r="B2139" s="43" t="s">
        <v>579</v>
      </c>
      <c r="C2139" s="44" t="s">
        <v>6</v>
      </c>
      <c r="D2139" s="45">
        <v>67.040000000000006</v>
      </c>
    </row>
    <row r="2140" spans="1:4" x14ac:dyDescent="0.25">
      <c r="A2140" s="42">
        <v>135000</v>
      </c>
      <c r="B2140" s="43" t="s">
        <v>38</v>
      </c>
      <c r="C2140" s="44" t="s">
        <v>661</v>
      </c>
      <c r="D2140" s="45" t="s">
        <v>661</v>
      </c>
    </row>
    <row r="2141" spans="1:4" outlineLevel="1" x14ac:dyDescent="0.25">
      <c r="A2141" s="42">
        <v>135001</v>
      </c>
      <c r="B2141" s="43" t="s">
        <v>2448</v>
      </c>
      <c r="C2141" s="44" t="s">
        <v>4</v>
      </c>
      <c r="D2141" s="45">
        <v>195.69</v>
      </c>
    </row>
    <row r="2142" spans="1:4" ht="22.5" x14ac:dyDescent="0.25">
      <c r="A2142" s="42">
        <v>135005</v>
      </c>
      <c r="B2142" s="43" t="s">
        <v>2449</v>
      </c>
      <c r="C2142" s="44" t="s">
        <v>3</v>
      </c>
      <c r="D2142" s="45">
        <v>22.58</v>
      </c>
    </row>
    <row r="2143" spans="1:4" ht="22.5" outlineLevel="1" x14ac:dyDescent="0.25">
      <c r="A2143" s="42">
        <v>135010</v>
      </c>
      <c r="B2143" s="43" t="s">
        <v>2450</v>
      </c>
      <c r="C2143" s="44" t="s">
        <v>3</v>
      </c>
      <c r="D2143" s="45">
        <v>15.05</v>
      </c>
    </row>
    <row r="2144" spans="1:4" outlineLevel="1" x14ac:dyDescent="0.25">
      <c r="A2144" s="42">
        <v>135012</v>
      </c>
      <c r="B2144" s="43" t="s">
        <v>2451</v>
      </c>
      <c r="C2144" s="44" t="s">
        <v>3</v>
      </c>
      <c r="D2144" s="45">
        <v>15.05</v>
      </c>
    </row>
    <row r="2145" spans="1:4" x14ac:dyDescent="0.25">
      <c r="A2145" s="42">
        <v>135014</v>
      </c>
      <c r="B2145" s="43" t="s">
        <v>2452</v>
      </c>
      <c r="C2145" s="44" t="s">
        <v>3</v>
      </c>
      <c r="D2145" s="45">
        <v>18.059999999999999</v>
      </c>
    </row>
    <row r="2146" spans="1:4" ht="22.5" outlineLevel="1" x14ac:dyDescent="0.25">
      <c r="A2146" s="42">
        <v>135020</v>
      </c>
      <c r="B2146" s="43" t="s">
        <v>2453</v>
      </c>
      <c r="C2146" s="44" t="s">
        <v>3</v>
      </c>
      <c r="D2146" s="45">
        <v>13.55</v>
      </c>
    </row>
    <row r="2147" spans="1:4" ht="22.5" outlineLevel="1" x14ac:dyDescent="0.25">
      <c r="A2147" s="42">
        <v>135030</v>
      </c>
      <c r="B2147" s="43" t="s">
        <v>2454</v>
      </c>
      <c r="C2147" s="44" t="s">
        <v>6</v>
      </c>
      <c r="D2147" s="45">
        <v>1.96</v>
      </c>
    </row>
    <row r="2148" spans="1:4" ht="22.5" x14ac:dyDescent="0.25">
      <c r="A2148" s="42">
        <v>135040</v>
      </c>
      <c r="B2148" s="43" t="s">
        <v>2455</v>
      </c>
      <c r="C2148" s="44" t="s">
        <v>6</v>
      </c>
      <c r="D2148" s="45">
        <v>6.02</v>
      </c>
    </row>
    <row r="2149" spans="1:4" outlineLevel="1" x14ac:dyDescent="0.25">
      <c r="A2149" s="42">
        <v>136000</v>
      </c>
      <c r="B2149" s="43" t="s">
        <v>919</v>
      </c>
      <c r="C2149" s="44" t="s">
        <v>661</v>
      </c>
      <c r="D2149" s="45" t="s">
        <v>661</v>
      </c>
    </row>
    <row r="2150" spans="1:4" outlineLevel="1" x14ac:dyDescent="0.25">
      <c r="A2150" s="42">
        <v>136002</v>
      </c>
      <c r="B2150" s="43" t="s">
        <v>2364</v>
      </c>
      <c r="C2150" s="44" t="s">
        <v>3</v>
      </c>
      <c r="D2150" s="45">
        <v>21.07</v>
      </c>
    </row>
    <row r="2151" spans="1:4" x14ac:dyDescent="0.25">
      <c r="A2151" s="42">
        <v>136010</v>
      </c>
      <c r="B2151" s="43" t="s">
        <v>2456</v>
      </c>
      <c r="C2151" s="44" t="s">
        <v>3</v>
      </c>
      <c r="D2151" s="45">
        <v>22.58</v>
      </c>
    </row>
    <row r="2152" spans="1:4" outlineLevel="1" x14ac:dyDescent="0.25">
      <c r="A2152" s="42">
        <v>136012</v>
      </c>
      <c r="B2152" s="43" t="s">
        <v>2457</v>
      </c>
      <c r="C2152" s="44" t="s">
        <v>3</v>
      </c>
      <c r="D2152" s="45">
        <v>21.9</v>
      </c>
    </row>
    <row r="2153" spans="1:4" outlineLevel="1" x14ac:dyDescent="0.25">
      <c r="A2153" s="42">
        <v>136014</v>
      </c>
      <c r="B2153" s="43" t="s">
        <v>2458</v>
      </c>
      <c r="C2153" s="44" t="s">
        <v>3</v>
      </c>
      <c r="D2153" s="45">
        <v>26.28</v>
      </c>
    </row>
    <row r="2154" spans="1:4" outlineLevel="1" x14ac:dyDescent="0.25">
      <c r="A2154" s="42">
        <v>136020</v>
      </c>
      <c r="B2154" s="43" t="s">
        <v>2459</v>
      </c>
      <c r="C2154" s="44" t="s">
        <v>3</v>
      </c>
      <c r="D2154" s="45">
        <v>21.39</v>
      </c>
    </row>
    <row r="2155" spans="1:4" x14ac:dyDescent="0.25">
      <c r="A2155" s="42">
        <v>136030</v>
      </c>
      <c r="B2155" s="43" t="s">
        <v>2460</v>
      </c>
      <c r="C2155" s="44" t="s">
        <v>6</v>
      </c>
      <c r="D2155" s="45">
        <v>3.8</v>
      </c>
    </row>
    <row r="2156" spans="1:4" outlineLevel="1" x14ac:dyDescent="0.25">
      <c r="A2156" s="42">
        <v>137000</v>
      </c>
      <c r="B2156" s="43" t="s">
        <v>926</v>
      </c>
      <c r="C2156" s="44" t="s">
        <v>661</v>
      </c>
      <c r="D2156" s="45" t="s">
        <v>661</v>
      </c>
    </row>
    <row r="2157" spans="1:4" outlineLevel="1" x14ac:dyDescent="0.25">
      <c r="A2157" s="42">
        <v>137010</v>
      </c>
      <c r="B2157" s="43" t="s">
        <v>2461</v>
      </c>
      <c r="C2157" s="44" t="s">
        <v>3</v>
      </c>
      <c r="D2157" s="45">
        <v>66.77</v>
      </c>
    </row>
    <row r="2158" spans="1:4" outlineLevel="1" x14ac:dyDescent="0.25">
      <c r="A2158" s="42">
        <v>137012</v>
      </c>
      <c r="B2158" s="43" t="s">
        <v>2462</v>
      </c>
      <c r="C2158" s="44" t="s">
        <v>3</v>
      </c>
      <c r="D2158" s="45">
        <v>16.489999999999998</v>
      </c>
    </row>
    <row r="2159" spans="1:4" outlineLevel="1" x14ac:dyDescent="0.25">
      <c r="A2159" s="42">
        <v>137014</v>
      </c>
      <c r="B2159" s="43" t="s">
        <v>2463</v>
      </c>
      <c r="C2159" s="44" t="s">
        <v>3</v>
      </c>
      <c r="D2159" s="45">
        <v>46.74</v>
      </c>
    </row>
    <row r="2160" spans="1:4" outlineLevel="1" x14ac:dyDescent="0.25">
      <c r="A2160" s="42">
        <v>137020</v>
      </c>
      <c r="B2160" s="43" t="s">
        <v>2464</v>
      </c>
      <c r="C2160" s="44" t="s">
        <v>3</v>
      </c>
      <c r="D2160" s="45">
        <v>9.09</v>
      </c>
    </row>
    <row r="2161" spans="1:4" outlineLevel="1" x14ac:dyDescent="0.25">
      <c r="A2161" s="42">
        <v>137030</v>
      </c>
      <c r="B2161" s="43" t="s">
        <v>2465</v>
      </c>
      <c r="C2161" s="44" t="s">
        <v>6</v>
      </c>
      <c r="D2161" s="45">
        <v>13.83</v>
      </c>
    </row>
    <row r="2162" spans="1:4" outlineLevel="1" x14ac:dyDescent="0.25">
      <c r="A2162" s="42">
        <v>138000</v>
      </c>
      <c r="B2162" s="43" t="s">
        <v>51</v>
      </c>
      <c r="C2162" s="44" t="s">
        <v>661</v>
      </c>
      <c r="D2162" s="45" t="s">
        <v>661</v>
      </c>
    </row>
    <row r="2163" spans="1:4" outlineLevel="1" x14ac:dyDescent="0.25">
      <c r="A2163" s="42">
        <v>138015</v>
      </c>
      <c r="B2163" s="43" t="s">
        <v>2466</v>
      </c>
      <c r="C2163" s="44" t="s">
        <v>3</v>
      </c>
      <c r="D2163" s="45">
        <v>127.62</v>
      </c>
    </row>
    <row r="2164" spans="1:4" x14ac:dyDescent="0.25">
      <c r="A2164" s="42">
        <v>138016</v>
      </c>
      <c r="B2164" s="43" t="s">
        <v>2467</v>
      </c>
      <c r="C2164" s="44" t="s">
        <v>3</v>
      </c>
      <c r="D2164" s="45">
        <v>20.68</v>
      </c>
    </row>
    <row r="2165" spans="1:4" outlineLevel="1" x14ac:dyDescent="0.25">
      <c r="A2165" s="42">
        <v>138017</v>
      </c>
      <c r="B2165" s="43" t="s">
        <v>2468</v>
      </c>
      <c r="C2165" s="44" t="s">
        <v>3</v>
      </c>
      <c r="D2165" s="45">
        <v>4.7</v>
      </c>
    </row>
    <row r="2166" spans="1:4" outlineLevel="1" x14ac:dyDescent="0.25">
      <c r="A2166" s="42">
        <v>138018</v>
      </c>
      <c r="B2166" s="43" t="s">
        <v>2469</v>
      </c>
      <c r="C2166" s="44" t="s">
        <v>3</v>
      </c>
      <c r="D2166" s="45">
        <v>172.09</v>
      </c>
    </row>
    <row r="2167" spans="1:4" outlineLevel="1" x14ac:dyDescent="0.25">
      <c r="A2167" s="42">
        <v>138041</v>
      </c>
      <c r="B2167" s="43" t="s">
        <v>2470</v>
      </c>
      <c r="C2167" s="44" t="s">
        <v>6</v>
      </c>
      <c r="D2167" s="45">
        <v>13.5</v>
      </c>
    </row>
    <row r="2168" spans="1:4" outlineLevel="1" x14ac:dyDescent="0.25">
      <c r="A2168" s="42">
        <v>138061</v>
      </c>
      <c r="B2168" s="43" t="s">
        <v>2471</v>
      </c>
      <c r="C2168" s="44" t="s">
        <v>3</v>
      </c>
      <c r="D2168" s="45">
        <v>5.4</v>
      </c>
    </row>
    <row r="2169" spans="1:4" outlineLevel="1" x14ac:dyDescent="0.25">
      <c r="A2169" s="42">
        <v>138062</v>
      </c>
      <c r="B2169" s="43" t="s">
        <v>2472</v>
      </c>
      <c r="C2169" s="44" t="s">
        <v>3</v>
      </c>
      <c r="D2169" s="45">
        <v>5.4</v>
      </c>
    </row>
    <row r="2170" spans="1:4" outlineLevel="1" x14ac:dyDescent="0.25">
      <c r="A2170" s="42">
        <v>138070</v>
      </c>
      <c r="B2170" s="43" t="s">
        <v>2473</v>
      </c>
      <c r="C2170" s="44" t="s">
        <v>3</v>
      </c>
      <c r="D2170" s="45">
        <v>19.079999999999998</v>
      </c>
    </row>
    <row r="2171" spans="1:4" outlineLevel="1" x14ac:dyDescent="0.25">
      <c r="A2171" s="42">
        <v>138071</v>
      </c>
      <c r="B2171" s="43" t="s">
        <v>2474</v>
      </c>
      <c r="C2171" s="44" t="s">
        <v>3</v>
      </c>
      <c r="D2171" s="45">
        <v>24.44</v>
      </c>
    </row>
    <row r="2172" spans="1:4" outlineLevel="1" x14ac:dyDescent="0.25">
      <c r="A2172" s="42">
        <v>138072</v>
      </c>
      <c r="B2172" s="43" t="s">
        <v>2475</v>
      </c>
      <c r="C2172" s="44" t="s">
        <v>3</v>
      </c>
      <c r="D2172" s="45">
        <v>30.81</v>
      </c>
    </row>
    <row r="2173" spans="1:4" x14ac:dyDescent="0.25">
      <c r="A2173" s="42">
        <v>138073</v>
      </c>
      <c r="B2173" s="43" t="s">
        <v>2476</v>
      </c>
      <c r="C2173" s="44" t="s">
        <v>6</v>
      </c>
      <c r="D2173" s="45">
        <v>9.8699999999999992</v>
      </c>
    </row>
    <row r="2174" spans="1:4" outlineLevel="1" x14ac:dyDescent="0.25">
      <c r="A2174" s="42">
        <v>138074</v>
      </c>
      <c r="B2174" s="43" t="s">
        <v>2477</v>
      </c>
      <c r="C2174" s="44" t="s">
        <v>6</v>
      </c>
      <c r="D2174" s="45">
        <v>12.65</v>
      </c>
    </row>
    <row r="2175" spans="1:4" outlineLevel="1" x14ac:dyDescent="0.25">
      <c r="A2175" s="42">
        <v>138075</v>
      </c>
      <c r="B2175" s="43" t="s">
        <v>2478</v>
      </c>
      <c r="C2175" s="44" t="s">
        <v>6</v>
      </c>
      <c r="D2175" s="45">
        <v>15.95</v>
      </c>
    </row>
    <row r="2176" spans="1:4" outlineLevel="1" x14ac:dyDescent="0.25">
      <c r="A2176" s="38">
        <v>140000</v>
      </c>
      <c r="B2176" s="39" t="s">
        <v>82</v>
      </c>
      <c r="C2176" s="40"/>
      <c r="D2176" s="41"/>
    </row>
    <row r="2177" spans="1:4" outlineLevel="1" x14ac:dyDescent="0.25">
      <c r="A2177" s="42">
        <v>140100</v>
      </c>
      <c r="B2177" s="43" t="s">
        <v>83</v>
      </c>
      <c r="C2177" s="44" t="s">
        <v>661</v>
      </c>
      <c r="D2177" s="45" t="s">
        <v>661</v>
      </c>
    </row>
    <row r="2178" spans="1:4" outlineLevel="1" x14ac:dyDescent="0.25">
      <c r="A2178" s="42">
        <v>140102</v>
      </c>
      <c r="B2178" s="43" t="s">
        <v>2479</v>
      </c>
      <c r="C2178" s="44" t="s">
        <v>3</v>
      </c>
      <c r="D2178" s="45">
        <v>91.13</v>
      </c>
    </row>
    <row r="2179" spans="1:4" outlineLevel="1" x14ac:dyDescent="0.25">
      <c r="A2179" s="42">
        <v>140103</v>
      </c>
      <c r="B2179" s="43" t="s">
        <v>580</v>
      </c>
      <c r="C2179" s="44" t="s">
        <v>3</v>
      </c>
      <c r="D2179" s="45">
        <v>108.87</v>
      </c>
    </row>
    <row r="2180" spans="1:4" outlineLevel="1" x14ac:dyDescent="0.25">
      <c r="A2180" s="42">
        <v>140104</v>
      </c>
      <c r="B2180" s="43" t="s">
        <v>2480</v>
      </c>
      <c r="C2180" s="44" t="s">
        <v>3</v>
      </c>
      <c r="D2180" s="45">
        <v>121.03</v>
      </c>
    </row>
    <row r="2181" spans="1:4" outlineLevel="1" x14ac:dyDescent="0.25">
      <c r="A2181" s="42">
        <v>140105</v>
      </c>
      <c r="B2181" s="43" t="s">
        <v>2481</v>
      </c>
      <c r="C2181" s="44" t="s">
        <v>3</v>
      </c>
      <c r="D2181" s="45">
        <v>136.44</v>
      </c>
    </row>
    <row r="2182" spans="1:4" x14ac:dyDescent="0.25">
      <c r="A2182" s="42">
        <v>140111</v>
      </c>
      <c r="B2182" s="43" t="s">
        <v>2482</v>
      </c>
      <c r="C2182" s="44" t="s">
        <v>3</v>
      </c>
      <c r="D2182" s="45">
        <v>96.47</v>
      </c>
    </row>
    <row r="2183" spans="1:4" outlineLevel="1" x14ac:dyDescent="0.25">
      <c r="A2183" s="42">
        <v>140130</v>
      </c>
      <c r="B2183" s="43" t="s">
        <v>2483</v>
      </c>
      <c r="C2183" s="44" t="s">
        <v>3</v>
      </c>
      <c r="D2183" s="45">
        <v>265.5</v>
      </c>
    </row>
    <row r="2184" spans="1:4" outlineLevel="1" x14ac:dyDescent="0.25">
      <c r="A2184" s="42">
        <v>140137</v>
      </c>
      <c r="B2184" s="43" t="s">
        <v>2484</v>
      </c>
      <c r="C2184" s="44" t="s">
        <v>3</v>
      </c>
      <c r="D2184" s="45">
        <v>373.96</v>
      </c>
    </row>
    <row r="2185" spans="1:4" outlineLevel="1" x14ac:dyDescent="0.25">
      <c r="A2185" s="42">
        <v>140140</v>
      </c>
      <c r="B2185" s="43" t="s">
        <v>2485</v>
      </c>
      <c r="C2185" s="44" t="s">
        <v>3</v>
      </c>
      <c r="D2185" s="45">
        <v>217.94</v>
      </c>
    </row>
    <row r="2186" spans="1:4" outlineLevel="1" x14ac:dyDescent="0.25">
      <c r="A2186" s="42">
        <v>140150</v>
      </c>
      <c r="B2186" s="43" t="s">
        <v>2486</v>
      </c>
      <c r="C2186" s="44" t="s">
        <v>3</v>
      </c>
      <c r="D2186" s="45">
        <v>223.94</v>
      </c>
    </row>
    <row r="2187" spans="1:4" outlineLevel="1" x14ac:dyDescent="0.25">
      <c r="A2187" s="42">
        <v>140152</v>
      </c>
      <c r="B2187" s="43" t="s">
        <v>2487</v>
      </c>
      <c r="C2187" s="44" t="s">
        <v>3</v>
      </c>
      <c r="D2187" s="45">
        <v>305.06</v>
      </c>
    </row>
    <row r="2188" spans="1:4" outlineLevel="1" x14ac:dyDescent="0.25">
      <c r="A2188" s="42">
        <v>140170</v>
      </c>
      <c r="B2188" s="43" t="s">
        <v>2488</v>
      </c>
      <c r="C2188" s="44" t="s">
        <v>3</v>
      </c>
      <c r="D2188" s="45">
        <v>122.31</v>
      </c>
    </row>
    <row r="2189" spans="1:4" outlineLevel="1" x14ac:dyDescent="0.25">
      <c r="A2189" s="42">
        <v>140172</v>
      </c>
      <c r="B2189" s="43" t="s">
        <v>581</v>
      </c>
      <c r="C2189" s="44" t="s">
        <v>3</v>
      </c>
      <c r="D2189" s="45">
        <v>320.79000000000002</v>
      </c>
    </row>
    <row r="2190" spans="1:4" outlineLevel="1" x14ac:dyDescent="0.25">
      <c r="A2190" s="42">
        <v>145000</v>
      </c>
      <c r="B2190" s="43" t="s">
        <v>38</v>
      </c>
      <c r="C2190" s="44" t="s">
        <v>661</v>
      </c>
      <c r="D2190" s="45" t="s">
        <v>661</v>
      </c>
    </row>
    <row r="2191" spans="1:4" ht="22.5" x14ac:dyDescent="0.25">
      <c r="A2191" s="42">
        <v>145001</v>
      </c>
      <c r="B2191" s="43" t="s">
        <v>2489</v>
      </c>
      <c r="C2191" s="44" t="s">
        <v>3</v>
      </c>
      <c r="D2191" s="45">
        <v>45.78</v>
      </c>
    </row>
    <row r="2192" spans="1:4" outlineLevel="1" x14ac:dyDescent="0.25">
      <c r="A2192" s="42">
        <v>146000</v>
      </c>
      <c r="B2192" s="43" t="s">
        <v>919</v>
      </c>
      <c r="C2192" s="44" t="s">
        <v>661</v>
      </c>
      <c r="D2192" s="45" t="s">
        <v>661</v>
      </c>
    </row>
    <row r="2193" spans="1:4" ht="22.5" outlineLevel="1" x14ac:dyDescent="0.25">
      <c r="A2193" s="42">
        <v>146001</v>
      </c>
      <c r="B2193" s="43" t="s">
        <v>2490</v>
      </c>
      <c r="C2193" s="44" t="s">
        <v>3</v>
      </c>
      <c r="D2193" s="45">
        <v>68.67</v>
      </c>
    </row>
    <row r="2194" spans="1:4" outlineLevel="1" x14ac:dyDescent="0.25">
      <c r="A2194" s="42">
        <v>147000</v>
      </c>
      <c r="B2194" s="43" t="s">
        <v>926</v>
      </c>
      <c r="C2194" s="44" t="s">
        <v>661</v>
      </c>
      <c r="D2194" s="45" t="s">
        <v>661</v>
      </c>
    </row>
    <row r="2195" spans="1:4" outlineLevel="1" x14ac:dyDescent="0.25">
      <c r="A2195" s="42">
        <v>147001</v>
      </c>
      <c r="B2195" s="43" t="s">
        <v>2491</v>
      </c>
      <c r="C2195" s="44" t="s">
        <v>3</v>
      </c>
      <c r="D2195" s="45">
        <v>49.76</v>
      </c>
    </row>
    <row r="2196" spans="1:4" outlineLevel="1" x14ac:dyDescent="0.25">
      <c r="A2196" s="38">
        <v>150000</v>
      </c>
      <c r="B2196" s="39" t="s">
        <v>7</v>
      </c>
      <c r="C2196" s="40"/>
      <c r="D2196" s="41"/>
    </row>
    <row r="2197" spans="1:4" outlineLevel="1" x14ac:dyDescent="0.25">
      <c r="A2197" s="42">
        <v>150100</v>
      </c>
      <c r="B2197" s="43" t="s">
        <v>84</v>
      </c>
      <c r="C2197" s="44" t="s">
        <v>661</v>
      </c>
      <c r="D2197" s="45" t="s">
        <v>661</v>
      </c>
    </row>
    <row r="2198" spans="1:4" outlineLevel="1" x14ac:dyDescent="0.25">
      <c r="A2198" s="42">
        <v>150101</v>
      </c>
      <c r="B2198" s="43" t="s">
        <v>2492</v>
      </c>
      <c r="C2198" s="44" t="s">
        <v>3</v>
      </c>
      <c r="D2198" s="45">
        <v>4.47</v>
      </c>
    </row>
    <row r="2199" spans="1:4" outlineLevel="1" x14ac:dyDescent="0.25">
      <c r="A2199" s="42">
        <v>150102</v>
      </c>
      <c r="B2199" s="43" t="s">
        <v>2493</v>
      </c>
      <c r="C2199" s="44" t="s">
        <v>3</v>
      </c>
      <c r="D2199" s="45">
        <v>6.14</v>
      </c>
    </row>
    <row r="2200" spans="1:4" ht="22.5" x14ac:dyDescent="0.25">
      <c r="A2200" s="42">
        <v>150108</v>
      </c>
      <c r="B2200" s="43" t="s">
        <v>2494</v>
      </c>
      <c r="C2200" s="44" t="s">
        <v>3</v>
      </c>
      <c r="D2200" s="45">
        <v>7.71</v>
      </c>
    </row>
    <row r="2201" spans="1:4" outlineLevel="1" x14ac:dyDescent="0.25">
      <c r="A2201" s="42">
        <v>150110</v>
      </c>
      <c r="B2201" s="43" t="s">
        <v>2495</v>
      </c>
      <c r="C2201" s="44" t="s">
        <v>3</v>
      </c>
      <c r="D2201" s="45">
        <v>14.27</v>
      </c>
    </row>
    <row r="2202" spans="1:4" outlineLevel="1" x14ac:dyDescent="0.25">
      <c r="A2202" s="42">
        <v>150111</v>
      </c>
      <c r="B2202" s="43" t="s">
        <v>2496</v>
      </c>
      <c r="C2202" s="44" t="s">
        <v>3</v>
      </c>
      <c r="D2202" s="45">
        <v>21.72</v>
      </c>
    </row>
    <row r="2203" spans="1:4" outlineLevel="1" x14ac:dyDescent="0.25">
      <c r="A2203" s="42">
        <v>150115</v>
      </c>
      <c r="B2203" s="43" t="s">
        <v>582</v>
      </c>
      <c r="C2203" s="44" t="s">
        <v>3</v>
      </c>
      <c r="D2203" s="45">
        <v>14.77</v>
      </c>
    </row>
    <row r="2204" spans="1:4" outlineLevel="1" x14ac:dyDescent="0.25">
      <c r="A2204" s="42">
        <v>150116</v>
      </c>
      <c r="B2204" s="43" t="s">
        <v>583</v>
      </c>
      <c r="C2204" s="44" t="s">
        <v>3</v>
      </c>
      <c r="D2204" s="45">
        <v>24.03</v>
      </c>
    </row>
    <row r="2205" spans="1:4" outlineLevel="1" x14ac:dyDescent="0.25">
      <c r="A2205" s="42">
        <v>150118</v>
      </c>
      <c r="B2205" s="43" t="s">
        <v>2497</v>
      </c>
      <c r="C2205" s="44" t="s">
        <v>3</v>
      </c>
      <c r="D2205" s="45">
        <v>42.04</v>
      </c>
    </row>
    <row r="2206" spans="1:4" outlineLevel="1" x14ac:dyDescent="0.25">
      <c r="A2206" s="42">
        <v>150119</v>
      </c>
      <c r="B2206" s="43" t="s">
        <v>2498</v>
      </c>
      <c r="C2206" s="44" t="s">
        <v>3</v>
      </c>
      <c r="D2206" s="45">
        <v>14.24</v>
      </c>
    </row>
    <row r="2207" spans="1:4" outlineLevel="1" x14ac:dyDescent="0.25">
      <c r="A2207" s="42">
        <v>150120</v>
      </c>
      <c r="B2207" s="43" t="s">
        <v>2499</v>
      </c>
      <c r="C2207" s="44" t="s">
        <v>3</v>
      </c>
      <c r="D2207" s="45">
        <v>15.23</v>
      </c>
    </row>
    <row r="2208" spans="1:4" outlineLevel="1" x14ac:dyDescent="0.25">
      <c r="A2208" s="42">
        <v>150121</v>
      </c>
      <c r="B2208" s="43" t="s">
        <v>2500</v>
      </c>
      <c r="C2208" s="44" t="s">
        <v>3</v>
      </c>
      <c r="D2208" s="45">
        <v>30.68</v>
      </c>
    </row>
    <row r="2209" spans="1:4" outlineLevel="1" x14ac:dyDescent="0.25">
      <c r="A2209" s="42">
        <v>150123</v>
      </c>
      <c r="B2209" s="43" t="s">
        <v>2501</v>
      </c>
      <c r="C2209" s="44" t="s">
        <v>3</v>
      </c>
      <c r="D2209" s="45">
        <v>16.09</v>
      </c>
    </row>
    <row r="2210" spans="1:4" x14ac:dyDescent="0.25">
      <c r="A2210" s="42">
        <v>150124</v>
      </c>
      <c r="B2210" s="43" t="s">
        <v>2502</v>
      </c>
      <c r="C2210" s="44" t="s">
        <v>3</v>
      </c>
      <c r="D2210" s="45">
        <v>31.55</v>
      </c>
    </row>
    <row r="2211" spans="1:4" ht="22.5" outlineLevel="1" x14ac:dyDescent="0.25">
      <c r="A2211" s="42">
        <v>150125</v>
      </c>
      <c r="B2211" s="43" t="s">
        <v>2503</v>
      </c>
      <c r="C2211" s="44" t="s">
        <v>3</v>
      </c>
      <c r="D2211" s="45">
        <v>34.44</v>
      </c>
    </row>
    <row r="2212" spans="1:4" outlineLevel="1" x14ac:dyDescent="0.25">
      <c r="A2212" s="42">
        <v>150136</v>
      </c>
      <c r="B2212" s="43" t="s">
        <v>2504</v>
      </c>
      <c r="C2212" s="44" t="s">
        <v>3</v>
      </c>
      <c r="D2212" s="45">
        <v>97.85</v>
      </c>
    </row>
    <row r="2213" spans="1:4" ht="22.5" outlineLevel="1" x14ac:dyDescent="0.25">
      <c r="A2213" s="42">
        <v>150170</v>
      </c>
      <c r="B2213" s="43" t="s">
        <v>2505</v>
      </c>
      <c r="C2213" s="44" t="s">
        <v>3</v>
      </c>
      <c r="D2213" s="45">
        <v>21.29</v>
      </c>
    </row>
    <row r="2214" spans="1:4" outlineLevel="1" x14ac:dyDescent="0.25">
      <c r="A2214" s="42">
        <v>150176</v>
      </c>
      <c r="B2214" s="43" t="s">
        <v>2506</v>
      </c>
      <c r="C2214" s="44" t="s">
        <v>3</v>
      </c>
      <c r="D2214" s="45">
        <v>18.96</v>
      </c>
    </row>
    <row r="2215" spans="1:4" ht="22.5" outlineLevel="1" x14ac:dyDescent="0.25">
      <c r="A2215" s="42">
        <v>150177</v>
      </c>
      <c r="B2215" s="43" t="s">
        <v>2507</v>
      </c>
      <c r="C2215" s="44" t="s">
        <v>3</v>
      </c>
      <c r="D2215" s="45">
        <v>29.38</v>
      </c>
    </row>
    <row r="2216" spans="1:4" outlineLevel="1" x14ac:dyDescent="0.25">
      <c r="A2216" s="42">
        <v>150200</v>
      </c>
      <c r="B2216" s="43" t="s">
        <v>85</v>
      </c>
      <c r="C2216" s="44" t="s">
        <v>661</v>
      </c>
      <c r="D2216" s="45" t="s">
        <v>661</v>
      </c>
    </row>
    <row r="2217" spans="1:4" x14ac:dyDescent="0.25">
      <c r="A2217" s="42">
        <v>150205</v>
      </c>
      <c r="B2217" s="43" t="s">
        <v>2508</v>
      </c>
      <c r="C2217" s="44" t="s">
        <v>3</v>
      </c>
      <c r="D2217" s="45">
        <v>15.93</v>
      </c>
    </row>
    <row r="2218" spans="1:4" outlineLevel="1" x14ac:dyDescent="0.25">
      <c r="A2218" s="42">
        <v>150206</v>
      </c>
      <c r="B2218" s="43" t="s">
        <v>2509</v>
      </c>
      <c r="C2218" s="44" t="s">
        <v>3</v>
      </c>
      <c r="D2218" s="45">
        <v>28.27</v>
      </c>
    </row>
    <row r="2219" spans="1:4" outlineLevel="1" x14ac:dyDescent="0.25">
      <c r="A2219" s="42">
        <v>150207</v>
      </c>
      <c r="B2219" s="43" t="s">
        <v>2510</v>
      </c>
      <c r="C2219" s="44" t="s">
        <v>3</v>
      </c>
      <c r="D2219" s="45">
        <v>8.44</v>
      </c>
    </row>
    <row r="2220" spans="1:4" outlineLevel="1" x14ac:dyDescent="0.25">
      <c r="A2220" s="42">
        <v>150208</v>
      </c>
      <c r="B2220" s="43" t="s">
        <v>2511</v>
      </c>
      <c r="C2220" s="44" t="s">
        <v>3</v>
      </c>
      <c r="D2220" s="45">
        <v>19.05</v>
      </c>
    </row>
    <row r="2221" spans="1:4" outlineLevel="1" x14ac:dyDescent="0.25">
      <c r="A2221" s="42">
        <v>150209</v>
      </c>
      <c r="B2221" s="43" t="s">
        <v>2512</v>
      </c>
      <c r="C2221" s="44" t="s">
        <v>6</v>
      </c>
      <c r="D2221" s="45">
        <v>2.79</v>
      </c>
    </row>
    <row r="2222" spans="1:4" ht="22.5" x14ac:dyDescent="0.25">
      <c r="A2222" s="42">
        <v>150210</v>
      </c>
      <c r="B2222" s="43" t="s">
        <v>2513</v>
      </c>
      <c r="C2222" s="44" t="s">
        <v>3</v>
      </c>
      <c r="D2222" s="45">
        <v>17.309999999999999</v>
      </c>
    </row>
    <row r="2223" spans="1:4" ht="22.5" outlineLevel="1" x14ac:dyDescent="0.25">
      <c r="A2223" s="42">
        <v>150211</v>
      </c>
      <c r="B2223" s="43" t="s">
        <v>584</v>
      </c>
      <c r="C2223" s="44" t="s">
        <v>3</v>
      </c>
      <c r="D2223" s="45">
        <v>29.66</v>
      </c>
    </row>
    <row r="2224" spans="1:4" outlineLevel="1" x14ac:dyDescent="0.25">
      <c r="A2224" s="42">
        <v>150212</v>
      </c>
      <c r="B2224" s="43" t="s">
        <v>2514</v>
      </c>
      <c r="C2224" s="44" t="s">
        <v>3</v>
      </c>
      <c r="D2224" s="45">
        <v>8.9600000000000009</v>
      </c>
    </row>
    <row r="2225" spans="1:4" outlineLevel="1" x14ac:dyDescent="0.25">
      <c r="A2225" s="42">
        <v>150213</v>
      </c>
      <c r="B2225" s="43" t="s">
        <v>2515</v>
      </c>
      <c r="C2225" s="44" t="s">
        <v>3</v>
      </c>
      <c r="D2225" s="45">
        <v>20.43</v>
      </c>
    </row>
    <row r="2226" spans="1:4" outlineLevel="1" x14ac:dyDescent="0.25">
      <c r="A2226" s="42">
        <v>150214</v>
      </c>
      <c r="B2226" s="43" t="s">
        <v>2516</v>
      </c>
      <c r="C2226" s="44" t="s">
        <v>6</v>
      </c>
      <c r="D2226" s="45">
        <v>3.07</v>
      </c>
    </row>
    <row r="2227" spans="1:4" ht="22.5" outlineLevel="1" x14ac:dyDescent="0.25">
      <c r="A2227" s="42">
        <v>150240</v>
      </c>
      <c r="B2227" s="43" t="s">
        <v>2517</v>
      </c>
      <c r="C2227" s="44" t="s">
        <v>3</v>
      </c>
      <c r="D2227" s="45">
        <v>12.24</v>
      </c>
    </row>
    <row r="2228" spans="1:4" outlineLevel="1" x14ac:dyDescent="0.25">
      <c r="A2228" s="42">
        <v>150250</v>
      </c>
      <c r="B2228" s="43" t="s">
        <v>2518</v>
      </c>
      <c r="C2228" s="44" t="s">
        <v>3</v>
      </c>
      <c r="D2228" s="45">
        <v>28.9</v>
      </c>
    </row>
    <row r="2229" spans="1:4" ht="22.5" x14ac:dyDescent="0.25">
      <c r="A2229" s="42">
        <v>150254</v>
      </c>
      <c r="B2229" s="43" t="s">
        <v>2519</v>
      </c>
      <c r="C2229" s="44" t="s">
        <v>6</v>
      </c>
      <c r="D2229" s="45">
        <v>6.03</v>
      </c>
    </row>
    <row r="2230" spans="1:4" outlineLevel="1" x14ac:dyDescent="0.25">
      <c r="A2230" s="42">
        <v>150255</v>
      </c>
      <c r="B2230" s="43" t="s">
        <v>2520</v>
      </c>
      <c r="C2230" s="44" t="s">
        <v>3</v>
      </c>
      <c r="D2230" s="45">
        <v>15.38</v>
      </c>
    </row>
    <row r="2231" spans="1:4" ht="22.5" outlineLevel="1" x14ac:dyDescent="0.25">
      <c r="A2231" s="42">
        <v>150259</v>
      </c>
      <c r="B2231" s="43" t="s">
        <v>2521</v>
      </c>
      <c r="C2231" s="44" t="s">
        <v>6</v>
      </c>
      <c r="D2231" s="45">
        <v>2.89</v>
      </c>
    </row>
    <row r="2232" spans="1:4" ht="22.5" x14ac:dyDescent="0.25">
      <c r="A2232" s="42">
        <v>150260</v>
      </c>
      <c r="B2232" s="43" t="s">
        <v>2522</v>
      </c>
      <c r="C2232" s="44" t="s">
        <v>3</v>
      </c>
      <c r="D2232" s="45">
        <v>14.35</v>
      </c>
    </row>
    <row r="2233" spans="1:4" outlineLevel="1" x14ac:dyDescent="0.25">
      <c r="A2233" s="42">
        <v>150261</v>
      </c>
      <c r="B2233" s="43" t="s">
        <v>2523</v>
      </c>
      <c r="C2233" s="44" t="s">
        <v>3</v>
      </c>
      <c r="D2233" s="45">
        <v>16.97</v>
      </c>
    </row>
    <row r="2234" spans="1:4" outlineLevel="1" x14ac:dyDescent="0.25">
      <c r="A2234" s="42">
        <v>150300</v>
      </c>
      <c r="B2234" s="43" t="s">
        <v>86</v>
      </c>
      <c r="C2234" s="44" t="s">
        <v>661</v>
      </c>
      <c r="D2234" s="45" t="s">
        <v>661</v>
      </c>
    </row>
    <row r="2235" spans="1:4" outlineLevel="1" x14ac:dyDescent="0.25">
      <c r="A2235" s="42">
        <v>150304</v>
      </c>
      <c r="B2235" s="43" t="s">
        <v>2524</v>
      </c>
      <c r="C2235" s="44" t="s">
        <v>6</v>
      </c>
      <c r="D2235" s="45">
        <v>5</v>
      </c>
    </row>
    <row r="2236" spans="1:4" outlineLevel="1" x14ac:dyDescent="0.25">
      <c r="A2236" s="42">
        <v>150305</v>
      </c>
      <c r="B2236" s="43" t="s">
        <v>2525</v>
      </c>
      <c r="C2236" s="44" t="s">
        <v>3</v>
      </c>
      <c r="D2236" s="45">
        <v>34.61</v>
      </c>
    </row>
    <row r="2237" spans="1:4" x14ac:dyDescent="0.25">
      <c r="A2237" s="42">
        <v>150307</v>
      </c>
      <c r="B2237" s="43" t="s">
        <v>2526</v>
      </c>
      <c r="C2237" s="44" t="s">
        <v>3</v>
      </c>
      <c r="D2237" s="45">
        <v>14.49</v>
      </c>
    </row>
    <row r="2238" spans="1:4" outlineLevel="1" x14ac:dyDescent="0.25">
      <c r="A2238" s="42">
        <v>150309</v>
      </c>
      <c r="B2238" s="43" t="s">
        <v>2527</v>
      </c>
      <c r="C2238" s="44" t="s">
        <v>6</v>
      </c>
      <c r="D2238" s="45">
        <v>8.69</v>
      </c>
    </row>
    <row r="2239" spans="1:4" outlineLevel="1" x14ac:dyDescent="0.25">
      <c r="A2239" s="42">
        <v>150310</v>
      </c>
      <c r="B2239" s="43" t="s">
        <v>585</v>
      </c>
      <c r="C2239" s="44" t="s">
        <v>3</v>
      </c>
      <c r="D2239" s="45">
        <v>35.479999999999997</v>
      </c>
    </row>
    <row r="2240" spans="1:4" outlineLevel="1" x14ac:dyDescent="0.25">
      <c r="A2240" s="42">
        <v>150312</v>
      </c>
      <c r="B2240" s="43" t="s">
        <v>2528</v>
      </c>
      <c r="C2240" s="44" t="s">
        <v>3</v>
      </c>
      <c r="D2240" s="45">
        <v>15.01</v>
      </c>
    </row>
    <row r="2241" spans="1:4" outlineLevel="1" x14ac:dyDescent="0.25">
      <c r="A2241" s="42">
        <v>150314</v>
      </c>
      <c r="B2241" s="43" t="s">
        <v>586</v>
      </c>
      <c r="C2241" s="44" t="s">
        <v>6</v>
      </c>
      <c r="D2241" s="45">
        <v>9.0299999999999994</v>
      </c>
    </row>
    <row r="2242" spans="1:4" x14ac:dyDescent="0.25">
      <c r="A2242" s="42">
        <v>150330</v>
      </c>
      <c r="B2242" s="43" t="s">
        <v>2529</v>
      </c>
      <c r="C2242" s="44" t="s">
        <v>3</v>
      </c>
      <c r="D2242" s="45">
        <v>35.69</v>
      </c>
    </row>
    <row r="2243" spans="1:4" outlineLevel="1" x14ac:dyDescent="0.25">
      <c r="A2243" s="42">
        <v>150332</v>
      </c>
      <c r="B2243" s="43" t="s">
        <v>2530</v>
      </c>
      <c r="C2243" s="44" t="s">
        <v>3</v>
      </c>
      <c r="D2243" s="45">
        <v>15.13</v>
      </c>
    </row>
    <row r="2244" spans="1:4" outlineLevel="1" x14ac:dyDescent="0.25">
      <c r="A2244" s="42">
        <v>150334</v>
      </c>
      <c r="B2244" s="43" t="s">
        <v>2531</v>
      </c>
      <c r="C2244" s="44" t="s">
        <v>6</v>
      </c>
      <c r="D2244" s="45">
        <v>9.1199999999999992</v>
      </c>
    </row>
    <row r="2245" spans="1:4" x14ac:dyDescent="0.25">
      <c r="A2245" s="42">
        <v>155000</v>
      </c>
      <c r="B2245" s="43" t="s">
        <v>38</v>
      </c>
      <c r="C2245" s="44" t="s">
        <v>661</v>
      </c>
      <c r="D2245" s="45" t="s">
        <v>661</v>
      </c>
    </row>
    <row r="2246" spans="1:4" outlineLevel="1" x14ac:dyDescent="0.25">
      <c r="A2246" s="42">
        <v>155001</v>
      </c>
      <c r="B2246" s="43" t="s">
        <v>2532</v>
      </c>
      <c r="C2246" s="44" t="s">
        <v>3</v>
      </c>
      <c r="D2246" s="45">
        <v>1.66</v>
      </c>
    </row>
    <row r="2247" spans="1:4" outlineLevel="1" x14ac:dyDescent="0.25">
      <c r="A2247" s="42">
        <v>155003</v>
      </c>
      <c r="B2247" s="43" t="s">
        <v>2533</v>
      </c>
      <c r="C2247" s="44" t="s">
        <v>3</v>
      </c>
      <c r="D2247" s="45">
        <v>3.79</v>
      </c>
    </row>
    <row r="2248" spans="1:4" outlineLevel="1" x14ac:dyDescent="0.25">
      <c r="A2248" s="42">
        <v>155004</v>
      </c>
      <c r="B2248" s="43" t="s">
        <v>2534</v>
      </c>
      <c r="C2248" s="44" t="s">
        <v>3</v>
      </c>
      <c r="D2248" s="45">
        <v>6.89</v>
      </c>
    </row>
    <row r="2249" spans="1:4" outlineLevel="1" x14ac:dyDescent="0.25">
      <c r="A2249" s="42">
        <v>155005</v>
      </c>
      <c r="B2249" s="43" t="s">
        <v>2535</v>
      </c>
      <c r="C2249" s="44" t="s">
        <v>3</v>
      </c>
      <c r="D2249" s="45">
        <v>85.58</v>
      </c>
    </row>
    <row r="2250" spans="1:4" x14ac:dyDescent="0.25">
      <c r="A2250" s="42">
        <v>155010</v>
      </c>
      <c r="B2250" s="43" t="s">
        <v>2536</v>
      </c>
      <c r="C2250" s="44" t="s">
        <v>3</v>
      </c>
      <c r="D2250" s="45">
        <v>5.21</v>
      </c>
    </row>
    <row r="2251" spans="1:4" outlineLevel="1" x14ac:dyDescent="0.25">
      <c r="A2251" s="42">
        <v>155011</v>
      </c>
      <c r="B2251" s="43" t="s">
        <v>2537</v>
      </c>
      <c r="C2251" s="44" t="s">
        <v>3</v>
      </c>
      <c r="D2251" s="45">
        <v>8.5500000000000007</v>
      </c>
    </row>
    <row r="2252" spans="1:4" outlineLevel="1" x14ac:dyDescent="0.25">
      <c r="A2252" s="42">
        <v>155013</v>
      </c>
      <c r="B2252" s="43" t="s">
        <v>2538</v>
      </c>
      <c r="C2252" s="44" t="s">
        <v>6</v>
      </c>
      <c r="D2252" s="45">
        <v>0.88</v>
      </c>
    </row>
    <row r="2253" spans="1:4" outlineLevel="1" x14ac:dyDescent="0.25">
      <c r="A2253" s="42">
        <v>155014</v>
      </c>
      <c r="B2253" s="43" t="s">
        <v>2539</v>
      </c>
      <c r="C2253" s="44" t="s">
        <v>6</v>
      </c>
      <c r="D2253" s="45">
        <v>1.21</v>
      </c>
    </row>
    <row r="2254" spans="1:4" outlineLevel="1" x14ac:dyDescent="0.25">
      <c r="A2254" s="42">
        <v>155020</v>
      </c>
      <c r="B2254" s="43" t="s">
        <v>2540</v>
      </c>
      <c r="C2254" s="44" t="s">
        <v>3</v>
      </c>
      <c r="D2254" s="45">
        <v>5.07</v>
      </c>
    </row>
    <row r="2255" spans="1:4" ht="22.5" x14ac:dyDescent="0.25">
      <c r="A2255" s="42">
        <v>155021</v>
      </c>
      <c r="B2255" s="43" t="s">
        <v>2541</v>
      </c>
      <c r="C2255" s="44" t="s">
        <v>3</v>
      </c>
      <c r="D2255" s="45">
        <v>7.72</v>
      </c>
    </row>
    <row r="2256" spans="1:4" outlineLevel="1" x14ac:dyDescent="0.25">
      <c r="A2256" s="42">
        <v>155023</v>
      </c>
      <c r="B2256" s="43" t="s">
        <v>2542</v>
      </c>
      <c r="C2256" s="44" t="s">
        <v>3</v>
      </c>
      <c r="D2256" s="45">
        <v>85.58</v>
      </c>
    </row>
    <row r="2257" spans="1:4" outlineLevel="1" x14ac:dyDescent="0.25">
      <c r="A2257" s="42">
        <v>158000</v>
      </c>
      <c r="B2257" s="43" t="s">
        <v>51</v>
      </c>
      <c r="C2257" s="44" t="s">
        <v>661</v>
      </c>
      <c r="D2257" s="45" t="s">
        <v>661</v>
      </c>
    </row>
    <row r="2258" spans="1:4" ht="22.5" outlineLevel="1" x14ac:dyDescent="0.25">
      <c r="A2258" s="42">
        <v>158001</v>
      </c>
      <c r="B2258" s="43" t="s">
        <v>2543</v>
      </c>
      <c r="C2258" s="44" t="s">
        <v>3</v>
      </c>
      <c r="D2258" s="45">
        <v>11.78</v>
      </c>
    </row>
    <row r="2259" spans="1:4" ht="22.5" x14ac:dyDescent="0.25">
      <c r="A2259" s="42">
        <v>158005</v>
      </c>
      <c r="B2259" s="43" t="s">
        <v>2544</v>
      </c>
      <c r="C2259" s="44" t="s">
        <v>3</v>
      </c>
      <c r="D2259" s="45">
        <v>12.49</v>
      </c>
    </row>
    <row r="2260" spans="1:4" outlineLevel="1" x14ac:dyDescent="0.25">
      <c r="A2260" s="42">
        <v>158011</v>
      </c>
      <c r="B2260" s="43" t="s">
        <v>2545</v>
      </c>
      <c r="C2260" s="44" t="s">
        <v>3</v>
      </c>
      <c r="D2260" s="45">
        <v>14.9</v>
      </c>
    </row>
    <row r="2261" spans="1:4" outlineLevel="1" x14ac:dyDescent="0.25">
      <c r="A2261" s="42">
        <v>158012</v>
      </c>
      <c r="B2261" s="43" t="s">
        <v>2546</v>
      </c>
      <c r="C2261" s="44" t="s">
        <v>3</v>
      </c>
      <c r="D2261" s="45">
        <v>7.4</v>
      </c>
    </row>
    <row r="2262" spans="1:4" outlineLevel="1" x14ac:dyDescent="0.25">
      <c r="A2262" s="42">
        <v>158013</v>
      </c>
      <c r="B2262" s="43" t="s">
        <v>2547</v>
      </c>
      <c r="C2262" s="44" t="s">
        <v>3</v>
      </c>
      <c r="D2262" s="45">
        <v>11.14</v>
      </c>
    </row>
    <row r="2263" spans="1:4" outlineLevel="1" x14ac:dyDescent="0.25">
      <c r="A2263" s="42">
        <v>158014</v>
      </c>
      <c r="B2263" s="43" t="s">
        <v>2548</v>
      </c>
      <c r="C2263" s="44" t="s">
        <v>6</v>
      </c>
      <c r="D2263" s="45">
        <v>1.81</v>
      </c>
    </row>
    <row r="2264" spans="1:4" outlineLevel="1" x14ac:dyDescent="0.25">
      <c r="A2264" s="42">
        <v>158020</v>
      </c>
      <c r="B2264" s="43" t="s">
        <v>2549</v>
      </c>
      <c r="C2264" s="44" t="s">
        <v>3</v>
      </c>
      <c r="D2264" s="45">
        <v>20.21</v>
      </c>
    </row>
    <row r="2265" spans="1:4" x14ac:dyDescent="0.25">
      <c r="A2265" s="42">
        <v>158030</v>
      </c>
      <c r="B2265" s="43" t="s">
        <v>2550</v>
      </c>
      <c r="C2265" s="44" t="s">
        <v>3</v>
      </c>
      <c r="D2265" s="45">
        <v>15.59</v>
      </c>
    </row>
    <row r="2266" spans="1:4" outlineLevel="1" x14ac:dyDescent="0.25">
      <c r="A2266" s="42">
        <v>158031</v>
      </c>
      <c r="B2266" s="43" t="s">
        <v>2551</v>
      </c>
      <c r="C2266" s="44" t="s">
        <v>3</v>
      </c>
      <c r="D2266" s="45">
        <v>7.75</v>
      </c>
    </row>
    <row r="2267" spans="1:4" outlineLevel="1" x14ac:dyDescent="0.25">
      <c r="A2267" s="42">
        <v>158032</v>
      </c>
      <c r="B2267" s="43" t="s">
        <v>2552</v>
      </c>
      <c r="C2267" s="44" t="s">
        <v>3</v>
      </c>
      <c r="D2267" s="45">
        <v>11.83</v>
      </c>
    </row>
    <row r="2268" spans="1:4" outlineLevel="1" x14ac:dyDescent="0.25">
      <c r="A2268" s="42">
        <v>158033</v>
      </c>
      <c r="B2268" s="43" t="s">
        <v>2553</v>
      </c>
      <c r="C2268" s="44" t="s">
        <v>6</v>
      </c>
      <c r="D2268" s="45">
        <v>1.95</v>
      </c>
    </row>
    <row r="2269" spans="1:4" outlineLevel="1" x14ac:dyDescent="0.25">
      <c r="A2269" s="42">
        <v>158034</v>
      </c>
      <c r="B2269" s="43" t="s">
        <v>2554</v>
      </c>
      <c r="C2269" s="44" t="s">
        <v>3</v>
      </c>
      <c r="D2269" s="45">
        <v>20.73</v>
      </c>
    </row>
    <row r="2270" spans="1:4" outlineLevel="1" x14ac:dyDescent="0.25">
      <c r="A2270" s="42">
        <v>158040</v>
      </c>
      <c r="B2270" s="43" t="s">
        <v>2555</v>
      </c>
      <c r="C2270" s="44" t="s">
        <v>3</v>
      </c>
      <c r="D2270" s="45">
        <v>20.86</v>
      </c>
    </row>
    <row r="2271" spans="1:4" x14ac:dyDescent="0.25">
      <c r="A2271" s="38">
        <v>170000</v>
      </c>
      <c r="B2271" s="39" t="s">
        <v>87</v>
      </c>
      <c r="C2271" s="40"/>
      <c r="D2271" s="41"/>
    </row>
    <row r="2272" spans="1:4" outlineLevel="1" x14ac:dyDescent="0.25">
      <c r="A2272" s="42">
        <v>170100</v>
      </c>
      <c r="B2272" s="43" t="s">
        <v>88</v>
      </c>
      <c r="C2272" s="44" t="s">
        <v>661</v>
      </c>
      <c r="D2272" s="45" t="s">
        <v>661</v>
      </c>
    </row>
    <row r="2273" spans="1:4" ht="22.5" x14ac:dyDescent="0.25">
      <c r="A2273" s="42">
        <v>170117</v>
      </c>
      <c r="B2273" s="43" t="s">
        <v>2556</v>
      </c>
      <c r="C2273" s="44" t="s">
        <v>6</v>
      </c>
      <c r="D2273" s="45">
        <v>259.29000000000002</v>
      </c>
    </row>
    <row r="2274" spans="1:4" ht="22.5" outlineLevel="1" x14ac:dyDescent="0.25">
      <c r="A2274" s="42">
        <v>170118</v>
      </c>
      <c r="B2274" s="43" t="s">
        <v>2557</v>
      </c>
      <c r="C2274" s="44" t="s">
        <v>6</v>
      </c>
      <c r="D2274" s="45">
        <v>235.15</v>
      </c>
    </row>
    <row r="2275" spans="1:4" x14ac:dyDescent="0.25">
      <c r="A2275" s="42">
        <v>170120</v>
      </c>
      <c r="B2275" s="43" t="s">
        <v>2558</v>
      </c>
      <c r="C2275" s="44" t="s">
        <v>6</v>
      </c>
      <c r="D2275" s="45">
        <v>145.16999999999999</v>
      </c>
    </row>
    <row r="2276" spans="1:4" outlineLevel="1" x14ac:dyDescent="0.25">
      <c r="A2276" s="42">
        <v>170121</v>
      </c>
      <c r="B2276" s="43" t="s">
        <v>2559</v>
      </c>
      <c r="C2276" s="44" t="s">
        <v>6</v>
      </c>
      <c r="D2276" s="45">
        <v>150.58000000000001</v>
      </c>
    </row>
    <row r="2277" spans="1:4" x14ac:dyDescent="0.25">
      <c r="A2277" s="42">
        <v>170122</v>
      </c>
      <c r="B2277" s="43" t="s">
        <v>2560</v>
      </c>
      <c r="C2277" s="44" t="s">
        <v>6</v>
      </c>
      <c r="D2277" s="45">
        <v>152.08000000000001</v>
      </c>
    </row>
    <row r="2278" spans="1:4" outlineLevel="1" x14ac:dyDescent="0.25">
      <c r="A2278" s="42">
        <v>170123</v>
      </c>
      <c r="B2278" s="43" t="s">
        <v>2561</v>
      </c>
      <c r="C2278" s="44" t="s">
        <v>6</v>
      </c>
      <c r="D2278" s="45">
        <v>311.17</v>
      </c>
    </row>
    <row r="2279" spans="1:4" x14ac:dyDescent="0.25">
      <c r="A2279" s="42">
        <v>170124</v>
      </c>
      <c r="B2279" s="43" t="s">
        <v>2562</v>
      </c>
      <c r="C2279" s="44" t="s">
        <v>6</v>
      </c>
      <c r="D2279" s="45">
        <v>209.59</v>
      </c>
    </row>
    <row r="2280" spans="1:4" outlineLevel="1" x14ac:dyDescent="0.25">
      <c r="A2280" s="42">
        <v>170125</v>
      </c>
      <c r="B2280" s="43" t="s">
        <v>2563</v>
      </c>
      <c r="C2280" s="44" t="s">
        <v>6</v>
      </c>
      <c r="D2280" s="45">
        <v>153.07</v>
      </c>
    </row>
    <row r="2281" spans="1:4" outlineLevel="1" x14ac:dyDescent="0.25">
      <c r="A2281" s="42">
        <v>170126</v>
      </c>
      <c r="B2281" s="43" t="s">
        <v>2564</v>
      </c>
      <c r="C2281" s="44" t="s">
        <v>6</v>
      </c>
      <c r="D2281" s="45">
        <v>128.75</v>
      </c>
    </row>
    <row r="2282" spans="1:4" outlineLevel="1" x14ac:dyDescent="0.25">
      <c r="A2282" s="42">
        <v>170127</v>
      </c>
      <c r="B2282" s="43" t="s">
        <v>2565</v>
      </c>
      <c r="C2282" s="44" t="s">
        <v>6</v>
      </c>
      <c r="D2282" s="45">
        <v>304.83</v>
      </c>
    </row>
    <row r="2283" spans="1:4" outlineLevel="1" x14ac:dyDescent="0.25">
      <c r="A2283" s="42">
        <v>170128</v>
      </c>
      <c r="B2283" s="43" t="s">
        <v>2566</v>
      </c>
      <c r="C2283" s="44" t="s">
        <v>6</v>
      </c>
      <c r="D2283" s="45">
        <v>123</v>
      </c>
    </row>
    <row r="2284" spans="1:4" outlineLevel="1" x14ac:dyDescent="0.25">
      <c r="A2284" s="42">
        <v>170129</v>
      </c>
      <c r="B2284" s="43" t="s">
        <v>2567</v>
      </c>
      <c r="C2284" s="44" t="s">
        <v>6</v>
      </c>
      <c r="D2284" s="45">
        <v>410.31</v>
      </c>
    </row>
    <row r="2285" spans="1:4" outlineLevel="1" x14ac:dyDescent="0.25">
      <c r="A2285" s="42">
        <v>170130</v>
      </c>
      <c r="B2285" s="43" t="s">
        <v>2568</v>
      </c>
      <c r="C2285" s="44" t="s">
        <v>6</v>
      </c>
      <c r="D2285" s="45">
        <v>440.23</v>
      </c>
    </row>
    <row r="2286" spans="1:4" outlineLevel="1" x14ac:dyDescent="0.25">
      <c r="A2286" s="42">
        <v>170131</v>
      </c>
      <c r="B2286" s="43" t="s">
        <v>2569</v>
      </c>
      <c r="C2286" s="44" t="s">
        <v>6</v>
      </c>
      <c r="D2286" s="45">
        <v>706.03</v>
      </c>
    </row>
    <row r="2287" spans="1:4" ht="22.5" outlineLevel="1" x14ac:dyDescent="0.25">
      <c r="A2287" s="42">
        <v>170132</v>
      </c>
      <c r="B2287" s="43" t="s">
        <v>2570</v>
      </c>
      <c r="C2287" s="44" t="s">
        <v>6</v>
      </c>
      <c r="D2287" s="45">
        <v>794.59</v>
      </c>
    </row>
    <row r="2288" spans="1:4" outlineLevel="1" x14ac:dyDescent="0.25">
      <c r="A2288" s="42">
        <v>170133</v>
      </c>
      <c r="B2288" s="43" t="s">
        <v>2571</v>
      </c>
      <c r="C2288" s="44" t="s">
        <v>6</v>
      </c>
      <c r="D2288" s="45">
        <v>176.2</v>
      </c>
    </row>
    <row r="2289" spans="1:4" ht="22.5" outlineLevel="1" x14ac:dyDescent="0.25">
      <c r="A2289" s="42">
        <v>170134</v>
      </c>
      <c r="B2289" s="43" t="s">
        <v>2572</v>
      </c>
      <c r="C2289" s="44" t="s">
        <v>25</v>
      </c>
      <c r="D2289" s="45">
        <v>1952.18</v>
      </c>
    </row>
    <row r="2290" spans="1:4" ht="22.5" x14ac:dyDescent="0.25">
      <c r="A2290" s="42">
        <v>170135</v>
      </c>
      <c r="B2290" s="43" t="s">
        <v>2573</v>
      </c>
      <c r="C2290" s="44" t="s">
        <v>25</v>
      </c>
      <c r="D2290" s="45">
        <v>1683.73</v>
      </c>
    </row>
    <row r="2291" spans="1:4" ht="22.5" outlineLevel="1" x14ac:dyDescent="0.25">
      <c r="A2291" s="42">
        <v>170136</v>
      </c>
      <c r="B2291" s="43" t="s">
        <v>2574</v>
      </c>
      <c r="C2291" s="44" t="s">
        <v>25</v>
      </c>
      <c r="D2291" s="45">
        <v>2639.1</v>
      </c>
    </row>
    <row r="2292" spans="1:4" ht="22.5" outlineLevel="1" x14ac:dyDescent="0.25">
      <c r="A2292" s="42">
        <v>170137</v>
      </c>
      <c r="B2292" s="43" t="s">
        <v>2575</v>
      </c>
      <c r="C2292" s="44" t="s">
        <v>25</v>
      </c>
      <c r="D2292" s="45">
        <v>3155.25</v>
      </c>
    </row>
    <row r="2293" spans="1:4" ht="22.5" outlineLevel="1" x14ac:dyDescent="0.25">
      <c r="A2293" s="42">
        <v>170138</v>
      </c>
      <c r="B2293" s="43" t="s">
        <v>2576</v>
      </c>
      <c r="C2293" s="44" t="s">
        <v>25</v>
      </c>
      <c r="D2293" s="45">
        <v>4285.3900000000003</v>
      </c>
    </row>
    <row r="2294" spans="1:4" outlineLevel="1" x14ac:dyDescent="0.25">
      <c r="A2294" s="42">
        <v>170140</v>
      </c>
      <c r="B2294" s="43" t="s">
        <v>2577</v>
      </c>
      <c r="C2294" s="44" t="s">
        <v>3</v>
      </c>
      <c r="D2294" s="45">
        <v>339.47</v>
      </c>
    </row>
    <row r="2295" spans="1:4" x14ac:dyDescent="0.25">
      <c r="A2295" s="42">
        <v>170141</v>
      </c>
      <c r="B2295" s="43" t="s">
        <v>2578</v>
      </c>
      <c r="C2295" s="44" t="s">
        <v>3</v>
      </c>
      <c r="D2295" s="45">
        <v>264.44</v>
      </c>
    </row>
    <row r="2296" spans="1:4" outlineLevel="1" x14ac:dyDescent="0.25">
      <c r="A2296" s="42">
        <v>170142</v>
      </c>
      <c r="B2296" s="43" t="s">
        <v>2579</v>
      </c>
      <c r="C2296" s="44" t="s">
        <v>3</v>
      </c>
      <c r="D2296" s="45">
        <v>337.3</v>
      </c>
    </row>
    <row r="2297" spans="1:4" x14ac:dyDescent="0.25">
      <c r="A2297" s="42">
        <v>170143</v>
      </c>
      <c r="B2297" s="43" t="s">
        <v>2580</v>
      </c>
      <c r="C2297" s="44" t="s">
        <v>3</v>
      </c>
      <c r="D2297" s="45">
        <v>261.36</v>
      </c>
    </row>
    <row r="2298" spans="1:4" outlineLevel="1" x14ac:dyDescent="0.25">
      <c r="A2298" s="42">
        <v>170144</v>
      </c>
      <c r="B2298" s="43" t="s">
        <v>2581</v>
      </c>
      <c r="C2298" s="44" t="s">
        <v>3</v>
      </c>
      <c r="D2298" s="45">
        <v>351.44</v>
      </c>
    </row>
    <row r="2299" spans="1:4" outlineLevel="1" x14ac:dyDescent="0.25">
      <c r="A2299" s="42">
        <v>170145</v>
      </c>
      <c r="B2299" s="43" t="s">
        <v>2582</v>
      </c>
      <c r="C2299" s="44" t="s">
        <v>3</v>
      </c>
      <c r="D2299" s="45">
        <v>277.22000000000003</v>
      </c>
    </row>
    <row r="2300" spans="1:4" ht="22.5" x14ac:dyDescent="0.25">
      <c r="A2300" s="42">
        <v>170155</v>
      </c>
      <c r="B2300" s="43" t="s">
        <v>2583</v>
      </c>
      <c r="C2300" s="44" t="s">
        <v>6</v>
      </c>
      <c r="D2300" s="45">
        <v>613.16</v>
      </c>
    </row>
    <row r="2301" spans="1:4" ht="22.5" outlineLevel="1" x14ac:dyDescent="0.25">
      <c r="A2301" s="42">
        <v>170157</v>
      </c>
      <c r="B2301" s="43" t="s">
        <v>2584</v>
      </c>
      <c r="C2301" s="44" t="s">
        <v>6</v>
      </c>
      <c r="D2301" s="45">
        <v>483.1</v>
      </c>
    </row>
    <row r="2302" spans="1:4" ht="22.5" x14ac:dyDescent="0.25">
      <c r="A2302" s="42">
        <v>170159</v>
      </c>
      <c r="B2302" s="43" t="s">
        <v>2585</v>
      </c>
      <c r="C2302" s="44" t="s">
        <v>6</v>
      </c>
      <c r="D2302" s="45">
        <v>661.4</v>
      </c>
    </row>
    <row r="2303" spans="1:4" ht="22.5" outlineLevel="1" x14ac:dyDescent="0.25">
      <c r="A2303" s="42">
        <v>170164</v>
      </c>
      <c r="B2303" s="43" t="s">
        <v>2586</v>
      </c>
      <c r="C2303" s="44" t="s">
        <v>6</v>
      </c>
      <c r="D2303" s="45">
        <v>445.49</v>
      </c>
    </row>
    <row r="2304" spans="1:4" ht="22.5" outlineLevel="1" x14ac:dyDescent="0.25">
      <c r="A2304" s="42">
        <v>170165</v>
      </c>
      <c r="B2304" s="43" t="s">
        <v>2587</v>
      </c>
      <c r="C2304" s="44" t="s">
        <v>3</v>
      </c>
      <c r="D2304" s="45">
        <v>54.59</v>
      </c>
    </row>
    <row r="2305" spans="1:4" x14ac:dyDescent="0.25">
      <c r="A2305" s="42">
        <v>170170</v>
      </c>
      <c r="B2305" s="43" t="s">
        <v>2588</v>
      </c>
      <c r="C2305" s="44" t="s">
        <v>6</v>
      </c>
      <c r="D2305" s="45">
        <v>1352.83</v>
      </c>
    </row>
    <row r="2306" spans="1:4" outlineLevel="1" x14ac:dyDescent="0.25">
      <c r="A2306" s="42">
        <v>170171</v>
      </c>
      <c r="B2306" s="43" t="s">
        <v>2589</v>
      </c>
      <c r="C2306" s="44" t="s">
        <v>6</v>
      </c>
      <c r="D2306" s="45">
        <v>2331.87</v>
      </c>
    </row>
    <row r="2307" spans="1:4" x14ac:dyDescent="0.25">
      <c r="A2307" s="42">
        <v>170172</v>
      </c>
      <c r="B2307" s="43" t="s">
        <v>2590</v>
      </c>
      <c r="C2307" s="44" t="s">
        <v>6</v>
      </c>
      <c r="D2307" s="45">
        <v>4340.05</v>
      </c>
    </row>
    <row r="2308" spans="1:4" outlineLevel="1" x14ac:dyDescent="0.25">
      <c r="A2308" s="42">
        <v>170173</v>
      </c>
      <c r="B2308" s="43" t="s">
        <v>2591</v>
      </c>
      <c r="C2308" s="44" t="s">
        <v>6</v>
      </c>
      <c r="D2308" s="45">
        <v>5121.8500000000004</v>
      </c>
    </row>
    <row r="2309" spans="1:4" x14ac:dyDescent="0.25">
      <c r="A2309" s="42">
        <v>170176</v>
      </c>
      <c r="B2309" s="43" t="s">
        <v>89</v>
      </c>
      <c r="C2309" s="44" t="s">
        <v>6</v>
      </c>
      <c r="D2309" s="45">
        <v>243.97</v>
      </c>
    </row>
    <row r="2310" spans="1:4" outlineLevel="1" x14ac:dyDescent="0.25">
      <c r="A2310" s="42">
        <v>170180</v>
      </c>
      <c r="B2310" s="43" t="s">
        <v>2592</v>
      </c>
      <c r="C2310" s="44" t="s">
        <v>6</v>
      </c>
      <c r="D2310" s="45">
        <v>601.70000000000005</v>
      </c>
    </row>
    <row r="2311" spans="1:4" x14ac:dyDescent="0.25">
      <c r="A2311" s="42">
        <v>170181</v>
      </c>
      <c r="B2311" s="43" t="s">
        <v>2593</v>
      </c>
      <c r="C2311" s="44" t="s">
        <v>6</v>
      </c>
      <c r="D2311" s="45">
        <v>608.35</v>
      </c>
    </row>
    <row r="2312" spans="1:4" ht="22.5" outlineLevel="1" x14ac:dyDescent="0.25">
      <c r="A2312" s="42">
        <v>170190</v>
      </c>
      <c r="B2312" s="43" t="s">
        <v>2594</v>
      </c>
      <c r="C2312" s="44" t="s">
        <v>3</v>
      </c>
      <c r="D2312" s="45">
        <v>173.14</v>
      </c>
    </row>
    <row r="2313" spans="1:4" ht="22.5" x14ac:dyDescent="0.25">
      <c r="A2313" s="42">
        <v>170191</v>
      </c>
      <c r="B2313" s="43" t="s">
        <v>587</v>
      </c>
      <c r="C2313" s="44" t="s">
        <v>3</v>
      </c>
      <c r="D2313" s="45">
        <v>173.23</v>
      </c>
    </row>
    <row r="2314" spans="1:4" ht="22.5" outlineLevel="1" x14ac:dyDescent="0.25">
      <c r="A2314" s="42">
        <v>170192</v>
      </c>
      <c r="B2314" s="43" t="s">
        <v>2595</v>
      </c>
      <c r="C2314" s="44" t="s">
        <v>3</v>
      </c>
      <c r="D2314" s="45">
        <v>863.98</v>
      </c>
    </row>
    <row r="2315" spans="1:4" ht="22.5" x14ac:dyDescent="0.25">
      <c r="A2315" s="42">
        <v>170193</v>
      </c>
      <c r="B2315" s="43" t="s">
        <v>2596</v>
      </c>
      <c r="C2315" s="44" t="s">
        <v>3</v>
      </c>
      <c r="D2315" s="45">
        <v>843.31</v>
      </c>
    </row>
    <row r="2316" spans="1:4" ht="22.5" outlineLevel="1" x14ac:dyDescent="0.25">
      <c r="A2316" s="42">
        <v>170194</v>
      </c>
      <c r="B2316" s="43" t="s">
        <v>2597</v>
      </c>
      <c r="C2316" s="44" t="s">
        <v>3</v>
      </c>
      <c r="D2316" s="45">
        <v>717.55</v>
      </c>
    </row>
    <row r="2317" spans="1:4" ht="22.5" x14ac:dyDescent="0.25">
      <c r="A2317" s="42">
        <v>170195</v>
      </c>
      <c r="B2317" s="43" t="s">
        <v>588</v>
      </c>
      <c r="C2317" s="44" t="s">
        <v>3</v>
      </c>
      <c r="D2317" s="45">
        <v>752.95</v>
      </c>
    </row>
    <row r="2318" spans="1:4" ht="22.5" outlineLevel="1" x14ac:dyDescent="0.25">
      <c r="A2318" s="42">
        <v>170196</v>
      </c>
      <c r="B2318" s="43" t="s">
        <v>2598</v>
      </c>
      <c r="C2318" s="44" t="s">
        <v>3</v>
      </c>
      <c r="D2318" s="45">
        <v>774.89</v>
      </c>
    </row>
    <row r="2319" spans="1:4" ht="22.5" x14ac:dyDescent="0.25">
      <c r="A2319" s="42">
        <v>170197</v>
      </c>
      <c r="B2319" s="43" t="s">
        <v>590</v>
      </c>
      <c r="C2319" s="44" t="s">
        <v>3</v>
      </c>
      <c r="D2319" s="45">
        <v>780.31</v>
      </c>
    </row>
    <row r="2320" spans="1:4" outlineLevel="1" x14ac:dyDescent="0.25">
      <c r="A2320" s="42">
        <v>170200</v>
      </c>
      <c r="B2320" s="43" t="s">
        <v>90</v>
      </c>
      <c r="C2320" s="44" t="s">
        <v>661</v>
      </c>
      <c r="D2320" s="45" t="s">
        <v>661</v>
      </c>
    </row>
    <row r="2321" spans="1:4" outlineLevel="1" x14ac:dyDescent="0.25">
      <c r="A2321" s="42">
        <v>170201</v>
      </c>
      <c r="B2321" s="43" t="s">
        <v>2599</v>
      </c>
      <c r="C2321" s="44" t="s">
        <v>4</v>
      </c>
      <c r="D2321" s="45">
        <v>502.54</v>
      </c>
    </row>
    <row r="2322" spans="1:4" x14ac:dyDescent="0.25">
      <c r="A2322" s="42">
        <v>170202</v>
      </c>
      <c r="B2322" s="43" t="s">
        <v>2600</v>
      </c>
      <c r="C2322" s="44" t="s">
        <v>3</v>
      </c>
      <c r="D2322" s="45">
        <v>39.9</v>
      </c>
    </row>
    <row r="2323" spans="1:4" outlineLevel="1" x14ac:dyDescent="0.25">
      <c r="A2323" s="42">
        <v>170207</v>
      </c>
      <c r="B2323" s="43" t="s">
        <v>2601</v>
      </c>
      <c r="C2323" s="44" t="s">
        <v>3</v>
      </c>
      <c r="D2323" s="45">
        <v>94.47</v>
      </c>
    </row>
    <row r="2324" spans="1:4" outlineLevel="1" x14ac:dyDescent="0.25">
      <c r="A2324" s="42">
        <v>170208</v>
      </c>
      <c r="B2324" s="43" t="s">
        <v>2602</v>
      </c>
      <c r="C2324" s="44" t="s">
        <v>3</v>
      </c>
      <c r="D2324" s="45">
        <v>94.47</v>
      </c>
    </row>
    <row r="2325" spans="1:4" outlineLevel="1" x14ac:dyDescent="0.25">
      <c r="A2325" s="42">
        <v>170210</v>
      </c>
      <c r="B2325" s="43" t="s">
        <v>2603</v>
      </c>
      <c r="C2325" s="44" t="s">
        <v>3</v>
      </c>
      <c r="D2325" s="45">
        <v>51.97</v>
      </c>
    </row>
    <row r="2326" spans="1:4" x14ac:dyDescent="0.25">
      <c r="A2326" s="42">
        <v>170211</v>
      </c>
      <c r="B2326" s="43" t="s">
        <v>2604</v>
      </c>
      <c r="C2326" s="44" t="s">
        <v>3</v>
      </c>
      <c r="D2326" s="45">
        <v>60.39</v>
      </c>
    </row>
    <row r="2327" spans="1:4" outlineLevel="1" x14ac:dyDescent="0.25">
      <c r="A2327" s="42">
        <v>170212</v>
      </c>
      <c r="B2327" s="43" t="s">
        <v>2605</v>
      </c>
      <c r="C2327" s="44" t="s">
        <v>3</v>
      </c>
      <c r="D2327" s="45">
        <v>81.400000000000006</v>
      </c>
    </row>
    <row r="2328" spans="1:4" ht="22.5" outlineLevel="1" x14ac:dyDescent="0.25">
      <c r="A2328" s="42">
        <v>170213</v>
      </c>
      <c r="B2328" s="43" t="s">
        <v>2606</v>
      </c>
      <c r="C2328" s="44" t="s">
        <v>4</v>
      </c>
      <c r="D2328" s="45">
        <v>481.22</v>
      </c>
    </row>
    <row r="2329" spans="1:4" ht="22.5" x14ac:dyDescent="0.25">
      <c r="A2329" s="42">
        <v>170214</v>
      </c>
      <c r="B2329" s="43" t="s">
        <v>2607</v>
      </c>
      <c r="C2329" s="44" t="s">
        <v>3</v>
      </c>
      <c r="D2329" s="45">
        <v>38.520000000000003</v>
      </c>
    </row>
    <row r="2330" spans="1:4" outlineLevel="1" x14ac:dyDescent="0.25">
      <c r="A2330" s="42">
        <v>170215</v>
      </c>
      <c r="B2330" s="43" t="s">
        <v>2608</v>
      </c>
      <c r="C2330" s="44" t="s">
        <v>3</v>
      </c>
      <c r="D2330" s="45">
        <v>43.75</v>
      </c>
    </row>
    <row r="2331" spans="1:4" ht="22.5" outlineLevel="1" x14ac:dyDescent="0.25">
      <c r="A2331" s="42">
        <v>170218</v>
      </c>
      <c r="B2331" s="43" t="s">
        <v>2609</v>
      </c>
      <c r="C2331" s="44" t="s">
        <v>3</v>
      </c>
      <c r="D2331" s="45">
        <v>39.44</v>
      </c>
    </row>
    <row r="2332" spans="1:4" ht="22.5" outlineLevel="1" x14ac:dyDescent="0.25">
      <c r="A2332" s="42">
        <v>170219</v>
      </c>
      <c r="B2332" s="43" t="s">
        <v>2610</v>
      </c>
      <c r="C2332" s="44" t="s">
        <v>3</v>
      </c>
      <c r="D2332" s="45">
        <v>40.79</v>
      </c>
    </row>
    <row r="2333" spans="1:4" outlineLevel="1" x14ac:dyDescent="0.25">
      <c r="A2333" s="42">
        <v>170223</v>
      </c>
      <c r="B2333" s="43" t="s">
        <v>2611</v>
      </c>
      <c r="C2333" s="44" t="s">
        <v>3</v>
      </c>
      <c r="D2333" s="45">
        <v>134.72999999999999</v>
      </c>
    </row>
    <row r="2334" spans="1:4" x14ac:dyDescent="0.25">
      <c r="A2334" s="42">
        <v>170224</v>
      </c>
      <c r="B2334" s="43" t="s">
        <v>2612</v>
      </c>
      <c r="C2334" s="44" t="s">
        <v>3</v>
      </c>
      <c r="D2334" s="45">
        <v>147.27000000000001</v>
      </c>
    </row>
    <row r="2335" spans="1:4" outlineLevel="1" x14ac:dyDescent="0.25">
      <c r="A2335" s="42">
        <v>170225</v>
      </c>
      <c r="B2335" s="43" t="s">
        <v>2613</v>
      </c>
      <c r="C2335" s="44" t="s">
        <v>3</v>
      </c>
      <c r="D2335" s="45">
        <v>150.69</v>
      </c>
    </row>
    <row r="2336" spans="1:4" x14ac:dyDescent="0.25">
      <c r="A2336" s="42">
        <v>170226</v>
      </c>
      <c r="B2336" s="43" t="s">
        <v>2614</v>
      </c>
      <c r="C2336" s="44" t="s">
        <v>3</v>
      </c>
      <c r="D2336" s="45">
        <v>170.78</v>
      </c>
    </row>
    <row r="2337" spans="1:4" outlineLevel="1" x14ac:dyDescent="0.25">
      <c r="A2337" s="42">
        <v>170227</v>
      </c>
      <c r="B2337" s="43" t="s">
        <v>2615</v>
      </c>
      <c r="C2337" s="44" t="s">
        <v>3</v>
      </c>
      <c r="D2337" s="45">
        <v>125.48</v>
      </c>
    </row>
    <row r="2338" spans="1:4" x14ac:dyDescent="0.25">
      <c r="A2338" s="42">
        <v>170228</v>
      </c>
      <c r="B2338" s="43" t="s">
        <v>2616</v>
      </c>
      <c r="C2338" s="44" t="s">
        <v>3</v>
      </c>
      <c r="D2338" s="45">
        <v>160.47</v>
      </c>
    </row>
    <row r="2339" spans="1:4" outlineLevel="1" x14ac:dyDescent="0.25">
      <c r="A2339" s="42">
        <v>170229</v>
      </c>
      <c r="B2339" s="43" t="s">
        <v>2617</v>
      </c>
      <c r="C2339" s="44" t="s">
        <v>4</v>
      </c>
      <c r="D2339" s="45">
        <v>120.69</v>
      </c>
    </row>
    <row r="2340" spans="1:4" x14ac:dyDescent="0.25">
      <c r="A2340" s="42">
        <v>170230</v>
      </c>
      <c r="B2340" s="43" t="s">
        <v>2618</v>
      </c>
      <c r="C2340" s="44" t="s">
        <v>3</v>
      </c>
      <c r="D2340" s="45">
        <v>7</v>
      </c>
    </row>
    <row r="2341" spans="1:4" outlineLevel="1" x14ac:dyDescent="0.25">
      <c r="A2341" s="42">
        <v>170231</v>
      </c>
      <c r="B2341" s="43" t="s">
        <v>2619</v>
      </c>
      <c r="C2341" s="44" t="s">
        <v>3</v>
      </c>
      <c r="D2341" s="45">
        <v>19.03</v>
      </c>
    </row>
    <row r="2342" spans="1:4" x14ac:dyDescent="0.25">
      <c r="A2342" s="42">
        <v>170232</v>
      </c>
      <c r="B2342" s="43" t="s">
        <v>2620</v>
      </c>
      <c r="C2342" s="44" t="s">
        <v>3</v>
      </c>
      <c r="D2342" s="45">
        <v>7.46</v>
      </c>
    </row>
    <row r="2343" spans="1:4" ht="22.5" outlineLevel="1" x14ac:dyDescent="0.25">
      <c r="A2343" s="42">
        <v>170233</v>
      </c>
      <c r="B2343" s="43" t="s">
        <v>2621</v>
      </c>
      <c r="C2343" s="44" t="s">
        <v>4</v>
      </c>
      <c r="D2343" s="45">
        <v>75.58</v>
      </c>
    </row>
    <row r="2344" spans="1:4" x14ac:dyDescent="0.25">
      <c r="A2344" s="42">
        <v>170234</v>
      </c>
      <c r="B2344" s="43" t="s">
        <v>2622</v>
      </c>
      <c r="C2344" s="44" t="s">
        <v>3</v>
      </c>
      <c r="D2344" s="45">
        <v>3.74</v>
      </c>
    </row>
    <row r="2345" spans="1:4" outlineLevel="1" x14ac:dyDescent="0.25">
      <c r="A2345" s="42">
        <v>170235</v>
      </c>
      <c r="B2345" s="43" t="s">
        <v>2623</v>
      </c>
      <c r="C2345" s="44" t="s">
        <v>3</v>
      </c>
      <c r="D2345" s="45">
        <v>7.56</v>
      </c>
    </row>
    <row r="2346" spans="1:4" x14ac:dyDescent="0.25">
      <c r="A2346" s="42">
        <v>170236</v>
      </c>
      <c r="B2346" s="43" t="s">
        <v>2624</v>
      </c>
      <c r="C2346" s="44" t="s">
        <v>3</v>
      </c>
      <c r="D2346" s="45">
        <v>3.96</v>
      </c>
    </row>
    <row r="2347" spans="1:4" ht="22.5" outlineLevel="1" x14ac:dyDescent="0.25">
      <c r="A2347" s="42">
        <v>170238</v>
      </c>
      <c r="B2347" s="43" t="s">
        <v>2625</v>
      </c>
      <c r="C2347" s="44" t="s">
        <v>3</v>
      </c>
      <c r="D2347" s="45">
        <v>125.12</v>
      </c>
    </row>
    <row r="2348" spans="1:4" x14ac:dyDescent="0.25">
      <c r="A2348" s="42">
        <v>170240</v>
      </c>
      <c r="B2348" s="43" t="s">
        <v>2626</v>
      </c>
      <c r="C2348" s="44" t="s">
        <v>3</v>
      </c>
      <c r="D2348" s="45">
        <v>31.23</v>
      </c>
    </row>
    <row r="2349" spans="1:4" ht="22.5" outlineLevel="1" x14ac:dyDescent="0.25">
      <c r="A2349" s="42">
        <v>170242</v>
      </c>
      <c r="B2349" s="43" t="s">
        <v>591</v>
      </c>
      <c r="C2349" s="44" t="s">
        <v>4</v>
      </c>
      <c r="D2349" s="45">
        <v>443.18</v>
      </c>
    </row>
    <row r="2350" spans="1:4" ht="22.5" outlineLevel="1" x14ac:dyDescent="0.25">
      <c r="A2350" s="42">
        <v>170243</v>
      </c>
      <c r="B2350" s="43" t="s">
        <v>2627</v>
      </c>
      <c r="C2350" s="44" t="s">
        <v>4</v>
      </c>
      <c r="D2350" s="45">
        <v>627.12</v>
      </c>
    </row>
    <row r="2351" spans="1:4" ht="22.5" outlineLevel="1" x14ac:dyDescent="0.25">
      <c r="A2351" s="42">
        <v>170244</v>
      </c>
      <c r="B2351" s="43" t="s">
        <v>2628</v>
      </c>
      <c r="C2351" s="44" t="s">
        <v>4</v>
      </c>
      <c r="D2351" s="45">
        <v>458.04</v>
      </c>
    </row>
    <row r="2352" spans="1:4" ht="22.5" x14ac:dyDescent="0.25">
      <c r="A2352" s="42">
        <v>170245</v>
      </c>
      <c r="B2352" s="43" t="s">
        <v>592</v>
      </c>
      <c r="C2352" s="44" t="s">
        <v>4</v>
      </c>
      <c r="D2352" s="45">
        <v>641.98</v>
      </c>
    </row>
    <row r="2353" spans="1:4" ht="45" outlineLevel="1" x14ac:dyDescent="0.25">
      <c r="A2353" s="42">
        <v>170246</v>
      </c>
      <c r="B2353" s="43" t="s">
        <v>2629</v>
      </c>
      <c r="C2353" s="44" t="s">
        <v>4</v>
      </c>
      <c r="D2353" s="45">
        <v>176.2</v>
      </c>
    </row>
    <row r="2354" spans="1:4" ht="45" outlineLevel="1" x14ac:dyDescent="0.25">
      <c r="A2354" s="42">
        <v>170247</v>
      </c>
      <c r="B2354" s="43" t="s">
        <v>2630</v>
      </c>
      <c r="C2354" s="44" t="s">
        <v>4</v>
      </c>
      <c r="D2354" s="45">
        <v>360.15</v>
      </c>
    </row>
    <row r="2355" spans="1:4" outlineLevel="1" x14ac:dyDescent="0.25">
      <c r="A2355" s="42">
        <v>170250</v>
      </c>
      <c r="B2355" s="43" t="s">
        <v>2631</v>
      </c>
      <c r="C2355" s="44" t="s">
        <v>6</v>
      </c>
      <c r="D2355" s="45">
        <v>55.13</v>
      </c>
    </row>
    <row r="2356" spans="1:4" x14ac:dyDescent="0.25">
      <c r="A2356" s="42">
        <v>170251</v>
      </c>
      <c r="B2356" s="43" t="s">
        <v>2632</v>
      </c>
      <c r="C2356" s="44" t="s">
        <v>6</v>
      </c>
      <c r="D2356" s="45">
        <v>54.92</v>
      </c>
    </row>
    <row r="2357" spans="1:4" outlineLevel="1" x14ac:dyDescent="0.25">
      <c r="A2357" s="42">
        <v>170252</v>
      </c>
      <c r="B2357" s="43" t="s">
        <v>2633</v>
      </c>
      <c r="C2357" s="44" t="s">
        <v>4</v>
      </c>
      <c r="D2357" s="45">
        <v>456.72</v>
      </c>
    </row>
    <row r="2358" spans="1:4" outlineLevel="1" x14ac:dyDescent="0.25">
      <c r="A2358" s="42">
        <v>170254</v>
      </c>
      <c r="B2358" s="43" t="s">
        <v>2634</v>
      </c>
      <c r="C2358" s="44" t="s">
        <v>6</v>
      </c>
      <c r="D2358" s="45">
        <v>22.3</v>
      </c>
    </row>
    <row r="2359" spans="1:4" outlineLevel="1" x14ac:dyDescent="0.25">
      <c r="A2359" s="42">
        <v>170255</v>
      </c>
      <c r="B2359" s="43" t="s">
        <v>2635</v>
      </c>
      <c r="C2359" s="44" t="s">
        <v>6</v>
      </c>
      <c r="D2359" s="45">
        <v>21.99</v>
      </c>
    </row>
    <row r="2360" spans="1:4" x14ac:dyDescent="0.25">
      <c r="A2360" s="42">
        <v>170260</v>
      </c>
      <c r="B2360" s="43" t="s">
        <v>2636</v>
      </c>
      <c r="C2360" s="44" t="s">
        <v>3</v>
      </c>
      <c r="D2360" s="45">
        <v>57.6</v>
      </c>
    </row>
    <row r="2361" spans="1:4" outlineLevel="1" x14ac:dyDescent="0.25">
      <c r="A2361" s="42">
        <v>170261</v>
      </c>
      <c r="B2361" s="43" t="s">
        <v>2637</v>
      </c>
      <c r="C2361" s="44" t="s">
        <v>3</v>
      </c>
      <c r="D2361" s="45">
        <v>66.78</v>
      </c>
    </row>
    <row r="2362" spans="1:4" ht="22.5" outlineLevel="1" x14ac:dyDescent="0.25">
      <c r="A2362" s="42">
        <v>170265</v>
      </c>
      <c r="B2362" s="43" t="s">
        <v>593</v>
      </c>
      <c r="C2362" s="44" t="s">
        <v>3</v>
      </c>
      <c r="D2362" s="45">
        <v>93.36</v>
      </c>
    </row>
    <row r="2363" spans="1:4" ht="33.75" outlineLevel="1" x14ac:dyDescent="0.25">
      <c r="A2363" s="42">
        <v>170266</v>
      </c>
      <c r="B2363" s="43" t="s">
        <v>2638</v>
      </c>
      <c r="C2363" s="44" t="s">
        <v>3</v>
      </c>
      <c r="D2363" s="45">
        <v>93.31</v>
      </c>
    </row>
    <row r="2364" spans="1:4" x14ac:dyDescent="0.25">
      <c r="A2364" s="42">
        <v>170300</v>
      </c>
      <c r="B2364" s="43" t="s">
        <v>58</v>
      </c>
      <c r="C2364" s="44" t="s">
        <v>661</v>
      </c>
      <c r="D2364" s="45" t="s">
        <v>661</v>
      </c>
    </row>
    <row r="2365" spans="1:4" ht="22.5" outlineLevel="1" x14ac:dyDescent="0.25">
      <c r="A2365" s="42">
        <v>170319</v>
      </c>
      <c r="B2365" s="43" t="s">
        <v>2639</v>
      </c>
      <c r="C2365" s="44" t="s">
        <v>25</v>
      </c>
      <c r="D2365" s="45">
        <v>3075.18</v>
      </c>
    </row>
    <row r="2366" spans="1:4" ht="22.5" outlineLevel="1" x14ac:dyDescent="0.25">
      <c r="A2366" s="42">
        <v>170320</v>
      </c>
      <c r="B2366" s="43" t="s">
        <v>2640</v>
      </c>
      <c r="C2366" s="44" t="s">
        <v>25</v>
      </c>
      <c r="D2366" s="45">
        <v>4262.5</v>
      </c>
    </row>
    <row r="2367" spans="1:4" x14ac:dyDescent="0.25">
      <c r="A2367" s="42">
        <v>170330</v>
      </c>
      <c r="B2367" s="43" t="s">
        <v>2641</v>
      </c>
      <c r="C2367" s="44" t="s">
        <v>25</v>
      </c>
      <c r="D2367" s="45">
        <v>238.14</v>
      </c>
    </row>
    <row r="2368" spans="1:4" outlineLevel="1" x14ac:dyDescent="0.25">
      <c r="A2368" s="42">
        <v>170350</v>
      </c>
      <c r="B2368" s="43" t="s">
        <v>2642</v>
      </c>
      <c r="C2368" s="44" t="s">
        <v>3</v>
      </c>
      <c r="D2368" s="45">
        <v>66.53</v>
      </c>
    </row>
    <row r="2369" spans="1:4" outlineLevel="1" x14ac:dyDescent="0.25">
      <c r="A2369" s="42">
        <v>170351</v>
      </c>
      <c r="B2369" s="43" t="s">
        <v>2643</v>
      </c>
      <c r="C2369" s="44" t="s">
        <v>3</v>
      </c>
      <c r="D2369" s="45">
        <v>76.37</v>
      </c>
    </row>
    <row r="2370" spans="1:4" ht="22.5" x14ac:dyDescent="0.25">
      <c r="A2370" s="42">
        <v>170353</v>
      </c>
      <c r="B2370" s="43" t="s">
        <v>2644</v>
      </c>
      <c r="C2370" s="44" t="s">
        <v>3</v>
      </c>
      <c r="D2370" s="45">
        <v>62.63</v>
      </c>
    </row>
    <row r="2371" spans="1:4" outlineLevel="1" x14ac:dyDescent="0.25">
      <c r="A2371" s="42">
        <v>170354</v>
      </c>
      <c r="B2371" s="43" t="s">
        <v>2645</v>
      </c>
      <c r="C2371" s="44" t="s">
        <v>3</v>
      </c>
      <c r="D2371" s="45">
        <v>72.48</v>
      </c>
    </row>
    <row r="2372" spans="1:4" ht="22.5" outlineLevel="1" x14ac:dyDescent="0.25">
      <c r="A2372" s="42">
        <v>170355</v>
      </c>
      <c r="B2372" s="43" t="s">
        <v>2646</v>
      </c>
      <c r="C2372" s="44" t="s">
        <v>25</v>
      </c>
      <c r="D2372" s="45">
        <v>152.16</v>
      </c>
    </row>
    <row r="2373" spans="1:4" ht="22.5" x14ac:dyDescent="0.25">
      <c r="A2373" s="42">
        <v>170356</v>
      </c>
      <c r="B2373" s="43" t="s">
        <v>2647</v>
      </c>
      <c r="C2373" s="44" t="s">
        <v>25</v>
      </c>
      <c r="D2373" s="45">
        <v>281.79000000000002</v>
      </c>
    </row>
    <row r="2374" spans="1:4" ht="22.5" outlineLevel="1" x14ac:dyDescent="0.25">
      <c r="A2374" s="42">
        <v>170357</v>
      </c>
      <c r="B2374" s="43" t="s">
        <v>2648</v>
      </c>
      <c r="C2374" s="44" t="s">
        <v>25</v>
      </c>
      <c r="D2374" s="45">
        <v>375.72</v>
      </c>
    </row>
    <row r="2375" spans="1:4" ht="22.5" outlineLevel="1" x14ac:dyDescent="0.25">
      <c r="A2375" s="42">
        <v>170358</v>
      </c>
      <c r="B2375" s="43" t="s">
        <v>2649</v>
      </c>
      <c r="C2375" s="44" t="s">
        <v>25</v>
      </c>
      <c r="D2375" s="45">
        <v>208.28</v>
      </c>
    </row>
    <row r="2376" spans="1:4" ht="22.5" outlineLevel="1" x14ac:dyDescent="0.25">
      <c r="A2376" s="42">
        <v>170359</v>
      </c>
      <c r="B2376" s="43" t="s">
        <v>2650</v>
      </c>
      <c r="C2376" s="44" t="s">
        <v>25</v>
      </c>
      <c r="D2376" s="45">
        <v>159.63999999999999</v>
      </c>
    </row>
    <row r="2377" spans="1:4" x14ac:dyDescent="0.25">
      <c r="A2377" s="42">
        <v>170360</v>
      </c>
      <c r="B2377" s="43" t="s">
        <v>2651</v>
      </c>
      <c r="C2377" s="44" t="s">
        <v>25</v>
      </c>
      <c r="D2377" s="45">
        <v>1754.78</v>
      </c>
    </row>
    <row r="2378" spans="1:4" outlineLevel="1" x14ac:dyDescent="0.25">
      <c r="A2378" s="42">
        <v>170361</v>
      </c>
      <c r="B2378" s="43" t="s">
        <v>2652</v>
      </c>
      <c r="C2378" s="44" t="s">
        <v>25</v>
      </c>
      <c r="D2378" s="45">
        <v>1780.46</v>
      </c>
    </row>
    <row r="2379" spans="1:4" ht="22.5" outlineLevel="1" x14ac:dyDescent="0.25">
      <c r="A2379" s="42">
        <v>170363</v>
      </c>
      <c r="B2379" s="43" t="s">
        <v>2653</v>
      </c>
      <c r="C2379" s="44" t="s">
        <v>25</v>
      </c>
      <c r="D2379" s="45">
        <v>3366.71</v>
      </c>
    </row>
    <row r="2380" spans="1:4" x14ac:dyDescent="0.25">
      <c r="A2380" s="42">
        <v>170365</v>
      </c>
      <c r="B2380" s="43" t="s">
        <v>2654</v>
      </c>
      <c r="C2380" s="44" t="s">
        <v>3</v>
      </c>
      <c r="D2380" s="45">
        <v>9.43</v>
      </c>
    </row>
    <row r="2381" spans="1:4" outlineLevel="1" x14ac:dyDescent="0.25">
      <c r="A2381" s="42">
        <v>170370</v>
      </c>
      <c r="B2381" s="43" t="s">
        <v>2655</v>
      </c>
      <c r="C2381" s="44" t="s">
        <v>3</v>
      </c>
      <c r="D2381" s="45">
        <v>18.25</v>
      </c>
    </row>
    <row r="2382" spans="1:4" outlineLevel="1" x14ac:dyDescent="0.25">
      <c r="A2382" s="42">
        <v>170371</v>
      </c>
      <c r="B2382" s="43" t="s">
        <v>2656</v>
      </c>
      <c r="C2382" s="44" t="s">
        <v>3</v>
      </c>
      <c r="D2382" s="45">
        <v>20.61</v>
      </c>
    </row>
    <row r="2383" spans="1:4" x14ac:dyDescent="0.25">
      <c r="A2383" s="42">
        <v>170372</v>
      </c>
      <c r="B2383" s="43" t="s">
        <v>2657</v>
      </c>
      <c r="C2383" s="44" t="s">
        <v>6</v>
      </c>
      <c r="D2383" s="45">
        <v>4.37</v>
      </c>
    </row>
    <row r="2384" spans="1:4" outlineLevel="1" x14ac:dyDescent="0.25">
      <c r="A2384" s="42">
        <v>170373</v>
      </c>
      <c r="B2384" s="43" t="s">
        <v>2658</v>
      </c>
      <c r="C2384" s="44" t="s">
        <v>6</v>
      </c>
      <c r="D2384" s="45">
        <v>5.15</v>
      </c>
    </row>
    <row r="2385" spans="1:4" ht="22.5" outlineLevel="1" x14ac:dyDescent="0.25">
      <c r="A2385" s="42">
        <v>170381</v>
      </c>
      <c r="B2385" s="43" t="s">
        <v>2659</v>
      </c>
      <c r="C2385" s="44" t="s">
        <v>25</v>
      </c>
      <c r="D2385" s="45">
        <v>1659.69</v>
      </c>
    </row>
    <row r="2386" spans="1:4" ht="22.5" x14ac:dyDescent="0.25">
      <c r="A2386" s="42">
        <v>170382</v>
      </c>
      <c r="B2386" s="43" t="s">
        <v>2660</v>
      </c>
      <c r="C2386" s="44" t="s">
        <v>25</v>
      </c>
      <c r="D2386" s="45">
        <v>1846.16</v>
      </c>
    </row>
    <row r="2387" spans="1:4" ht="22.5" outlineLevel="1" x14ac:dyDescent="0.25">
      <c r="A2387" s="42">
        <v>170383</v>
      </c>
      <c r="B2387" s="43" t="s">
        <v>2661</v>
      </c>
      <c r="C2387" s="44" t="s">
        <v>25</v>
      </c>
      <c r="D2387" s="45">
        <v>2005.75</v>
      </c>
    </row>
    <row r="2388" spans="1:4" ht="22.5" outlineLevel="1" x14ac:dyDescent="0.25">
      <c r="A2388" s="42">
        <v>170384</v>
      </c>
      <c r="B2388" s="43" t="s">
        <v>2662</v>
      </c>
      <c r="C2388" s="44" t="s">
        <v>25</v>
      </c>
      <c r="D2388" s="45">
        <v>1541.93</v>
      </c>
    </row>
    <row r="2389" spans="1:4" ht="22.5" x14ac:dyDescent="0.25">
      <c r="A2389" s="42">
        <v>170385</v>
      </c>
      <c r="B2389" s="43" t="s">
        <v>2663</v>
      </c>
      <c r="C2389" s="44" t="s">
        <v>25</v>
      </c>
      <c r="D2389" s="45">
        <v>2053.77</v>
      </c>
    </row>
    <row r="2390" spans="1:4" ht="22.5" outlineLevel="1" x14ac:dyDescent="0.25">
      <c r="A2390" s="42">
        <v>170389</v>
      </c>
      <c r="B2390" s="43" t="s">
        <v>2664</v>
      </c>
      <c r="C2390" s="44" t="s">
        <v>3</v>
      </c>
      <c r="D2390" s="45">
        <v>111.5</v>
      </c>
    </row>
    <row r="2391" spans="1:4" ht="22.5" outlineLevel="1" x14ac:dyDescent="0.25">
      <c r="A2391" s="42">
        <v>170390</v>
      </c>
      <c r="B2391" s="43" t="s">
        <v>2665</v>
      </c>
      <c r="C2391" s="44" t="s">
        <v>3</v>
      </c>
      <c r="D2391" s="45">
        <v>114.01</v>
      </c>
    </row>
    <row r="2392" spans="1:4" ht="22.5" x14ac:dyDescent="0.25">
      <c r="A2392" s="42">
        <v>170391</v>
      </c>
      <c r="B2392" s="43" t="s">
        <v>2666</v>
      </c>
      <c r="C2392" s="44" t="s">
        <v>3</v>
      </c>
      <c r="D2392" s="45">
        <v>116.57</v>
      </c>
    </row>
    <row r="2393" spans="1:4" outlineLevel="1" x14ac:dyDescent="0.25">
      <c r="A2393" s="42">
        <v>170400</v>
      </c>
      <c r="B2393" s="43" t="s">
        <v>91</v>
      </c>
      <c r="C2393" s="44" t="s">
        <v>661</v>
      </c>
      <c r="D2393" s="45" t="s">
        <v>661</v>
      </c>
    </row>
    <row r="2394" spans="1:4" outlineLevel="1" x14ac:dyDescent="0.25">
      <c r="A2394" s="42">
        <v>170401</v>
      </c>
      <c r="B2394" s="43" t="s">
        <v>598</v>
      </c>
      <c r="C2394" s="44" t="s">
        <v>3</v>
      </c>
      <c r="D2394" s="45">
        <v>8.0399999999999991</v>
      </c>
    </row>
    <row r="2395" spans="1:4" x14ac:dyDescent="0.25">
      <c r="A2395" s="42">
        <v>170405</v>
      </c>
      <c r="B2395" s="43" t="s">
        <v>2667</v>
      </c>
      <c r="C2395" s="44" t="s">
        <v>3</v>
      </c>
      <c r="D2395" s="45">
        <v>25.66</v>
      </c>
    </row>
    <row r="2396" spans="1:4" outlineLevel="1" x14ac:dyDescent="0.25">
      <c r="A2396" s="42">
        <v>170406</v>
      </c>
      <c r="B2396" s="43" t="s">
        <v>2668</v>
      </c>
      <c r="C2396" s="44" t="s">
        <v>3</v>
      </c>
      <c r="D2396" s="45">
        <v>26.25</v>
      </c>
    </row>
    <row r="2397" spans="1:4" ht="22.5" outlineLevel="1" x14ac:dyDescent="0.25">
      <c r="A2397" s="42">
        <v>170409</v>
      </c>
      <c r="B2397" s="43" t="s">
        <v>2669</v>
      </c>
      <c r="C2397" s="44" t="s">
        <v>3</v>
      </c>
      <c r="D2397" s="45">
        <v>6.7</v>
      </c>
    </row>
    <row r="2398" spans="1:4" x14ac:dyDescent="0.25">
      <c r="A2398" s="42">
        <v>170410</v>
      </c>
      <c r="B2398" s="43" t="s">
        <v>2670</v>
      </c>
      <c r="C2398" s="44" t="s">
        <v>3</v>
      </c>
      <c r="D2398" s="45">
        <v>10.050000000000001</v>
      </c>
    </row>
    <row r="2399" spans="1:4" outlineLevel="1" x14ac:dyDescent="0.25">
      <c r="A2399" s="42">
        <v>170412</v>
      </c>
      <c r="B2399" s="43" t="s">
        <v>2671</v>
      </c>
      <c r="C2399" s="44" t="s">
        <v>3</v>
      </c>
      <c r="D2399" s="45">
        <v>4.1100000000000003</v>
      </c>
    </row>
    <row r="2400" spans="1:4" ht="22.5" outlineLevel="1" x14ac:dyDescent="0.25">
      <c r="A2400" s="42">
        <v>170413</v>
      </c>
      <c r="B2400" s="43" t="s">
        <v>2672</v>
      </c>
      <c r="C2400" s="44" t="s">
        <v>3</v>
      </c>
      <c r="D2400" s="45">
        <v>6.18</v>
      </c>
    </row>
    <row r="2401" spans="1:4" outlineLevel="1" x14ac:dyDescent="0.25">
      <c r="A2401" s="42">
        <v>170414</v>
      </c>
      <c r="B2401" s="43" t="s">
        <v>2673</v>
      </c>
      <c r="C2401" s="44" t="s">
        <v>3</v>
      </c>
      <c r="D2401" s="45">
        <v>4.1100000000000003</v>
      </c>
    </row>
    <row r="2402" spans="1:4" outlineLevel="1" x14ac:dyDescent="0.25">
      <c r="A2402" s="42">
        <v>170420</v>
      </c>
      <c r="B2402" s="43" t="s">
        <v>2674</v>
      </c>
      <c r="C2402" s="44" t="s">
        <v>25</v>
      </c>
      <c r="D2402" s="45">
        <v>40.21</v>
      </c>
    </row>
    <row r="2403" spans="1:4" x14ac:dyDescent="0.25">
      <c r="A2403" s="42">
        <v>170421</v>
      </c>
      <c r="B2403" s="43" t="s">
        <v>2675</v>
      </c>
      <c r="C2403" s="44" t="s">
        <v>25</v>
      </c>
      <c r="D2403" s="45">
        <v>107.21</v>
      </c>
    </row>
    <row r="2404" spans="1:4" outlineLevel="1" x14ac:dyDescent="0.25">
      <c r="A2404" s="42">
        <v>170422</v>
      </c>
      <c r="B2404" s="43" t="s">
        <v>2676</v>
      </c>
      <c r="C2404" s="44" t="s">
        <v>25</v>
      </c>
      <c r="D2404" s="45">
        <v>241.23</v>
      </c>
    </row>
    <row r="2405" spans="1:4" outlineLevel="1" x14ac:dyDescent="0.25">
      <c r="A2405" s="42">
        <v>170425</v>
      </c>
      <c r="B2405" s="43" t="s">
        <v>2677</v>
      </c>
      <c r="C2405" s="44" t="s">
        <v>6</v>
      </c>
      <c r="D2405" s="45">
        <v>2.0099999999999998</v>
      </c>
    </row>
    <row r="2406" spans="1:4" outlineLevel="1" x14ac:dyDescent="0.25">
      <c r="A2406" s="42">
        <v>170430</v>
      </c>
      <c r="B2406" s="43" t="s">
        <v>2678</v>
      </c>
      <c r="C2406" s="44" t="s">
        <v>25</v>
      </c>
      <c r="D2406" s="45">
        <v>4.0199999999999996</v>
      </c>
    </row>
    <row r="2407" spans="1:4" outlineLevel="1" x14ac:dyDescent="0.25">
      <c r="A2407" s="42">
        <v>170431</v>
      </c>
      <c r="B2407" s="43" t="s">
        <v>2679</v>
      </c>
      <c r="C2407" s="44" t="s">
        <v>4</v>
      </c>
      <c r="D2407" s="45">
        <v>109.58</v>
      </c>
    </row>
    <row r="2408" spans="1:4" x14ac:dyDescent="0.25">
      <c r="A2408" s="42">
        <v>170432</v>
      </c>
      <c r="B2408" s="43" t="s">
        <v>2680</v>
      </c>
      <c r="C2408" s="44" t="s">
        <v>2681</v>
      </c>
      <c r="D2408" s="45">
        <v>808.72</v>
      </c>
    </row>
    <row r="2409" spans="1:4" outlineLevel="1" x14ac:dyDescent="0.25">
      <c r="A2409" s="42">
        <v>170450</v>
      </c>
      <c r="B2409" s="43" t="s">
        <v>2682</v>
      </c>
      <c r="C2409" s="44" t="s">
        <v>3</v>
      </c>
      <c r="D2409" s="45">
        <v>7.78</v>
      </c>
    </row>
    <row r="2410" spans="1:4" outlineLevel="1" x14ac:dyDescent="0.25">
      <c r="A2410" s="42">
        <v>170500</v>
      </c>
      <c r="B2410" s="43" t="s">
        <v>92</v>
      </c>
      <c r="C2410" s="44" t="s">
        <v>661</v>
      </c>
      <c r="D2410" s="45" t="s">
        <v>661</v>
      </c>
    </row>
    <row r="2411" spans="1:4" outlineLevel="1" x14ac:dyDescent="0.25">
      <c r="A2411" s="42">
        <v>170501</v>
      </c>
      <c r="B2411" s="43" t="s">
        <v>2683</v>
      </c>
      <c r="C2411" s="44" t="s">
        <v>3</v>
      </c>
      <c r="D2411" s="45">
        <v>249.99</v>
      </c>
    </row>
    <row r="2412" spans="1:4" outlineLevel="1" x14ac:dyDescent="0.25">
      <c r="A2412" s="42">
        <v>170502</v>
      </c>
      <c r="B2412" s="43" t="s">
        <v>2684</v>
      </c>
      <c r="C2412" s="44" t="s">
        <v>3</v>
      </c>
      <c r="D2412" s="45">
        <v>232.03</v>
      </c>
    </row>
    <row r="2413" spans="1:4" x14ac:dyDescent="0.25">
      <c r="A2413" s="42">
        <v>170503</v>
      </c>
      <c r="B2413" s="43" t="s">
        <v>2685</v>
      </c>
      <c r="C2413" s="44" t="s">
        <v>3</v>
      </c>
      <c r="D2413" s="45">
        <v>208.21</v>
      </c>
    </row>
    <row r="2414" spans="1:4" ht="22.5" outlineLevel="1" x14ac:dyDescent="0.25">
      <c r="A2414" s="42">
        <v>170505</v>
      </c>
      <c r="B2414" s="43" t="s">
        <v>2686</v>
      </c>
      <c r="C2414" s="44" t="s">
        <v>3</v>
      </c>
      <c r="D2414" s="45">
        <v>124.69</v>
      </c>
    </row>
    <row r="2415" spans="1:4" ht="22.5" outlineLevel="1" x14ac:dyDescent="0.25">
      <c r="A2415" s="42">
        <v>170507</v>
      </c>
      <c r="B2415" s="43" t="s">
        <v>2687</v>
      </c>
      <c r="C2415" s="44" t="s">
        <v>3</v>
      </c>
      <c r="D2415" s="45">
        <v>365.59</v>
      </c>
    </row>
    <row r="2416" spans="1:4" outlineLevel="1" x14ac:dyDescent="0.25">
      <c r="A2416" s="42">
        <v>170511</v>
      </c>
      <c r="B2416" s="43" t="s">
        <v>2688</v>
      </c>
      <c r="C2416" s="44" t="s">
        <v>25</v>
      </c>
      <c r="D2416" s="45">
        <v>28.38</v>
      </c>
    </row>
    <row r="2417" spans="1:4" outlineLevel="1" x14ac:dyDescent="0.25">
      <c r="A2417" s="42">
        <v>170512</v>
      </c>
      <c r="B2417" s="43" t="s">
        <v>2689</v>
      </c>
      <c r="C2417" s="44" t="s">
        <v>25</v>
      </c>
      <c r="D2417" s="45">
        <v>27.16</v>
      </c>
    </row>
    <row r="2418" spans="1:4" x14ac:dyDescent="0.25">
      <c r="A2418" s="42">
        <v>170516</v>
      </c>
      <c r="B2418" s="43" t="s">
        <v>2690</v>
      </c>
      <c r="C2418" s="44" t="s">
        <v>6</v>
      </c>
      <c r="D2418" s="45">
        <v>186.04</v>
      </c>
    </row>
    <row r="2419" spans="1:4" outlineLevel="1" x14ac:dyDescent="0.25">
      <c r="A2419" s="42">
        <v>170517</v>
      </c>
      <c r="B2419" s="43" t="s">
        <v>2691</v>
      </c>
      <c r="C2419" s="44" t="s">
        <v>6</v>
      </c>
      <c r="D2419" s="45">
        <v>136.22</v>
      </c>
    </row>
    <row r="2420" spans="1:4" ht="22.5" outlineLevel="1" x14ac:dyDescent="0.25">
      <c r="A2420" s="42">
        <v>170519</v>
      </c>
      <c r="B2420" s="43" t="s">
        <v>601</v>
      </c>
      <c r="C2420" s="44" t="s">
        <v>25</v>
      </c>
      <c r="D2420" s="45">
        <v>415</v>
      </c>
    </row>
    <row r="2421" spans="1:4" ht="22.5" outlineLevel="1" x14ac:dyDescent="0.25">
      <c r="A2421" s="42">
        <v>170520</v>
      </c>
      <c r="B2421" s="43" t="s">
        <v>2692</v>
      </c>
      <c r="C2421" s="44" t="s">
        <v>25</v>
      </c>
      <c r="D2421" s="45">
        <v>147.53</v>
      </c>
    </row>
    <row r="2422" spans="1:4" ht="22.5" outlineLevel="1" x14ac:dyDescent="0.25">
      <c r="A2422" s="42">
        <v>170521</v>
      </c>
      <c r="B2422" s="43" t="s">
        <v>2693</v>
      </c>
      <c r="C2422" s="44" t="s">
        <v>25</v>
      </c>
      <c r="D2422" s="45">
        <v>163.62</v>
      </c>
    </row>
    <row r="2423" spans="1:4" ht="22.5" x14ac:dyDescent="0.25">
      <c r="A2423" s="42">
        <v>170522</v>
      </c>
      <c r="B2423" s="43" t="s">
        <v>603</v>
      </c>
      <c r="C2423" s="44" t="s">
        <v>25</v>
      </c>
      <c r="D2423" s="45">
        <v>178.97</v>
      </c>
    </row>
    <row r="2424" spans="1:4" ht="22.5" outlineLevel="1" x14ac:dyDescent="0.25">
      <c r="A2424" s="42">
        <v>170523</v>
      </c>
      <c r="B2424" s="43" t="s">
        <v>2694</v>
      </c>
      <c r="C2424" s="44" t="s">
        <v>25</v>
      </c>
      <c r="D2424" s="45">
        <v>318.39999999999998</v>
      </c>
    </row>
    <row r="2425" spans="1:4" outlineLevel="1" x14ac:dyDescent="0.25">
      <c r="A2425" s="42">
        <v>170524</v>
      </c>
      <c r="B2425" s="43" t="s">
        <v>605</v>
      </c>
      <c r="C2425" s="44" t="s">
        <v>6</v>
      </c>
      <c r="D2425" s="45">
        <v>44.91</v>
      </c>
    </row>
    <row r="2426" spans="1:4" outlineLevel="1" x14ac:dyDescent="0.25">
      <c r="A2426" s="42">
        <v>170525</v>
      </c>
      <c r="B2426" s="43" t="s">
        <v>607</v>
      </c>
      <c r="C2426" s="44" t="s">
        <v>6</v>
      </c>
      <c r="D2426" s="45">
        <v>242.71</v>
      </c>
    </row>
    <row r="2427" spans="1:4" outlineLevel="1" x14ac:dyDescent="0.25">
      <c r="A2427" s="42">
        <v>170526</v>
      </c>
      <c r="B2427" s="43" t="s">
        <v>2695</v>
      </c>
      <c r="C2427" s="44" t="s">
        <v>25</v>
      </c>
      <c r="D2427" s="45">
        <v>28.4</v>
      </c>
    </row>
    <row r="2428" spans="1:4" outlineLevel="1" x14ac:dyDescent="0.25">
      <c r="A2428" s="42">
        <v>170527</v>
      </c>
      <c r="B2428" s="43" t="s">
        <v>2696</v>
      </c>
      <c r="C2428" s="44" t="s">
        <v>25</v>
      </c>
      <c r="D2428" s="45">
        <v>434.95</v>
      </c>
    </row>
    <row r="2429" spans="1:4" outlineLevel="1" x14ac:dyDescent="0.25">
      <c r="A2429" s="42">
        <v>170530</v>
      </c>
      <c r="B2429" s="43" t="s">
        <v>2697</v>
      </c>
      <c r="C2429" s="44" t="s">
        <v>3</v>
      </c>
      <c r="D2429" s="45">
        <v>102.14</v>
      </c>
    </row>
    <row r="2430" spans="1:4" outlineLevel="1" x14ac:dyDescent="0.25">
      <c r="A2430" s="42">
        <v>170533</v>
      </c>
      <c r="B2430" s="43" t="s">
        <v>2698</v>
      </c>
      <c r="C2430" s="44" t="s">
        <v>3</v>
      </c>
      <c r="D2430" s="45">
        <v>166.58</v>
      </c>
    </row>
    <row r="2431" spans="1:4" outlineLevel="1" x14ac:dyDescent="0.25">
      <c r="A2431" s="42">
        <v>170535</v>
      </c>
      <c r="B2431" s="43" t="s">
        <v>2699</v>
      </c>
      <c r="C2431" s="44" t="s">
        <v>3</v>
      </c>
      <c r="D2431" s="45">
        <v>142.47999999999999</v>
      </c>
    </row>
    <row r="2432" spans="1:4" x14ac:dyDescent="0.25">
      <c r="A2432" s="42">
        <v>170540</v>
      </c>
      <c r="B2432" s="43" t="s">
        <v>2700</v>
      </c>
      <c r="C2432" s="44" t="s">
        <v>6</v>
      </c>
      <c r="D2432" s="45">
        <v>105.36</v>
      </c>
    </row>
    <row r="2433" spans="1:4" outlineLevel="1" x14ac:dyDescent="0.25">
      <c r="A2433" s="42">
        <v>170541</v>
      </c>
      <c r="B2433" s="43" t="s">
        <v>2701</v>
      </c>
      <c r="C2433" s="44" t="s">
        <v>6</v>
      </c>
      <c r="D2433" s="45">
        <v>28.14</v>
      </c>
    </row>
    <row r="2434" spans="1:4" outlineLevel="1" x14ac:dyDescent="0.25">
      <c r="A2434" s="42">
        <v>170551</v>
      </c>
      <c r="B2434" s="43" t="s">
        <v>2702</v>
      </c>
      <c r="C2434" s="44" t="s">
        <v>6</v>
      </c>
      <c r="D2434" s="45">
        <v>124.31</v>
      </c>
    </row>
    <row r="2435" spans="1:4" outlineLevel="1" x14ac:dyDescent="0.25">
      <c r="A2435" s="42">
        <v>170552</v>
      </c>
      <c r="B2435" s="43" t="s">
        <v>2703</v>
      </c>
      <c r="C2435" s="44" t="s">
        <v>6</v>
      </c>
      <c r="D2435" s="45">
        <v>266.17</v>
      </c>
    </row>
    <row r="2436" spans="1:4" outlineLevel="1" x14ac:dyDescent="0.25">
      <c r="A2436" s="42">
        <v>170553</v>
      </c>
      <c r="B2436" s="43" t="s">
        <v>2704</v>
      </c>
      <c r="C2436" s="44" t="s">
        <v>6</v>
      </c>
      <c r="D2436" s="45">
        <v>108.68</v>
      </c>
    </row>
    <row r="2437" spans="1:4" x14ac:dyDescent="0.25">
      <c r="A2437" s="42">
        <v>170561</v>
      </c>
      <c r="B2437" s="43" t="s">
        <v>2705</v>
      </c>
      <c r="C2437" s="44" t="s">
        <v>25</v>
      </c>
      <c r="D2437" s="45">
        <v>425.3</v>
      </c>
    </row>
    <row r="2438" spans="1:4" outlineLevel="1" x14ac:dyDescent="0.25">
      <c r="A2438" s="42">
        <v>170575</v>
      </c>
      <c r="B2438" s="43" t="s">
        <v>2706</v>
      </c>
      <c r="C2438" s="44" t="s">
        <v>25</v>
      </c>
      <c r="D2438" s="45">
        <v>638.44000000000005</v>
      </c>
    </row>
    <row r="2439" spans="1:4" outlineLevel="1" x14ac:dyDescent="0.25">
      <c r="A2439" s="42">
        <v>170580</v>
      </c>
      <c r="B2439" s="43" t="s">
        <v>2707</v>
      </c>
      <c r="C2439" s="44" t="s">
        <v>25</v>
      </c>
      <c r="D2439" s="45">
        <v>1661.8</v>
      </c>
    </row>
    <row r="2440" spans="1:4" outlineLevel="1" x14ac:dyDescent="0.25">
      <c r="A2440" s="42">
        <v>170590</v>
      </c>
      <c r="B2440" s="43" t="s">
        <v>2708</v>
      </c>
      <c r="C2440" s="44" t="s">
        <v>25</v>
      </c>
      <c r="D2440" s="45">
        <v>710.18</v>
      </c>
    </row>
    <row r="2441" spans="1:4" ht="22.5" outlineLevel="1" x14ac:dyDescent="0.25">
      <c r="A2441" s="42">
        <v>170591</v>
      </c>
      <c r="B2441" s="43" t="s">
        <v>2709</v>
      </c>
      <c r="C2441" s="44" t="s">
        <v>25</v>
      </c>
      <c r="D2441" s="45">
        <v>830.36</v>
      </c>
    </row>
    <row r="2442" spans="1:4" x14ac:dyDescent="0.25">
      <c r="A2442" s="42">
        <v>170592</v>
      </c>
      <c r="B2442" s="43" t="s">
        <v>2710</v>
      </c>
      <c r="C2442" s="44" t="s">
        <v>25</v>
      </c>
      <c r="D2442" s="45">
        <v>455.89</v>
      </c>
    </row>
    <row r="2443" spans="1:4" outlineLevel="1" x14ac:dyDescent="0.25">
      <c r="A2443" s="42">
        <v>170593</v>
      </c>
      <c r="B2443" s="43" t="s">
        <v>2711</v>
      </c>
      <c r="C2443" s="44" t="s">
        <v>25</v>
      </c>
      <c r="D2443" s="45">
        <v>35.520000000000003</v>
      </c>
    </row>
    <row r="2444" spans="1:4" outlineLevel="1" x14ac:dyDescent="0.25">
      <c r="A2444" s="42">
        <v>170594</v>
      </c>
      <c r="B2444" s="43" t="s">
        <v>2712</v>
      </c>
      <c r="C2444" s="44" t="s">
        <v>25</v>
      </c>
      <c r="D2444" s="45">
        <v>67.66</v>
      </c>
    </row>
    <row r="2445" spans="1:4" outlineLevel="1" x14ac:dyDescent="0.25">
      <c r="A2445" s="42">
        <v>170595</v>
      </c>
      <c r="B2445" s="43" t="s">
        <v>2713</v>
      </c>
      <c r="C2445" s="44" t="s">
        <v>25</v>
      </c>
      <c r="D2445" s="45">
        <v>16.64</v>
      </c>
    </row>
    <row r="2446" spans="1:4" outlineLevel="1" x14ac:dyDescent="0.25">
      <c r="A2446" s="42">
        <v>170596</v>
      </c>
      <c r="B2446" s="43" t="s">
        <v>2714</v>
      </c>
      <c r="C2446" s="44" t="s">
        <v>25</v>
      </c>
      <c r="D2446" s="45">
        <v>17.489999999999998</v>
      </c>
    </row>
    <row r="2447" spans="1:4" x14ac:dyDescent="0.25">
      <c r="A2447" s="42">
        <v>170597</v>
      </c>
      <c r="B2447" s="43" t="s">
        <v>2715</v>
      </c>
      <c r="C2447" s="44" t="s">
        <v>25</v>
      </c>
      <c r="D2447" s="45">
        <v>20.09</v>
      </c>
    </row>
    <row r="2448" spans="1:4" outlineLevel="1" x14ac:dyDescent="0.25">
      <c r="A2448" s="42">
        <v>170598</v>
      </c>
      <c r="B2448" s="43" t="s">
        <v>2716</v>
      </c>
      <c r="C2448" s="44" t="s">
        <v>25</v>
      </c>
      <c r="D2448" s="45">
        <v>5.54</v>
      </c>
    </row>
    <row r="2449" spans="1:4" outlineLevel="1" x14ac:dyDescent="0.25">
      <c r="A2449" s="42">
        <v>171000</v>
      </c>
      <c r="B2449" s="43" t="s">
        <v>609</v>
      </c>
      <c r="C2449" s="44" t="s">
        <v>661</v>
      </c>
      <c r="D2449" s="45" t="s">
        <v>661</v>
      </c>
    </row>
    <row r="2450" spans="1:4" outlineLevel="1" x14ac:dyDescent="0.25">
      <c r="A2450" s="42">
        <v>171001</v>
      </c>
      <c r="B2450" s="43" t="s">
        <v>2717</v>
      </c>
      <c r="C2450" s="44" t="s">
        <v>25</v>
      </c>
      <c r="D2450" s="45">
        <v>88775</v>
      </c>
    </row>
    <row r="2451" spans="1:4" outlineLevel="1" x14ac:dyDescent="0.25">
      <c r="A2451" s="42">
        <v>171002</v>
      </c>
      <c r="B2451" s="43" t="s">
        <v>2718</v>
      </c>
      <c r="C2451" s="44" t="s">
        <v>25</v>
      </c>
      <c r="D2451" s="45">
        <v>88512.66</v>
      </c>
    </row>
    <row r="2452" spans="1:4" x14ac:dyDescent="0.25">
      <c r="A2452" s="42">
        <v>171003</v>
      </c>
      <c r="B2452" s="43" t="s">
        <v>2719</v>
      </c>
      <c r="C2452" s="44" t="s">
        <v>25</v>
      </c>
      <c r="D2452" s="45">
        <v>94732.33</v>
      </c>
    </row>
    <row r="2453" spans="1:4" outlineLevel="1" x14ac:dyDescent="0.25">
      <c r="A2453" s="42">
        <v>171004</v>
      </c>
      <c r="B2453" s="43" t="s">
        <v>2720</v>
      </c>
      <c r="C2453" s="44" t="s">
        <v>25</v>
      </c>
      <c r="D2453" s="45">
        <v>100902.33</v>
      </c>
    </row>
    <row r="2454" spans="1:4" outlineLevel="1" x14ac:dyDescent="0.25">
      <c r="A2454" s="42">
        <v>171008</v>
      </c>
      <c r="B2454" s="43" t="s">
        <v>2721</v>
      </c>
      <c r="C2454" s="44" t="s">
        <v>25</v>
      </c>
      <c r="D2454" s="45">
        <v>106729.38</v>
      </c>
    </row>
    <row r="2455" spans="1:4" ht="22.5" outlineLevel="1" x14ac:dyDescent="0.25">
      <c r="A2455" s="42">
        <v>171011</v>
      </c>
      <c r="B2455" s="43" t="s">
        <v>2722</v>
      </c>
      <c r="C2455" s="44" t="s">
        <v>25</v>
      </c>
      <c r="D2455" s="45">
        <v>856.87</v>
      </c>
    </row>
    <row r="2456" spans="1:4" outlineLevel="1" x14ac:dyDescent="0.25">
      <c r="A2456" s="42">
        <v>171012</v>
      </c>
      <c r="B2456" s="43" t="s">
        <v>2723</v>
      </c>
      <c r="C2456" s="44" t="s">
        <v>25</v>
      </c>
      <c r="D2456" s="45">
        <v>1259.22</v>
      </c>
    </row>
    <row r="2457" spans="1:4" ht="22.5" x14ac:dyDescent="0.25">
      <c r="A2457" s="42">
        <v>171017</v>
      </c>
      <c r="B2457" s="43" t="s">
        <v>2724</v>
      </c>
      <c r="C2457" s="44" t="s">
        <v>25</v>
      </c>
      <c r="D2457" s="45">
        <v>86.71</v>
      </c>
    </row>
    <row r="2458" spans="1:4" outlineLevel="1" x14ac:dyDescent="0.25">
      <c r="A2458" s="42">
        <v>171018</v>
      </c>
      <c r="B2458" s="43" t="s">
        <v>2725</v>
      </c>
      <c r="C2458" s="44" t="s">
        <v>6</v>
      </c>
      <c r="D2458" s="45">
        <v>108.12</v>
      </c>
    </row>
    <row r="2459" spans="1:4" ht="22.5" outlineLevel="1" x14ac:dyDescent="0.25">
      <c r="A2459" s="42">
        <v>171019</v>
      </c>
      <c r="B2459" s="43" t="s">
        <v>2726</v>
      </c>
      <c r="C2459" s="44" t="s">
        <v>25</v>
      </c>
      <c r="D2459" s="45">
        <v>118.69</v>
      </c>
    </row>
    <row r="2460" spans="1:4" outlineLevel="1" x14ac:dyDescent="0.25">
      <c r="A2460" s="42">
        <v>171025</v>
      </c>
      <c r="B2460" s="43" t="s">
        <v>612</v>
      </c>
      <c r="C2460" s="44" t="s">
        <v>25</v>
      </c>
      <c r="D2460" s="45">
        <v>725.93</v>
      </c>
    </row>
    <row r="2461" spans="1:4" outlineLevel="1" x14ac:dyDescent="0.25">
      <c r="A2461" s="42">
        <v>171031</v>
      </c>
      <c r="B2461" s="43" t="s">
        <v>2727</v>
      </c>
      <c r="C2461" s="44" t="s">
        <v>25</v>
      </c>
      <c r="D2461" s="45">
        <v>1030.9000000000001</v>
      </c>
    </row>
    <row r="2462" spans="1:4" x14ac:dyDescent="0.25">
      <c r="A2462" s="42">
        <v>171032</v>
      </c>
      <c r="B2462" s="43" t="s">
        <v>2728</v>
      </c>
      <c r="C2462" s="44" t="s">
        <v>25</v>
      </c>
      <c r="D2462" s="45">
        <v>1561.57</v>
      </c>
    </row>
    <row r="2463" spans="1:4" ht="33.75" outlineLevel="1" x14ac:dyDescent="0.25">
      <c r="A2463" s="42">
        <v>171055</v>
      </c>
      <c r="B2463" s="43" t="s">
        <v>2729</v>
      </c>
      <c r="C2463" s="44" t="s">
        <v>6</v>
      </c>
      <c r="D2463" s="45">
        <v>474.18</v>
      </c>
    </row>
    <row r="2464" spans="1:4" outlineLevel="1" x14ac:dyDescent="0.25">
      <c r="A2464" s="42">
        <v>171070</v>
      </c>
      <c r="B2464" s="43" t="s">
        <v>2730</v>
      </c>
      <c r="C2464" s="44" t="s">
        <v>25</v>
      </c>
      <c r="D2464" s="45">
        <v>16823.8</v>
      </c>
    </row>
    <row r="2465" spans="1:4" outlineLevel="1" x14ac:dyDescent="0.25">
      <c r="A2465" s="42">
        <v>171071</v>
      </c>
      <c r="B2465" s="43" t="s">
        <v>2731</v>
      </c>
      <c r="C2465" s="44" t="s">
        <v>25</v>
      </c>
      <c r="D2465" s="45">
        <v>410.78</v>
      </c>
    </row>
    <row r="2466" spans="1:4" ht="22.5" outlineLevel="1" x14ac:dyDescent="0.25">
      <c r="A2466" s="42">
        <v>171072</v>
      </c>
      <c r="B2466" s="43" t="s">
        <v>2732</v>
      </c>
      <c r="C2466" s="44" t="s">
        <v>25</v>
      </c>
      <c r="D2466" s="45">
        <v>654.4</v>
      </c>
    </row>
    <row r="2467" spans="1:4" x14ac:dyDescent="0.25">
      <c r="A2467" s="42">
        <v>171073</v>
      </c>
      <c r="B2467" s="43" t="s">
        <v>2733</v>
      </c>
      <c r="C2467" s="44" t="s">
        <v>25</v>
      </c>
      <c r="D2467" s="45">
        <v>876.67</v>
      </c>
    </row>
    <row r="2468" spans="1:4" outlineLevel="1" x14ac:dyDescent="0.25">
      <c r="A2468" s="42">
        <v>171074</v>
      </c>
      <c r="B2468" s="43" t="s">
        <v>613</v>
      </c>
      <c r="C2468" s="44" t="s">
        <v>25</v>
      </c>
      <c r="D2468" s="45">
        <v>53.05</v>
      </c>
    </row>
    <row r="2469" spans="1:4" outlineLevel="1" x14ac:dyDescent="0.25">
      <c r="A2469" s="42">
        <v>171075</v>
      </c>
      <c r="B2469" s="43" t="s">
        <v>614</v>
      </c>
      <c r="C2469" s="44" t="s">
        <v>25</v>
      </c>
      <c r="D2469" s="45">
        <v>181.14</v>
      </c>
    </row>
    <row r="2470" spans="1:4" outlineLevel="1" x14ac:dyDescent="0.25">
      <c r="A2470" s="42">
        <v>171076</v>
      </c>
      <c r="B2470" s="43" t="s">
        <v>615</v>
      </c>
      <c r="C2470" s="44" t="s">
        <v>25</v>
      </c>
      <c r="D2470" s="45">
        <v>454.54</v>
      </c>
    </row>
    <row r="2471" spans="1:4" outlineLevel="1" x14ac:dyDescent="0.25">
      <c r="A2471" s="42">
        <v>173000</v>
      </c>
      <c r="B2471" s="43" t="s">
        <v>2734</v>
      </c>
      <c r="C2471" s="44" t="s">
        <v>661</v>
      </c>
      <c r="D2471" s="45" t="s">
        <v>661</v>
      </c>
    </row>
    <row r="2472" spans="1:4" x14ac:dyDescent="0.25">
      <c r="A2472" s="42">
        <v>173001</v>
      </c>
      <c r="B2472" s="43" t="s">
        <v>2735</v>
      </c>
      <c r="C2472" s="44" t="s">
        <v>25</v>
      </c>
      <c r="D2472" s="45">
        <v>1511.57</v>
      </c>
    </row>
    <row r="2473" spans="1:4" outlineLevel="1" x14ac:dyDescent="0.25">
      <c r="A2473" s="42">
        <v>174000</v>
      </c>
      <c r="B2473" s="43" t="s">
        <v>2736</v>
      </c>
      <c r="C2473" s="44" t="s">
        <v>661</v>
      </c>
      <c r="D2473" s="45" t="s">
        <v>661</v>
      </c>
    </row>
    <row r="2474" spans="1:4" ht="22.5" outlineLevel="1" x14ac:dyDescent="0.25">
      <c r="A2474" s="42">
        <v>174001</v>
      </c>
      <c r="B2474" s="43" t="s">
        <v>2737</v>
      </c>
      <c r="C2474" s="44" t="s">
        <v>3</v>
      </c>
      <c r="D2474" s="45">
        <v>681.59</v>
      </c>
    </row>
    <row r="2475" spans="1:4" ht="22.5" outlineLevel="1" x14ac:dyDescent="0.25">
      <c r="A2475" s="42">
        <v>174002</v>
      </c>
      <c r="B2475" s="43" t="s">
        <v>2738</v>
      </c>
      <c r="C2475" s="44" t="s">
        <v>3</v>
      </c>
      <c r="D2475" s="45">
        <v>357.98</v>
      </c>
    </row>
    <row r="2476" spans="1:4" ht="22.5" outlineLevel="1" x14ac:dyDescent="0.25">
      <c r="A2476" s="42">
        <v>174003</v>
      </c>
      <c r="B2476" s="43" t="s">
        <v>2739</v>
      </c>
      <c r="C2476" s="44" t="s">
        <v>1584</v>
      </c>
      <c r="D2476" s="45">
        <v>4.2300000000000004</v>
      </c>
    </row>
    <row r="2477" spans="1:4" ht="22.5" x14ac:dyDescent="0.25">
      <c r="A2477" s="42">
        <v>174005</v>
      </c>
      <c r="B2477" s="43" t="s">
        <v>2740</v>
      </c>
      <c r="C2477" s="44" t="s">
        <v>1584</v>
      </c>
      <c r="D2477" s="45">
        <v>7.47</v>
      </c>
    </row>
    <row r="2478" spans="1:4" ht="22.5" outlineLevel="1" x14ac:dyDescent="0.25">
      <c r="A2478" s="42">
        <v>174006</v>
      </c>
      <c r="B2478" s="43" t="s">
        <v>2741</v>
      </c>
      <c r="C2478" s="44" t="s">
        <v>25</v>
      </c>
      <c r="D2478" s="45">
        <v>693.45</v>
      </c>
    </row>
    <row r="2479" spans="1:4" ht="22.5" x14ac:dyDescent="0.25">
      <c r="A2479" s="42">
        <v>174007</v>
      </c>
      <c r="B2479" s="43" t="s">
        <v>2742</v>
      </c>
      <c r="C2479" s="44" t="s">
        <v>1584</v>
      </c>
      <c r="D2479" s="45">
        <v>5.13</v>
      </c>
    </row>
    <row r="2480" spans="1:4" ht="22.5" outlineLevel="1" x14ac:dyDescent="0.25">
      <c r="A2480" s="42">
        <v>174008</v>
      </c>
      <c r="B2480" s="43" t="s">
        <v>2743</v>
      </c>
      <c r="C2480" s="44" t="s">
        <v>1584</v>
      </c>
      <c r="D2480" s="45">
        <v>7.43</v>
      </c>
    </row>
    <row r="2481" spans="1:4" ht="22.5" x14ac:dyDescent="0.25">
      <c r="A2481" s="42">
        <v>174010</v>
      </c>
      <c r="B2481" s="43" t="s">
        <v>2744</v>
      </c>
      <c r="C2481" s="44" t="s">
        <v>25</v>
      </c>
      <c r="D2481" s="45">
        <v>912.38</v>
      </c>
    </row>
    <row r="2482" spans="1:4" ht="22.5" outlineLevel="1" x14ac:dyDescent="0.25">
      <c r="A2482" s="42">
        <v>174011</v>
      </c>
      <c r="B2482" s="43" t="s">
        <v>2745</v>
      </c>
      <c r="C2482" s="44" t="s">
        <v>25</v>
      </c>
      <c r="D2482" s="45">
        <v>694.75</v>
      </c>
    </row>
    <row r="2483" spans="1:4" ht="22.5" outlineLevel="1" x14ac:dyDescent="0.25">
      <c r="A2483" s="42">
        <v>174013</v>
      </c>
      <c r="B2483" s="43" t="s">
        <v>2746</v>
      </c>
      <c r="C2483" s="44" t="s">
        <v>3</v>
      </c>
      <c r="D2483" s="45">
        <v>152.05000000000001</v>
      </c>
    </row>
    <row r="2484" spans="1:4" outlineLevel="1" x14ac:dyDescent="0.25">
      <c r="A2484" s="42">
        <v>174501</v>
      </c>
      <c r="B2484" s="43" t="s">
        <v>619</v>
      </c>
      <c r="C2484" s="44" t="s">
        <v>620</v>
      </c>
      <c r="D2484" s="45">
        <v>6.29</v>
      </c>
    </row>
    <row r="2485" spans="1:4" outlineLevel="1" x14ac:dyDescent="0.25">
      <c r="A2485" s="42">
        <v>174502</v>
      </c>
      <c r="B2485" s="43" t="s">
        <v>622</v>
      </c>
      <c r="C2485" s="44" t="s">
        <v>4</v>
      </c>
      <c r="D2485" s="45">
        <v>4.8</v>
      </c>
    </row>
    <row r="2486" spans="1:4" x14ac:dyDescent="0.25">
      <c r="A2486" s="42">
        <v>175000</v>
      </c>
      <c r="B2486" s="43" t="s">
        <v>38</v>
      </c>
      <c r="C2486" s="44" t="s">
        <v>661</v>
      </c>
      <c r="D2486" s="45" t="s">
        <v>661</v>
      </c>
    </row>
    <row r="2487" spans="1:4" outlineLevel="1" x14ac:dyDescent="0.25">
      <c r="A2487" s="42">
        <v>175001</v>
      </c>
      <c r="B2487" s="43" t="s">
        <v>2747</v>
      </c>
      <c r="C2487" s="44" t="s">
        <v>6</v>
      </c>
      <c r="D2487" s="45">
        <v>33.5</v>
      </c>
    </row>
    <row r="2488" spans="1:4" outlineLevel="1" x14ac:dyDescent="0.25">
      <c r="A2488" s="42">
        <v>175015</v>
      </c>
      <c r="B2488" s="43" t="s">
        <v>625</v>
      </c>
      <c r="C2488" s="44" t="s">
        <v>3</v>
      </c>
      <c r="D2488" s="45">
        <v>1.5</v>
      </c>
    </row>
    <row r="2489" spans="1:4" outlineLevel="1" x14ac:dyDescent="0.25">
      <c r="A2489" s="42">
        <v>175020</v>
      </c>
      <c r="B2489" s="43" t="s">
        <v>627</v>
      </c>
      <c r="C2489" s="44" t="s">
        <v>4</v>
      </c>
      <c r="D2489" s="45">
        <v>147.41999999999999</v>
      </c>
    </row>
    <row r="2490" spans="1:4" outlineLevel="1" x14ac:dyDescent="0.25">
      <c r="A2490" s="42">
        <v>175021</v>
      </c>
      <c r="B2490" s="43" t="s">
        <v>793</v>
      </c>
      <c r="C2490" s="44" t="s">
        <v>4</v>
      </c>
      <c r="D2490" s="45">
        <v>268.02999999999997</v>
      </c>
    </row>
    <row r="2491" spans="1:4" x14ac:dyDescent="0.25">
      <c r="A2491" s="42">
        <v>175022</v>
      </c>
      <c r="B2491" s="43" t="s">
        <v>794</v>
      </c>
      <c r="C2491" s="44" t="s">
        <v>4</v>
      </c>
      <c r="D2491" s="45">
        <v>101.46</v>
      </c>
    </row>
    <row r="2492" spans="1:4" outlineLevel="1" x14ac:dyDescent="0.25">
      <c r="A2492" s="42">
        <v>175023</v>
      </c>
      <c r="B2492" s="43" t="s">
        <v>795</v>
      </c>
      <c r="C2492" s="44" t="s">
        <v>4</v>
      </c>
      <c r="D2492" s="45">
        <v>202.92</v>
      </c>
    </row>
    <row r="2493" spans="1:4" ht="22.5" outlineLevel="1" x14ac:dyDescent="0.25">
      <c r="A2493" s="42">
        <v>175025</v>
      </c>
      <c r="B2493" s="43" t="s">
        <v>2748</v>
      </c>
      <c r="C2493" s="44" t="s">
        <v>3</v>
      </c>
      <c r="D2493" s="45">
        <v>8.0399999999999991</v>
      </c>
    </row>
    <row r="2494" spans="1:4" outlineLevel="1" x14ac:dyDescent="0.25">
      <c r="A2494" s="42">
        <v>175030</v>
      </c>
      <c r="B2494" s="43" t="s">
        <v>2749</v>
      </c>
      <c r="C2494" s="44" t="s">
        <v>3</v>
      </c>
      <c r="D2494" s="45">
        <v>6.7</v>
      </c>
    </row>
    <row r="2495" spans="1:4" outlineLevel="1" x14ac:dyDescent="0.25">
      <c r="A2495" s="42">
        <v>175040</v>
      </c>
      <c r="B2495" s="43" t="s">
        <v>2750</v>
      </c>
      <c r="C2495" s="44" t="s">
        <v>3</v>
      </c>
      <c r="D2495" s="45">
        <v>20.100000000000001</v>
      </c>
    </row>
    <row r="2496" spans="1:4" x14ac:dyDescent="0.25">
      <c r="A2496" s="42">
        <v>175045</v>
      </c>
      <c r="B2496" s="43" t="s">
        <v>2751</v>
      </c>
      <c r="C2496" s="44" t="s">
        <v>6</v>
      </c>
      <c r="D2496" s="45">
        <v>5.36</v>
      </c>
    </row>
    <row r="2497" spans="1:4" outlineLevel="1" x14ac:dyDescent="0.25">
      <c r="A2497" s="42">
        <v>175048</v>
      </c>
      <c r="B2497" s="43" t="s">
        <v>2752</v>
      </c>
      <c r="C2497" s="44" t="s">
        <v>6</v>
      </c>
      <c r="D2497" s="45">
        <v>8.0399999999999991</v>
      </c>
    </row>
    <row r="2498" spans="1:4" outlineLevel="1" x14ac:dyDescent="0.25">
      <c r="A2498" s="42">
        <v>176000</v>
      </c>
      <c r="B2498" s="43" t="s">
        <v>919</v>
      </c>
      <c r="C2498" s="44" t="s">
        <v>661</v>
      </c>
      <c r="D2498" s="45" t="s">
        <v>661</v>
      </c>
    </row>
    <row r="2499" spans="1:4" ht="22.5" outlineLevel="1" x14ac:dyDescent="0.25">
      <c r="A2499" s="42">
        <v>176005</v>
      </c>
      <c r="B2499" s="43" t="s">
        <v>2753</v>
      </c>
      <c r="C2499" s="44" t="s">
        <v>6</v>
      </c>
      <c r="D2499" s="45">
        <v>6.7</v>
      </c>
    </row>
    <row r="2500" spans="1:4" outlineLevel="1" x14ac:dyDescent="0.25">
      <c r="A2500" s="42">
        <v>176030</v>
      </c>
      <c r="B2500" s="43" t="s">
        <v>2754</v>
      </c>
      <c r="C2500" s="44" t="s">
        <v>3</v>
      </c>
      <c r="D2500" s="45">
        <v>9.3800000000000008</v>
      </c>
    </row>
    <row r="2501" spans="1:4" x14ac:dyDescent="0.25">
      <c r="A2501" s="42">
        <v>176032</v>
      </c>
      <c r="B2501" s="43" t="s">
        <v>2755</v>
      </c>
      <c r="C2501" s="44" t="s">
        <v>3</v>
      </c>
      <c r="D2501" s="45">
        <v>17.420000000000002</v>
      </c>
    </row>
    <row r="2502" spans="1:4" outlineLevel="1" x14ac:dyDescent="0.25">
      <c r="A2502" s="42">
        <v>176035</v>
      </c>
      <c r="B2502" s="43" t="s">
        <v>2756</v>
      </c>
      <c r="C2502" s="44" t="s">
        <v>3</v>
      </c>
      <c r="D2502" s="45">
        <v>8.0399999999999991</v>
      </c>
    </row>
    <row r="2503" spans="1:4" outlineLevel="1" x14ac:dyDescent="0.25">
      <c r="A2503" s="42">
        <v>176038</v>
      </c>
      <c r="B2503" s="43" t="s">
        <v>2757</v>
      </c>
      <c r="C2503" s="44" t="s">
        <v>3</v>
      </c>
      <c r="D2503" s="45">
        <v>8.0399999999999991</v>
      </c>
    </row>
    <row r="2504" spans="1:4" outlineLevel="1" x14ac:dyDescent="0.25">
      <c r="A2504" s="42">
        <v>176045</v>
      </c>
      <c r="B2504" s="43" t="s">
        <v>2758</v>
      </c>
      <c r="C2504" s="44" t="s">
        <v>6</v>
      </c>
      <c r="D2504" s="45">
        <v>6.7</v>
      </c>
    </row>
    <row r="2505" spans="1:4" x14ac:dyDescent="0.25">
      <c r="A2505" s="42">
        <v>176050</v>
      </c>
      <c r="B2505" s="43" t="s">
        <v>2759</v>
      </c>
      <c r="C2505" s="44" t="s">
        <v>25</v>
      </c>
      <c r="D2505" s="45">
        <v>32.700000000000003</v>
      </c>
    </row>
    <row r="2506" spans="1:4" outlineLevel="1" x14ac:dyDescent="0.25">
      <c r="A2506" s="42">
        <v>176087</v>
      </c>
      <c r="B2506" s="43" t="s">
        <v>2760</v>
      </c>
      <c r="C2506" s="44" t="s">
        <v>6</v>
      </c>
      <c r="D2506" s="45">
        <v>6.69</v>
      </c>
    </row>
    <row r="2507" spans="1:4" outlineLevel="1" x14ac:dyDescent="0.25">
      <c r="A2507" s="42">
        <v>176090</v>
      </c>
      <c r="B2507" s="43" t="s">
        <v>2761</v>
      </c>
      <c r="C2507" s="44" t="s">
        <v>25</v>
      </c>
      <c r="D2507" s="45">
        <v>39.29</v>
      </c>
    </row>
    <row r="2508" spans="1:4" outlineLevel="1" x14ac:dyDescent="0.25">
      <c r="A2508" s="42">
        <v>176091</v>
      </c>
      <c r="B2508" s="43" t="s">
        <v>2762</v>
      </c>
      <c r="C2508" s="44" t="s">
        <v>25</v>
      </c>
      <c r="D2508" s="45">
        <v>49.12</v>
      </c>
    </row>
    <row r="2509" spans="1:4" outlineLevel="1" x14ac:dyDescent="0.25">
      <c r="A2509" s="42">
        <v>176092</v>
      </c>
      <c r="B2509" s="43" t="s">
        <v>2763</v>
      </c>
      <c r="C2509" s="44" t="s">
        <v>25</v>
      </c>
      <c r="D2509" s="45">
        <v>5.89</v>
      </c>
    </row>
    <row r="2510" spans="1:4" x14ac:dyDescent="0.25">
      <c r="A2510" s="42">
        <v>176093</v>
      </c>
      <c r="B2510" s="43" t="s">
        <v>2764</v>
      </c>
      <c r="C2510" s="44" t="s">
        <v>6</v>
      </c>
      <c r="D2510" s="45">
        <v>14.73</v>
      </c>
    </row>
    <row r="2511" spans="1:4" outlineLevel="1" x14ac:dyDescent="0.25">
      <c r="A2511" s="42">
        <v>176094</v>
      </c>
      <c r="B2511" s="43" t="s">
        <v>2765</v>
      </c>
      <c r="C2511" s="44" t="s">
        <v>3</v>
      </c>
      <c r="D2511" s="45">
        <v>24.56</v>
      </c>
    </row>
    <row r="2512" spans="1:4" ht="22.5" outlineLevel="1" x14ac:dyDescent="0.25">
      <c r="A2512" s="42">
        <v>176095</v>
      </c>
      <c r="B2512" s="43" t="s">
        <v>2766</v>
      </c>
      <c r="C2512" s="44" t="s">
        <v>6</v>
      </c>
      <c r="D2512" s="45">
        <v>34.57</v>
      </c>
    </row>
    <row r="2513" spans="1:4" ht="22.5" outlineLevel="1" x14ac:dyDescent="0.25">
      <c r="A2513" s="42">
        <v>176096</v>
      </c>
      <c r="B2513" s="43" t="s">
        <v>2767</v>
      </c>
      <c r="C2513" s="44" t="s">
        <v>6</v>
      </c>
      <c r="D2513" s="45">
        <v>30.52</v>
      </c>
    </row>
    <row r="2514" spans="1:4" outlineLevel="1" x14ac:dyDescent="0.25">
      <c r="A2514" s="42">
        <v>176097</v>
      </c>
      <c r="B2514" s="43" t="s">
        <v>2768</v>
      </c>
      <c r="C2514" s="44" t="s">
        <v>3</v>
      </c>
      <c r="D2514" s="45">
        <v>44.87</v>
      </c>
    </row>
    <row r="2515" spans="1:4" x14ac:dyDescent="0.25">
      <c r="A2515" s="42">
        <v>177000</v>
      </c>
      <c r="B2515" s="43" t="s">
        <v>926</v>
      </c>
      <c r="C2515" s="44" t="s">
        <v>661</v>
      </c>
      <c r="D2515" s="45" t="s">
        <v>661</v>
      </c>
    </row>
    <row r="2516" spans="1:4" outlineLevel="1" x14ac:dyDescent="0.25">
      <c r="A2516" s="42">
        <v>177001</v>
      </c>
      <c r="B2516" s="43" t="s">
        <v>2769</v>
      </c>
      <c r="C2516" s="44" t="s">
        <v>3</v>
      </c>
      <c r="D2516" s="45">
        <v>23.08</v>
      </c>
    </row>
    <row r="2517" spans="1:4" outlineLevel="1" x14ac:dyDescent="0.25">
      <c r="A2517" s="42">
        <v>177035</v>
      </c>
      <c r="B2517" s="43" t="s">
        <v>2770</v>
      </c>
      <c r="C2517" s="44" t="s">
        <v>3</v>
      </c>
      <c r="D2517" s="45">
        <v>23.25</v>
      </c>
    </row>
    <row r="2518" spans="1:4" outlineLevel="1" x14ac:dyDescent="0.25">
      <c r="A2518" s="42">
        <v>177036</v>
      </c>
      <c r="B2518" s="43" t="s">
        <v>2771</v>
      </c>
      <c r="C2518" s="44" t="s">
        <v>3</v>
      </c>
      <c r="D2518" s="45">
        <v>20.2</v>
      </c>
    </row>
    <row r="2519" spans="1:4" outlineLevel="1" x14ac:dyDescent="0.25">
      <c r="A2519" s="42">
        <v>177038</v>
      </c>
      <c r="B2519" s="43" t="s">
        <v>2772</v>
      </c>
      <c r="C2519" s="44" t="s">
        <v>3</v>
      </c>
      <c r="D2519" s="45">
        <v>49.21</v>
      </c>
    </row>
    <row r="2520" spans="1:4" x14ac:dyDescent="0.25">
      <c r="A2520" s="42">
        <v>177039</v>
      </c>
      <c r="B2520" s="43" t="s">
        <v>2773</v>
      </c>
      <c r="C2520" s="44" t="s">
        <v>3</v>
      </c>
      <c r="D2520" s="45">
        <v>32.729999999999997</v>
      </c>
    </row>
    <row r="2521" spans="1:4" ht="22.5" outlineLevel="1" x14ac:dyDescent="0.25">
      <c r="A2521" s="42">
        <v>177040</v>
      </c>
      <c r="B2521" s="43" t="s">
        <v>2774</v>
      </c>
      <c r="C2521" s="44" t="s">
        <v>3</v>
      </c>
      <c r="D2521" s="45">
        <v>46.13</v>
      </c>
    </row>
    <row r="2522" spans="1:4" outlineLevel="1" x14ac:dyDescent="0.25">
      <c r="A2522" s="42">
        <v>177041</v>
      </c>
      <c r="B2522" s="43" t="s">
        <v>2775</v>
      </c>
      <c r="C2522" s="44" t="s">
        <v>3</v>
      </c>
      <c r="D2522" s="45">
        <v>30.3</v>
      </c>
    </row>
    <row r="2523" spans="1:4" outlineLevel="1" x14ac:dyDescent="0.25">
      <c r="A2523" s="42">
        <v>177045</v>
      </c>
      <c r="B2523" s="43" t="s">
        <v>2776</v>
      </c>
      <c r="C2523" s="44" t="s">
        <v>6</v>
      </c>
      <c r="D2523" s="45">
        <v>36.57</v>
      </c>
    </row>
    <row r="2524" spans="1:4" outlineLevel="1" x14ac:dyDescent="0.25">
      <c r="A2524" s="42">
        <v>177087</v>
      </c>
      <c r="B2524" s="43" t="s">
        <v>2777</v>
      </c>
      <c r="C2524" s="44" t="s">
        <v>6</v>
      </c>
      <c r="D2524" s="45">
        <v>15.9</v>
      </c>
    </row>
    <row r="2525" spans="1:4" x14ac:dyDescent="0.25">
      <c r="A2525" s="42">
        <v>177090</v>
      </c>
      <c r="B2525" s="43" t="s">
        <v>2778</v>
      </c>
      <c r="C2525" s="44" t="s">
        <v>25</v>
      </c>
      <c r="D2525" s="45">
        <v>74.95</v>
      </c>
    </row>
    <row r="2526" spans="1:4" outlineLevel="1" x14ac:dyDescent="0.25">
      <c r="A2526" s="42">
        <v>177091</v>
      </c>
      <c r="B2526" s="43" t="s">
        <v>2779</v>
      </c>
      <c r="C2526" s="44" t="s">
        <v>25</v>
      </c>
      <c r="D2526" s="45">
        <v>99.51</v>
      </c>
    </row>
    <row r="2527" spans="1:4" outlineLevel="1" x14ac:dyDescent="0.25">
      <c r="A2527" s="42">
        <v>177092</v>
      </c>
      <c r="B2527" s="43" t="s">
        <v>2780</v>
      </c>
      <c r="C2527" s="44" t="s">
        <v>25</v>
      </c>
      <c r="D2527" s="45">
        <v>23.52</v>
      </c>
    </row>
    <row r="2528" spans="1:4" outlineLevel="1" x14ac:dyDescent="0.25">
      <c r="A2528" s="42">
        <v>177093</v>
      </c>
      <c r="B2528" s="43" t="s">
        <v>2781</v>
      </c>
      <c r="C2528" s="44" t="s">
        <v>6</v>
      </c>
      <c r="D2528" s="45">
        <v>20.29</v>
      </c>
    </row>
    <row r="2529" spans="1:4" outlineLevel="1" x14ac:dyDescent="0.25">
      <c r="A2529" s="42">
        <v>177094</v>
      </c>
      <c r="B2529" s="43" t="s">
        <v>2782</v>
      </c>
      <c r="C2529" s="44" t="s">
        <v>3</v>
      </c>
      <c r="D2529" s="45">
        <v>66.349999999999994</v>
      </c>
    </row>
    <row r="2530" spans="1:4" ht="22.5" x14ac:dyDescent="0.25">
      <c r="A2530" s="42">
        <v>177096</v>
      </c>
      <c r="B2530" s="43" t="s">
        <v>2783</v>
      </c>
      <c r="C2530" s="44" t="s">
        <v>6</v>
      </c>
      <c r="D2530" s="45">
        <v>46.09</v>
      </c>
    </row>
    <row r="2531" spans="1:4" outlineLevel="1" x14ac:dyDescent="0.25">
      <c r="A2531" s="42">
        <v>178000</v>
      </c>
      <c r="B2531" s="43" t="s">
        <v>51</v>
      </c>
      <c r="C2531" s="44" t="s">
        <v>661</v>
      </c>
      <c r="D2531" s="45" t="s">
        <v>661</v>
      </c>
    </row>
    <row r="2532" spans="1:4" outlineLevel="1" x14ac:dyDescent="0.25">
      <c r="A2532" s="42">
        <v>178015</v>
      </c>
      <c r="B2532" s="43" t="s">
        <v>2784</v>
      </c>
      <c r="C2532" s="44" t="s">
        <v>3</v>
      </c>
      <c r="D2532" s="45">
        <v>52.11</v>
      </c>
    </row>
    <row r="2533" spans="1:4" outlineLevel="1" x14ac:dyDescent="0.25">
      <c r="A2533" s="42">
        <v>178019</v>
      </c>
      <c r="B2533" s="43" t="s">
        <v>2785</v>
      </c>
      <c r="C2533" s="44" t="s">
        <v>5</v>
      </c>
      <c r="D2533" s="45">
        <v>6.76</v>
      </c>
    </row>
    <row r="2534" spans="1:4" outlineLevel="1" x14ac:dyDescent="0.25">
      <c r="A2534" s="42">
        <v>178070</v>
      </c>
      <c r="B2534" s="43" t="s">
        <v>2786</v>
      </c>
      <c r="C2534" s="44" t="s">
        <v>25</v>
      </c>
      <c r="D2534" s="45">
        <v>383.65</v>
      </c>
    </row>
    <row r="2535" spans="1:4" x14ac:dyDescent="0.25">
      <c r="A2535" s="42">
        <v>178072</v>
      </c>
      <c r="B2535" s="43" t="s">
        <v>2787</v>
      </c>
      <c r="C2535" s="44" t="s">
        <v>6</v>
      </c>
      <c r="D2535" s="45">
        <v>4.07</v>
      </c>
    </row>
    <row r="2536" spans="1:4" outlineLevel="1" x14ac:dyDescent="0.25">
      <c r="A2536" s="42">
        <v>178073</v>
      </c>
      <c r="B2536" s="43" t="s">
        <v>2788</v>
      </c>
      <c r="C2536" s="44" t="s">
        <v>6</v>
      </c>
      <c r="D2536" s="45">
        <v>4.8499999999999996</v>
      </c>
    </row>
    <row r="2537" spans="1:4" outlineLevel="1" x14ac:dyDescent="0.25">
      <c r="A2537" s="38">
        <v>180000</v>
      </c>
      <c r="B2537" s="39" t="s">
        <v>637</v>
      </c>
      <c r="C2537" s="40"/>
      <c r="D2537" s="41"/>
    </row>
    <row r="2538" spans="1:4" outlineLevel="1" x14ac:dyDescent="0.25">
      <c r="A2538" s="42">
        <v>180100</v>
      </c>
      <c r="B2538" s="43" t="s">
        <v>2789</v>
      </c>
      <c r="C2538" s="44" t="s">
        <v>661</v>
      </c>
      <c r="D2538" s="45" t="s">
        <v>661</v>
      </c>
    </row>
    <row r="2539" spans="1:4" outlineLevel="1" x14ac:dyDescent="0.25">
      <c r="A2539" s="42">
        <v>180101</v>
      </c>
      <c r="B2539" s="43" t="s">
        <v>2790</v>
      </c>
      <c r="C2539" s="44" t="s">
        <v>25</v>
      </c>
      <c r="D2539" s="45">
        <v>10.98</v>
      </c>
    </row>
    <row r="2540" spans="1:4" x14ac:dyDescent="0.25">
      <c r="A2540" s="42">
        <v>180103</v>
      </c>
      <c r="B2540" s="43" t="s">
        <v>2791</v>
      </c>
      <c r="C2540" s="44" t="s">
        <v>25</v>
      </c>
      <c r="D2540" s="45">
        <v>57.91</v>
      </c>
    </row>
    <row r="2541" spans="1:4" outlineLevel="1" x14ac:dyDescent="0.25">
      <c r="A2541" s="42">
        <v>180200</v>
      </c>
      <c r="B2541" s="43" t="s">
        <v>2792</v>
      </c>
      <c r="C2541" s="44" t="s">
        <v>661</v>
      </c>
      <c r="D2541" s="45" t="s">
        <v>661</v>
      </c>
    </row>
    <row r="2542" spans="1:4" outlineLevel="1" x14ac:dyDescent="0.25">
      <c r="A2542" s="42">
        <v>180203</v>
      </c>
      <c r="B2542" s="43" t="s">
        <v>2793</v>
      </c>
      <c r="C2542" s="44" t="s">
        <v>25</v>
      </c>
      <c r="D2542" s="45">
        <v>164.1</v>
      </c>
    </row>
    <row r="2543" spans="1:4" outlineLevel="1" x14ac:dyDescent="0.25">
      <c r="A2543" s="42">
        <v>180204</v>
      </c>
      <c r="B2543" s="43" t="s">
        <v>2794</v>
      </c>
      <c r="C2543" s="44" t="s">
        <v>25</v>
      </c>
      <c r="D2543" s="45">
        <v>163.95</v>
      </c>
    </row>
    <row r="2544" spans="1:4" outlineLevel="1" x14ac:dyDescent="0.25">
      <c r="A2544" s="42">
        <v>180205</v>
      </c>
      <c r="B2544" s="43" t="s">
        <v>2795</v>
      </c>
      <c r="C2544" s="44" t="s">
        <v>25</v>
      </c>
      <c r="D2544" s="45">
        <v>151.37</v>
      </c>
    </row>
    <row r="2545" spans="1:4" x14ac:dyDescent="0.25">
      <c r="A2545" s="42">
        <v>180206</v>
      </c>
      <c r="B2545" s="43" t="s">
        <v>2796</v>
      </c>
      <c r="C2545" s="44" t="s">
        <v>25</v>
      </c>
      <c r="D2545" s="45">
        <v>145.78</v>
      </c>
    </row>
    <row r="2546" spans="1:4" outlineLevel="1" x14ac:dyDescent="0.25">
      <c r="A2546" s="42">
        <v>180207</v>
      </c>
      <c r="B2546" s="43" t="s">
        <v>2797</v>
      </c>
      <c r="C2546" s="44" t="s">
        <v>25</v>
      </c>
      <c r="D2546" s="45">
        <v>150.69999999999999</v>
      </c>
    </row>
    <row r="2547" spans="1:4" outlineLevel="1" x14ac:dyDescent="0.25">
      <c r="A2547" s="42">
        <v>180208</v>
      </c>
      <c r="B2547" s="43" t="s">
        <v>2798</v>
      </c>
      <c r="C2547" s="44" t="s">
        <v>25</v>
      </c>
      <c r="D2547" s="45">
        <v>140.12</v>
      </c>
    </row>
    <row r="2548" spans="1:4" outlineLevel="1" x14ac:dyDescent="0.25">
      <c r="A2548" s="42">
        <v>180209</v>
      </c>
      <c r="B2548" s="43" t="s">
        <v>2799</v>
      </c>
      <c r="C2548" s="44" t="s">
        <v>25</v>
      </c>
      <c r="D2548" s="45">
        <v>109.03</v>
      </c>
    </row>
    <row r="2549" spans="1:4" outlineLevel="1" x14ac:dyDescent="0.25">
      <c r="A2549" s="42">
        <v>180210</v>
      </c>
      <c r="B2549" s="43" t="s">
        <v>2800</v>
      </c>
      <c r="C2549" s="44" t="s">
        <v>25</v>
      </c>
      <c r="D2549" s="45">
        <v>164.88</v>
      </c>
    </row>
    <row r="2550" spans="1:4" x14ac:dyDescent="0.25">
      <c r="A2550" s="42">
        <v>180211</v>
      </c>
      <c r="B2550" s="43" t="s">
        <v>2801</v>
      </c>
      <c r="C2550" s="44" t="s">
        <v>25</v>
      </c>
      <c r="D2550" s="45">
        <v>136.22</v>
      </c>
    </row>
    <row r="2551" spans="1:4" outlineLevel="1" x14ac:dyDescent="0.25">
      <c r="A2551" s="42">
        <v>180212</v>
      </c>
      <c r="B2551" s="43" t="s">
        <v>2802</v>
      </c>
      <c r="C2551" s="44" t="s">
        <v>25</v>
      </c>
      <c r="D2551" s="45">
        <v>145.37</v>
      </c>
    </row>
    <row r="2552" spans="1:4" outlineLevel="1" x14ac:dyDescent="0.25">
      <c r="A2552" s="42">
        <v>180213</v>
      </c>
      <c r="B2552" s="43" t="s">
        <v>2803</v>
      </c>
      <c r="C2552" s="44" t="s">
        <v>25</v>
      </c>
      <c r="D2552" s="45">
        <v>129.11000000000001</v>
      </c>
    </row>
    <row r="2553" spans="1:4" outlineLevel="1" x14ac:dyDescent="0.25">
      <c r="A2553" s="42">
        <v>180214</v>
      </c>
      <c r="B2553" s="43" t="s">
        <v>2804</v>
      </c>
      <c r="C2553" s="44" t="s">
        <v>25</v>
      </c>
      <c r="D2553" s="45">
        <v>130.99</v>
      </c>
    </row>
    <row r="2554" spans="1:4" outlineLevel="1" x14ac:dyDescent="0.25">
      <c r="A2554" s="42">
        <v>180215</v>
      </c>
      <c r="B2554" s="43" t="s">
        <v>2805</v>
      </c>
      <c r="C2554" s="44" t="s">
        <v>25</v>
      </c>
      <c r="D2554" s="45">
        <v>130.94999999999999</v>
      </c>
    </row>
    <row r="2555" spans="1:4" x14ac:dyDescent="0.25">
      <c r="A2555" s="42">
        <v>180216</v>
      </c>
      <c r="B2555" s="43" t="s">
        <v>2806</v>
      </c>
      <c r="C2555" s="44" t="s">
        <v>25</v>
      </c>
      <c r="D2555" s="45">
        <v>137.53</v>
      </c>
    </row>
    <row r="2556" spans="1:4" outlineLevel="1" x14ac:dyDescent="0.25">
      <c r="A2556" s="42">
        <v>180217</v>
      </c>
      <c r="B2556" s="43" t="s">
        <v>2807</v>
      </c>
      <c r="C2556" s="44" t="s">
        <v>25</v>
      </c>
      <c r="D2556" s="45">
        <v>290.75</v>
      </c>
    </row>
    <row r="2557" spans="1:4" outlineLevel="1" x14ac:dyDescent="0.25">
      <c r="A2557" s="42">
        <v>180218</v>
      </c>
      <c r="B2557" s="43" t="s">
        <v>2808</v>
      </c>
      <c r="C2557" s="44" t="s">
        <v>25</v>
      </c>
      <c r="D2557" s="45">
        <v>122.55</v>
      </c>
    </row>
    <row r="2558" spans="1:4" outlineLevel="1" x14ac:dyDescent="0.25">
      <c r="A2558" s="42">
        <v>180219</v>
      </c>
      <c r="B2558" s="43" t="s">
        <v>2809</v>
      </c>
      <c r="C2558" s="44" t="s">
        <v>25</v>
      </c>
      <c r="D2558" s="45">
        <v>157.66999999999999</v>
      </c>
    </row>
    <row r="2559" spans="1:4" outlineLevel="1" x14ac:dyDescent="0.25">
      <c r="A2559" s="42">
        <v>180220</v>
      </c>
      <c r="B2559" s="43" t="s">
        <v>2810</v>
      </c>
      <c r="C2559" s="44" t="s">
        <v>25</v>
      </c>
      <c r="D2559" s="45">
        <v>134.22999999999999</v>
      </c>
    </row>
    <row r="2560" spans="1:4" x14ac:dyDescent="0.25">
      <c r="A2560" s="42">
        <v>180221</v>
      </c>
      <c r="B2560" s="43" t="s">
        <v>2811</v>
      </c>
      <c r="C2560" s="44" t="s">
        <v>25</v>
      </c>
      <c r="D2560" s="45">
        <v>163.87</v>
      </c>
    </row>
    <row r="2561" spans="1:4" outlineLevel="1" x14ac:dyDescent="0.25">
      <c r="A2561" s="42">
        <v>180222</v>
      </c>
      <c r="B2561" s="43" t="s">
        <v>2812</v>
      </c>
      <c r="C2561" s="44" t="s">
        <v>25</v>
      </c>
      <c r="D2561" s="45">
        <v>124.82</v>
      </c>
    </row>
    <row r="2562" spans="1:4" outlineLevel="1" x14ac:dyDescent="0.25">
      <c r="A2562" s="42">
        <v>180223</v>
      </c>
      <c r="B2562" s="43" t="s">
        <v>2813</v>
      </c>
      <c r="C2562" s="44" t="s">
        <v>25</v>
      </c>
      <c r="D2562" s="45">
        <v>110.89</v>
      </c>
    </row>
    <row r="2563" spans="1:4" outlineLevel="1" x14ac:dyDescent="0.25">
      <c r="A2563" s="42">
        <v>180224</v>
      </c>
      <c r="B2563" s="43" t="s">
        <v>2814</v>
      </c>
      <c r="C2563" s="44" t="s">
        <v>25</v>
      </c>
      <c r="D2563" s="45">
        <v>138.59</v>
      </c>
    </row>
    <row r="2564" spans="1:4" outlineLevel="1" x14ac:dyDescent="0.25">
      <c r="A2564" s="42">
        <v>180225</v>
      </c>
      <c r="B2564" s="43" t="s">
        <v>2815</v>
      </c>
      <c r="C2564" s="44" t="s">
        <v>25</v>
      </c>
      <c r="D2564" s="45">
        <v>108.85</v>
      </c>
    </row>
    <row r="2565" spans="1:4" x14ac:dyDescent="0.25">
      <c r="A2565" s="42">
        <v>180226</v>
      </c>
      <c r="B2565" s="43" t="s">
        <v>2816</v>
      </c>
      <c r="C2565" s="44" t="s">
        <v>25</v>
      </c>
      <c r="D2565" s="45">
        <v>178.4</v>
      </c>
    </row>
    <row r="2566" spans="1:4" outlineLevel="1" x14ac:dyDescent="0.25">
      <c r="A2566" s="42">
        <v>180227</v>
      </c>
      <c r="B2566" s="43" t="s">
        <v>2817</v>
      </c>
      <c r="C2566" s="44" t="s">
        <v>25</v>
      </c>
      <c r="D2566" s="45">
        <v>169.24</v>
      </c>
    </row>
    <row r="2567" spans="1:4" outlineLevel="1" x14ac:dyDescent="0.25">
      <c r="A2567" s="42">
        <v>180228</v>
      </c>
      <c r="B2567" s="43" t="s">
        <v>2818</v>
      </c>
      <c r="C2567" s="44" t="s">
        <v>25</v>
      </c>
      <c r="D2567" s="45">
        <v>170.62</v>
      </c>
    </row>
    <row r="2568" spans="1:4" outlineLevel="1" x14ac:dyDescent="0.25">
      <c r="A2568" s="42">
        <v>180229</v>
      </c>
      <c r="B2568" s="43" t="s">
        <v>2819</v>
      </c>
      <c r="C2568" s="44" t="s">
        <v>25</v>
      </c>
      <c r="D2568" s="45">
        <v>170.62</v>
      </c>
    </row>
    <row r="2569" spans="1:4" outlineLevel="1" x14ac:dyDescent="0.25">
      <c r="A2569" s="42">
        <v>180230</v>
      </c>
      <c r="B2569" s="43" t="s">
        <v>2820</v>
      </c>
      <c r="C2569" s="44" t="s">
        <v>25</v>
      </c>
      <c r="D2569" s="45">
        <v>123.12</v>
      </c>
    </row>
    <row r="2570" spans="1:4" x14ac:dyDescent="0.25">
      <c r="A2570" s="42">
        <v>180231</v>
      </c>
      <c r="B2570" s="43" t="s">
        <v>2821</v>
      </c>
      <c r="C2570" s="44" t="s">
        <v>25</v>
      </c>
      <c r="D2570" s="45">
        <v>115.21</v>
      </c>
    </row>
    <row r="2571" spans="1:4" outlineLevel="1" x14ac:dyDescent="0.25">
      <c r="A2571" s="42">
        <v>180232</v>
      </c>
      <c r="B2571" s="43" t="s">
        <v>2822</v>
      </c>
      <c r="C2571" s="44" t="s">
        <v>25</v>
      </c>
      <c r="D2571" s="45">
        <v>107.73</v>
      </c>
    </row>
    <row r="2572" spans="1:4" outlineLevel="1" x14ac:dyDescent="0.25">
      <c r="A2572" s="42">
        <v>180233</v>
      </c>
      <c r="B2572" s="43" t="s">
        <v>2823</v>
      </c>
      <c r="C2572" s="44" t="s">
        <v>25</v>
      </c>
      <c r="D2572" s="45">
        <v>105.56</v>
      </c>
    </row>
    <row r="2573" spans="1:4" outlineLevel="1" x14ac:dyDescent="0.25">
      <c r="A2573" s="42">
        <v>180234</v>
      </c>
      <c r="B2573" s="43" t="s">
        <v>2824</v>
      </c>
      <c r="C2573" s="44" t="s">
        <v>25</v>
      </c>
      <c r="D2573" s="45">
        <v>125.06</v>
      </c>
    </row>
    <row r="2574" spans="1:4" outlineLevel="1" x14ac:dyDescent="0.25">
      <c r="A2574" s="42">
        <v>180235</v>
      </c>
      <c r="B2574" s="43" t="s">
        <v>2825</v>
      </c>
      <c r="C2574" s="44" t="s">
        <v>25</v>
      </c>
      <c r="D2574" s="45">
        <v>160.01</v>
      </c>
    </row>
    <row r="2575" spans="1:4" x14ac:dyDescent="0.25">
      <c r="A2575" s="42">
        <v>180236</v>
      </c>
      <c r="B2575" s="43" t="s">
        <v>2826</v>
      </c>
      <c r="C2575" s="44" t="s">
        <v>25</v>
      </c>
      <c r="D2575" s="45">
        <v>109.39</v>
      </c>
    </row>
    <row r="2576" spans="1:4" outlineLevel="1" x14ac:dyDescent="0.25">
      <c r="A2576" s="42">
        <v>180237</v>
      </c>
      <c r="B2576" s="43" t="s">
        <v>2827</v>
      </c>
      <c r="C2576" s="44" t="s">
        <v>25</v>
      </c>
      <c r="D2576" s="45">
        <v>163.93</v>
      </c>
    </row>
    <row r="2577" spans="1:4" outlineLevel="1" x14ac:dyDescent="0.25">
      <c r="A2577" s="42">
        <v>180238</v>
      </c>
      <c r="B2577" s="43" t="s">
        <v>2828</v>
      </c>
      <c r="C2577" s="44" t="s">
        <v>25</v>
      </c>
      <c r="D2577" s="45">
        <v>121.23</v>
      </c>
    </row>
    <row r="2578" spans="1:4" outlineLevel="1" x14ac:dyDescent="0.25">
      <c r="A2578" s="42">
        <v>180239</v>
      </c>
      <c r="B2578" s="43" t="s">
        <v>2829</v>
      </c>
      <c r="C2578" s="44" t="s">
        <v>25</v>
      </c>
      <c r="D2578" s="45">
        <v>88.39</v>
      </c>
    </row>
    <row r="2579" spans="1:4" outlineLevel="1" x14ac:dyDescent="0.25">
      <c r="A2579" s="42">
        <v>180240</v>
      </c>
      <c r="B2579" s="43" t="s">
        <v>2830</v>
      </c>
      <c r="C2579" s="44" t="s">
        <v>25</v>
      </c>
      <c r="D2579" s="45">
        <v>160.99</v>
      </c>
    </row>
    <row r="2580" spans="1:4" x14ac:dyDescent="0.25">
      <c r="A2580" s="42">
        <v>180241</v>
      </c>
      <c r="B2580" s="43" t="s">
        <v>2831</v>
      </c>
      <c r="C2580" s="44" t="s">
        <v>25</v>
      </c>
      <c r="D2580" s="45">
        <v>97.78</v>
      </c>
    </row>
    <row r="2581" spans="1:4" outlineLevel="1" x14ac:dyDescent="0.25">
      <c r="A2581" s="42">
        <v>180242</v>
      </c>
      <c r="B2581" s="43" t="s">
        <v>2832</v>
      </c>
      <c r="C2581" s="44" t="s">
        <v>25</v>
      </c>
      <c r="D2581" s="45">
        <v>105.64</v>
      </c>
    </row>
    <row r="2582" spans="1:4" outlineLevel="1" x14ac:dyDescent="0.25">
      <c r="A2582" s="42">
        <v>180250</v>
      </c>
      <c r="B2582" s="43" t="s">
        <v>2833</v>
      </c>
      <c r="C2582" s="44" t="s">
        <v>25</v>
      </c>
      <c r="D2582" s="45">
        <v>162.72999999999999</v>
      </c>
    </row>
    <row r="2583" spans="1:4" outlineLevel="1" x14ac:dyDescent="0.25">
      <c r="A2583" s="42">
        <v>180252</v>
      </c>
      <c r="B2583" s="43" t="s">
        <v>2834</v>
      </c>
      <c r="C2583" s="44" t="s">
        <v>25</v>
      </c>
      <c r="D2583" s="45">
        <v>88.76</v>
      </c>
    </row>
    <row r="2584" spans="1:4" outlineLevel="1" x14ac:dyDescent="0.25">
      <c r="A2584" s="42">
        <v>180255</v>
      </c>
      <c r="B2584" s="43" t="s">
        <v>2835</v>
      </c>
      <c r="C2584" s="44" t="s">
        <v>25</v>
      </c>
      <c r="D2584" s="45">
        <v>162.43</v>
      </c>
    </row>
    <row r="2585" spans="1:4" x14ac:dyDescent="0.25">
      <c r="A2585" s="42">
        <v>180261</v>
      </c>
      <c r="B2585" s="43" t="s">
        <v>2836</v>
      </c>
      <c r="C2585" s="44" t="s">
        <v>25</v>
      </c>
      <c r="D2585" s="45">
        <v>36.96</v>
      </c>
    </row>
    <row r="2586" spans="1:4" outlineLevel="1" x14ac:dyDescent="0.25">
      <c r="A2586" s="42">
        <v>180263</v>
      </c>
      <c r="B2586" s="43" t="s">
        <v>2837</v>
      </c>
      <c r="C2586" s="44" t="s">
        <v>25</v>
      </c>
      <c r="D2586" s="45">
        <v>79.06</v>
      </c>
    </row>
    <row r="2587" spans="1:4" outlineLevel="1" x14ac:dyDescent="0.25">
      <c r="A2587" s="42">
        <v>180265</v>
      </c>
      <c r="B2587" s="43" t="s">
        <v>2838</v>
      </c>
      <c r="C2587" s="44" t="s">
        <v>25</v>
      </c>
      <c r="D2587" s="45">
        <v>154.19999999999999</v>
      </c>
    </row>
    <row r="2588" spans="1:4" outlineLevel="1" x14ac:dyDescent="0.25">
      <c r="A2588" s="42">
        <v>180267</v>
      </c>
      <c r="B2588" s="43" t="s">
        <v>2839</v>
      </c>
      <c r="C2588" s="44" t="s">
        <v>25</v>
      </c>
      <c r="D2588" s="45">
        <v>85.21</v>
      </c>
    </row>
    <row r="2589" spans="1:4" outlineLevel="1" x14ac:dyDescent="0.25">
      <c r="A2589" s="42">
        <v>180270</v>
      </c>
      <c r="B2589" s="43" t="s">
        <v>2840</v>
      </c>
      <c r="C2589" s="44" t="s">
        <v>25</v>
      </c>
      <c r="D2589" s="45">
        <v>65.5</v>
      </c>
    </row>
    <row r="2590" spans="1:4" x14ac:dyDescent="0.25">
      <c r="A2590" s="42">
        <v>180273</v>
      </c>
      <c r="B2590" s="43" t="s">
        <v>2841</v>
      </c>
      <c r="C2590" s="44" t="s">
        <v>25</v>
      </c>
      <c r="D2590" s="45">
        <v>104.05</v>
      </c>
    </row>
    <row r="2591" spans="1:4" outlineLevel="1" x14ac:dyDescent="0.25">
      <c r="A2591" s="42">
        <v>180275</v>
      </c>
      <c r="B2591" s="43" t="s">
        <v>2842</v>
      </c>
      <c r="C2591" s="44" t="s">
        <v>25</v>
      </c>
      <c r="D2591" s="45">
        <v>47.84</v>
      </c>
    </row>
    <row r="2592" spans="1:4" outlineLevel="1" x14ac:dyDescent="0.25">
      <c r="A2592" s="42">
        <v>180277</v>
      </c>
      <c r="B2592" s="43" t="s">
        <v>2843</v>
      </c>
      <c r="C2592" s="44" t="s">
        <v>25</v>
      </c>
      <c r="D2592" s="45">
        <v>63.63</v>
      </c>
    </row>
    <row r="2593" spans="1:4" outlineLevel="1" x14ac:dyDescent="0.25">
      <c r="A2593" s="42">
        <v>180280</v>
      </c>
      <c r="B2593" s="43" t="s">
        <v>2844</v>
      </c>
      <c r="C2593" s="44" t="s">
        <v>25</v>
      </c>
      <c r="D2593" s="45">
        <v>56.2</v>
      </c>
    </row>
    <row r="2594" spans="1:4" x14ac:dyDescent="0.25">
      <c r="A2594" s="42">
        <v>180290</v>
      </c>
      <c r="B2594" s="43" t="s">
        <v>2845</v>
      </c>
      <c r="C2594" s="44" t="s">
        <v>25</v>
      </c>
      <c r="D2594" s="45">
        <v>171.06</v>
      </c>
    </row>
    <row r="2595" spans="1:4" outlineLevel="1" x14ac:dyDescent="0.25">
      <c r="A2595" s="42">
        <v>180291</v>
      </c>
      <c r="B2595" s="43" t="s">
        <v>2846</v>
      </c>
      <c r="C2595" s="44" t="s">
        <v>25</v>
      </c>
      <c r="D2595" s="45">
        <v>161.61000000000001</v>
      </c>
    </row>
    <row r="2596" spans="1:4" outlineLevel="1" x14ac:dyDescent="0.25">
      <c r="A2596" s="42">
        <v>180292</v>
      </c>
      <c r="B2596" s="43" t="s">
        <v>2847</v>
      </c>
      <c r="C2596" s="44" t="s">
        <v>25</v>
      </c>
      <c r="D2596" s="45">
        <v>166.43</v>
      </c>
    </row>
    <row r="2597" spans="1:4" outlineLevel="1" x14ac:dyDescent="0.25">
      <c r="A2597" s="42">
        <v>180300</v>
      </c>
      <c r="B2597" s="43" t="s">
        <v>639</v>
      </c>
      <c r="C2597" s="44" t="s">
        <v>661</v>
      </c>
      <c r="D2597" s="45" t="s">
        <v>661</v>
      </c>
    </row>
    <row r="2598" spans="1:4" outlineLevel="1" x14ac:dyDescent="0.25">
      <c r="A2598" s="42">
        <v>180301</v>
      </c>
      <c r="B2598" s="43" t="s">
        <v>641</v>
      </c>
      <c r="C2598" s="44" t="s">
        <v>3</v>
      </c>
      <c r="D2598" s="45">
        <v>10.64</v>
      </c>
    </row>
    <row r="2599" spans="1:4" x14ac:dyDescent="0.25">
      <c r="A2599" s="42">
        <v>180303</v>
      </c>
      <c r="B2599" s="43" t="s">
        <v>2848</v>
      </c>
      <c r="C2599" s="44" t="s">
        <v>3</v>
      </c>
      <c r="D2599" s="45">
        <v>12.59</v>
      </c>
    </row>
    <row r="2600" spans="1:4" outlineLevel="1" x14ac:dyDescent="0.25">
      <c r="A2600" s="42">
        <v>180305</v>
      </c>
      <c r="B2600" s="43" t="s">
        <v>2849</v>
      </c>
      <c r="C2600" s="44" t="s">
        <v>3</v>
      </c>
      <c r="D2600" s="45">
        <v>28.35</v>
      </c>
    </row>
    <row r="2601" spans="1:4" outlineLevel="1" x14ac:dyDescent="0.25">
      <c r="A2601" s="42">
        <v>180307</v>
      </c>
      <c r="B2601" s="43" t="s">
        <v>2850</v>
      </c>
      <c r="C2601" s="44" t="s">
        <v>3</v>
      </c>
      <c r="D2601" s="45">
        <v>29</v>
      </c>
    </row>
    <row r="2602" spans="1:4" outlineLevel="1" x14ac:dyDescent="0.25">
      <c r="A2602" s="42">
        <v>180313</v>
      </c>
      <c r="B2602" s="43" t="s">
        <v>2851</v>
      </c>
      <c r="C2602" s="44" t="s">
        <v>2852</v>
      </c>
      <c r="D2602" s="45">
        <v>38.25</v>
      </c>
    </row>
    <row r="2603" spans="1:4" outlineLevel="1" x14ac:dyDescent="0.25">
      <c r="A2603" s="42">
        <v>180315</v>
      </c>
      <c r="B2603" s="43" t="s">
        <v>2853</v>
      </c>
      <c r="C2603" s="44" t="s">
        <v>2852</v>
      </c>
      <c r="D2603" s="45">
        <v>25.05</v>
      </c>
    </row>
    <row r="2604" spans="1:4" outlineLevel="1" x14ac:dyDescent="0.25">
      <c r="A2604" s="42">
        <v>180317</v>
      </c>
      <c r="B2604" s="43" t="s">
        <v>2854</v>
      </c>
      <c r="C2604" s="44" t="s">
        <v>2852</v>
      </c>
      <c r="D2604" s="45">
        <v>44.69</v>
      </c>
    </row>
    <row r="2605" spans="1:4" x14ac:dyDescent="0.25">
      <c r="A2605" s="42">
        <v>180319</v>
      </c>
      <c r="B2605" s="43" t="s">
        <v>2855</v>
      </c>
      <c r="C2605" s="44" t="s">
        <v>2852</v>
      </c>
      <c r="D2605" s="45">
        <v>25.15</v>
      </c>
    </row>
    <row r="2606" spans="1:4" outlineLevel="1" x14ac:dyDescent="0.25">
      <c r="A2606" s="42">
        <v>180321</v>
      </c>
      <c r="B2606" s="43" t="s">
        <v>2856</v>
      </c>
      <c r="C2606" s="44" t="s">
        <v>2852</v>
      </c>
      <c r="D2606" s="45">
        <v>37.58</v>
      </c>
    </row>
    <row r="2607" spans="1:4" outlineLevel="1" x14ac:dyDescent="0.25">
      <c r="A2607" s="42">
        <v>180323</v>
      </c>
      <c r="B2607" s="43" t="s">
        <v>2857</v>
      </c>
      <c r="C2607" s="44" t="s">
        <v>2852</v>
      </c>
      <c r="D2607" s="45">
        <v>27.13</v>
      </c>
    </row>
    <row r="2608" spans="1:4" outlineLevel="1" x14ac:dyDescent="0.25">
      <c r="A2608" s="42">
        <v>180325</v>
      </c>
      <c r="B2608" s="43" t="s">
        <v>2858</v>
      </c>
      <c r="C2608" s="44" t="s">
        <v>25</v>
      </c>
      <c r="D2608" s="45">
        <v>43.49</v>
      </c>
    </row>
    <row r="2609" spans="1:4" outlineLevel="1" x14ac:dyDescent="0.25">
      <c r="A2609" s="42">
        <v>180327</v>
      </c>
      <c r="B2609" s="43" t="s">
        <v>2859</v>
      </c>
      <c r="C2609" s="44" t="s">
        <v>2852</v>
      </c>
      <c r="D2609" s="45">
        <v>25.06</v>
      </c>
    </row>
    <row r="2610" spans="1:4" x14ac:dyDescent="0.25">
      <c r="A2610" s="42">
        <v>180329</v>
      </c>
      <c r="B2610" s="43" t="s">
        <v>2860</v>
      </c>
      <c r="C2610" s="44" t="s">
        <v>2852</v>
      </c>
      <c r="D2610" s="45">
        <v>26.14</v>
      </c>
    </row>
    <row r="2611" spans="1:4" outlineLevel="1" x14ac:dyDescent="0.25">
      <c r="A2611" s="42">
        <v>180341</v>
      </c>
      <c r="B2611" s="43" t="s">
        <v>2861</v>
      </c>
      <c r="C2611" s="44" t="s">
        <v>25</v>
      </c>
      <c r="D2611" s="45">
        <v>25.85</v>
      </c>
    </row>
    <row r="2612" spans="1:4" outlineLevel="1" x14ac:dyDescent="0.25">
      <c r="A2612" s="42">
        <v>180343</v>
      </c>
      <c r="B2612" s="43" t="s">
        <v>2862</v>
      </c>
      <c r="C2612" s="44" t="s">
        <v>25</v>
      </c>
      <c r="D2612" s="45">
        <v>33.74</v>
      </c>
    </row>
    <row r="2613" spans="1:4" outlineLevel="1" x14ac:dyDescent="0.25">
      <c r="A2613" s="42">
        <v>180345</v>
      </c>
      <c r="B2613" s="43" t="s">
        <v>2863</v>
      </c>
      <c r="C2613" s="44" t="s">
        <v>25</v>
      </c>
      <c r="D2613" s="45">
        <v>31.42</v>
      </c>
    </row>
    <row r="2614" spans="1:4" outlineLevel="1" x14ac:dyDescent="0.25">
      <c r="A2614" s="42">
        <v>180347</v>
      </c>
      <c r="B2614" s="43" t="s">
        <v>2864</v>
      </c>
      <c r="C2614" s="44" t="s">
        <v>25</v>
      </c>
      <c r="D2614" s="45">
        <v>30.17</v>
      </c>
    </row>
    <row r="2615" spans="1:4" outlineLevel="1" x14ac:dyDescent="0.25">
      <c r="A2615" s="42">
        <v>180349</v>
      </c>
      <c r="B2615" s="43" t="s">
        <v>2865</v>
      </c>
      <c r="C2615" s="44" t="s">
        <v>25</v>
      </c>
      <c r="D2615" s="45">
        <v>37.19</v>
      </c>
    </row>
    <row r="2616" spans="1:4" x14ac:dyDescent="0.25">
      <c r="A2616" s="42">
        <v>180351</v>
      </c>
      <c r="B2616" s="43" t="s">
        <v>2866</v>
      </c>
      <c r="C2616" s="44" t="s">
        <v>25</v>
      </c>
      <c r="D2616" s="45">
        <v>28.89</v>
      </c>
    </row>
    <row r="2617" spans="1:4" outlineLevel="1" x14ac:dyDescent="0.25">
      <c r="A2617" s="42">
        <v>180353</v>
      </c>
      <c r="B2617" s="43" t="s">
        <v>2867</v>
      </c>
      <c r="C2617" s="44" t="s">
        <v>25</v>
      </c>
      <c r="D2617" s="45">
        <v>4.25</v>
      </c>
    </row>
    <row r="2618" spans="1:4" outlineLevel="1" x14ac:dyDescent="0.25">
      <c r="A2618" s="42">
        <v>180361</v>
      </c>
      <c r="B2618" s="43" t="s">
        <v>2868</v>
      </c>
      <c r="C2618" s="44" t="s">
        <v>25</v>
      </c>
      <c r="D2618" s="45">
        <v>25.25</v>
      </c>
    </row>
    <row r="2619" spans="1:4" outlineLevel="1" x14ac:dyDescent="0.25">
      <c r="A2619" s="42">
        <v>180363</v>
      </c>
      <c r="B2619" s="43" t="s">
        <v>2869</v>
      </c>
      <c r="C2619" s="44" t="s">
        <v>25</v>
      </c>
      <c r="D2619" s="45">
        <v>27.8</v>
      </c>
    </row>
    <row r="2620" spans="1:4" outlineLevel="1" x14ac:dyDescent="0.25">
      <c r="A2620" s="42">
        <v>180365</v>
      </c>
      <c r="B2620" s="43" t="s">
        <v>2870</v>
      </c>
      <c r="C2620" s="44" t="s">
        <v>25</v>
      </c>
      <c r="D2620" s="45">
        <v>27.74</v>
      </c>
    </row>
    <row r="2621" spans="1:4" outlineLevel="1" x14ac:dyDescent="0.25">
      <c r="A2621" s="42">
        <v>180367</v>
      </c>
      <c r="B2621" s="43" t="s">
        <v>643</v>
      </c>
      <c r="C2621" s="44" t="s">
        <v>25</v>
      </c>
      <c r="D2621" s="45">
        <v>32.21</v>
      </c>
    </row>
    <row r="2622" spans="1:4" x14ac:dyDescent="0.25">
      <c r="A2622" s="42">
        <v>180369</v>
      </c>
      <c r="B2622" s="43" t="s">
        <v>2871</v>
      </c>
      <c r="C2622" s="44" t="s">
        <v>25</v>
      </c>
      <c r="D2622" s="45">
        <v>37.380000000000003</v>
      </c>
    </row>
    <row r="2623" spans="1:4" outlineLevel="1" x14ac:dyDescent="0.25">
      <c r="A2623" s="42">
        <v>180371</v>
      </c>
      <c r="B2623" s="43" t="s">
        <v>2872</v>
      </c>
      <c r="C2623" s="44" t="s">
        <v>25</v>
      </c>
      <c r="D2623" s="45">
        <v>25.19</v>
      </c>
    </row>
    <row r="2624" spans="1:4" outlineLevel="1" x14ac:dyDescent="0.25">
      <c r="A2624" s="42">
        <v>180373</v>
      </c>
      <c r="B2624" s="43" t="s">
        <v>2873</v>
      </c>
      <c r="C2624" s="44" t="s">
        <v>25</v>
      </c>
      <c r="D2624" s="45">
        <v>27.15</v>
      </c>
    </row>
    <row r="2625" spans="1:4" outlineLevel="1" x14ac:dyDescent="0.25">
      <c r="A2625" s="42">
        <v>180375</v>
      </c>
      <c r="B2625" s="43" t="s">
        <v>2874</v>
      </c>
      <c r="C2625" s="44" t="s">
        <v>25</v>
      </c>
      <c r="D2625" s="45">
        <v>20.84</v>
      </c>
    </row>
    <row r="2626" spans="1:4" outlineLevel="1" x14ac:dyDescent="0.25">
      <c r="A2626" s="42">
        <v>180377</v>
      </c>
      <c r="B2626" s="43" t="s">
        <v>2875</v>
      </c>
      <c r="C2626" s="44" t="s">
        <v>25</v>
      </c>
      <c r="D2626" s="45">
        <v>32.619999999999997</v>
      </c>
    </row>
    <row r="2627" spans="1:4" x14ac:dyDescent="0.25">
      <c r="A2627" s="42">
        <v>180379</v>
      </c>
      <c r="B2627" s="43" t="s">
        <v>2876</v>
      </c>
      <c r="C2627" s="44" t="s">
        <v>25</v>
      </c>
      <c r="D2627" s="45">
        <v>30.53</v>
      </c>
    </row>
    <row r="2628" spans="1:4" outlineLevel="1" x14ac:dyDescent="0.25">
      <c r="A2628" s="42">
        <v>180383</v>
      </c>
      <c r="B2628" s="43" t="s">
        <v>2877</v>
      </c>
      <c r="C2628" s="44" t="s">
        <v>25</v>
      </c>
      <c r="D2628" s="45">
        <v>28.22</v>
      </c>
    </row>
    <row r="2629" spans="1:4" outlineLevel="1" x14ac:dyDescent="0.25">
      <c r="A2629" s="42">
        <v>180385</v>
      </c>
      <c r="B2629" s="43" t="s">
        <v>2878</v>
      </c>
      <c r="C2629" s="44" t="s">
        <v>25</v>
      </c>
      <c r="D2629" s="45">
        <v>25.58</v>
      </c>
    </row>
    <row r="2630" spans="1:4" outlineLevel="1" x14ac:dyDescent="0.25">
      <c r="A2630" s="42">
        <v>180387</v>
      </c>
      <c r="B2630" s="43" t="s">
        <v>2879</v>
      </c>
      <c r="C2630" s="44" t="s">
        <v>25</v>
      </c>
      <c r="D2630" s="45">
        <v>39.28</v>
      </c>
    </row>
    <row r="2631" spans="1:4" outlineLevel="1" x14ac:dyDescent="0.25">
      <c r="A2631" s="42">
        <v>181000</v>
      </c>
      <c r="B2631" s="43" t="s">
        <v>2880</v>
      </c>
      <c r="C2631" s="44" t="s">
        <v>661</v>
      </c>
      <c r="D2631" s="45" t="s">
        <v>661</v>
      </c>
    </row>
    <row r="2632" spans="1:4" outlineLevel="1" x14ac:dyDescent="0.25">
      <c r="A2632" s="42">
        <v>181050</v>
      </c>
      <c r="B2632" s="43" t="s">
        <v>2881</v>
      </c>
      <c r="C2632" s="44" t="s">
        <v>25</v>
      </c>
      <c r="D2632" s="45">
        <v>150.36000000000001</v>
      </c>
    </row>
    <row r="2633" spans="1:4" outlineLevel="1" x14ac:dyDescent="0.25">
      <c r="A2633" s="42">
        <v>181056</v>
      </c>
      <c r="B2633" s="43" t="s">
        <v>2882</v>
      </c>
      <c r="C2633" s="44" t="s">
        <v>6</v>
      </c>
      <c r="D2633" s="45">
        <v>57.37</v>
      </c>
    </row>
    <row r="2634" spans="1:4" outlineLevel="1" x14ac:dyDescent="0.25">
      <c r="A2634" s="42">
        <v>181060</v>
      </c>
      <c r="B2634" s="43" t="s">
        <v>2883</v>
      </c>
      <c r="C2634" s="44" t="s">
        <v>3</v>
      </c>
      <c r="D2634" s="45">
        <v>63.39</v>
      </c>
    </row>
    <row r="2635" spans="1:4" x14ac:dyDescent="0.25">
      <c r="A2635" s="42">
        <v>181090</v>
      </c>
      <c r="B2635" s="43" t="s">
        <v>2884</v>
      </c>
      <c r="C2635" s="44" t="s">
        <v>25</v>
      </c>
      <c r="D2635" s="45">
        <v>270.35000000000002</v>
      </c>
    </row>
    <row r="2636" spans="1:4" outlineLevel="1" x14ac:dyDescent="0.25">
      <c r="A2636" s="42">
        <v>181200</v>
      </c>
      <c r="B2636" s="43" t="s">
        <v>2885</v>
      </c>
      <c r="C2636" s="44" t="s">
        <v>661</v>
      </c>
      <c r="D2636" s="45" t="s">
        <v>661</v>
      </c>
    </row>
    <row r="2637" spans="1:4" outlineLevel="1" x14ac:dyDescent="0.25">
      <c r="A2637" s="42">
        <v>181201</v>
      </c>
      <c r="B2637" s="43" t="s">
        <v>2886</v>
      </c>
      <c r="C2637" s="44" t="s">
        <v>6</v>
      </c>
      <c r="D2637" s="45">
        <v>168.98</v>
      </c>
    </row>
    <row r="2638" spans="1:4" x14ac:dyDescent="0.25">
      <c r="A2638" s="42">
        <v>181202</v>
      </c>
      <c r="B2638" s="43" t="s">
        <v>2887</v>
      </c>
      <c r="C2638" s="44" t="s">
        <v>1098</v>
      </c>
      <c r="D2638" s="45">
        <v>998.23</v>
      </c>
    </row>
    <row r="2639" spans="1:4" outlineLevel="1" x14ac:dyDescent="0.25">
      <c r="A2639" s="42">
        <v>181203</v>
      </c>
      <c r="B2639" s="43" t="s">
        <v>2888</v>
      </c>
      <c r="C2639" s="44" t="s">
        <v>6</v>
      </c>
      <c r="D2639" s="45">
        <v>157.84</v>
      </c>
    </row>
    <row r="2640" spans="1:4" outlineLevel="1" x14ac:dyDescent="0.25">
      <c r="A2640" s="42">
        <v>181204</v>
      </c>
      <c r="B2640" s="43" t="s">
        <v>2889</v>
      </c>
      <c r="C2640" s="44" t="s">
        <v>6</v>
      </c>
      <c r="D2640" s="45">
        <v>174.47</v>
      </c>
    </row>
    <row r="2641" spans="1:4" x14ac:dyDescent="0.25">
      <c r="A2641" s="42">
        <v>181205</v>
      </c>
      <c r="B2641" s="43" t="s">
        <v>2890</v>
      </c>
      <c r="C2641" s="44" t="s">
        <v>6</v>
      </c>
      <c r="D2641" s="45">
        <v>241.66</v>
      </c>
    </row>
    <row r="2642" spans="1:4" outlineLevel="1" x14ac:dyDescent="0.25">
      <c r="A2642" s="42">
        <v>181206</v>
      </c>
      <c r="B2642" s="43" t="s">
        <v>2891</v>
      </c>
      <c r="C2642" s="44" t="s">
        <v>6</v>
      </c>
      <c r="D2642" s="45">
        <v>179.04</v>
      </c>
    </row>
    <row r="2643" spans="1:4" x14ac:dyDescent="0.25">
      <c r="A2643" s="42">
        <v>181212</v>
      </c>
      <c r="B2643" s="43" t="s">
        <v>2892</v>
      </c>
      <c r="C2643" s="44" t="s">
        <v>6</v>
      </c>
      <c r="D2643" s="45">
        <v>272.92</v>
      </c>
    </row>
    <row r="2644" spans="1:4" outlineLevel="1" x14ac:dyDescent="0.25">
      <c r="A2644" s="42">
        <v>181217</v>
      </c>
      <c r="B2644" s="43" t="s">
        <v>2893</v>
      </c>
      <c r="C2644" s="44" t="s">
        <v>6</v>
      </c>
      <c r="D2644" s="45">
        <v>211.75</v>
      </c>
    </row>
    <row r="2645" spans="1:4" x14ac:dyDescent="0.25">
      <c r="A2645" s="42">
        <v>181218</v>
      </c>
      <c r="B2645" s="43" t="s">
        <v>2894</v>
      </c>
      <c r="C2645" s="44" t="s">
        <v>6</v>
      </c>
      <c r="D2645" s="45">
        <v>227.68</v>
      </c>
    </row>
    <row r="2646" spans="1:4" outlineLevel="1" x14ac:dyDescent="0.25">
      <c r="A2646" s="42">
        <v>181219</v>
      </c>
      <c r="B2646" s="43" t="s">
        <v>2895</v>
      </c>
      <c r="C2646" s="44" t="s">
        <v>6</v>
      </c>
      <c r="D2646" s="45">
        <v>282.17</v>
      </c>
    </row>
    <row r="2647" spans="1:4" x14ac:dyDescent="0.25">
      <c r="A2647" s="42">
        <v>181300</v>
      </c>
      <c r="B2647" s="43" t="s">
        <v>2896</v>
      </c>
      <c r="C2647" s="44" t="s">
        <v>661</v>
      </c>
      <c r="D2647" s="45" t="s">
        <v>661</v>
      </c>
    </row>
    <row r="2648" spans="1:4" outlineLevel="1" x14ac:dyDescent="0.25">
      <c r="A2648" s="42">
        <v>181321</v>
      </c>
      <c r="B2648" s="43" t="s">
        <v>2897</v>
      </c>
      <c r="C2648" s="44" t="s">
        <v>25</v>
      </c>
      <c r="D2648" s="45">
        <v>6340.96</v>
      </c>
    </row>
    <row r="2649" spans="1:4" outlineLevel="1" x14ac:dyDescent="0.25">
      <c r="A2649" s="42">
        <v>181326</v>
      </c>
      <c r="B2649" s="43" t="s">
        <v>2898</v>
      </c>
      <c r="C2649" s="44" t="s">
        <v>25</v>
      </c>
      <c r="D2649" s="45">
        <v>1735.34</v>
      </c>
    </row>
    <row r="2650" spans="1:4" x14ac:dyDescent="0.25">
      <c r="A2650" s="42">
        <v>181338</v>
      </c>
      <c r="B2650" s="43" t="s">
        <v>2899</v>
      </c>
      <c r="C2650" s="44" t="s">
        <v>25</v>
      </c>
      <c r="D2650" s="45">
        <v>3000.28</v>
      </c>
    </row>
    <row r="2651" spans="1:4" outlineLevel="1" x14ac:dyDescent="0.25">
      <c r="A2651" s="42">
        <v>181339</v>
      </c>
      <c r="B2651" s="43" t="s">
        <v>2900</v>
      </c>
      <c r="C2651" s="44" t="s">
        <v>25</v>
      </c>
      <c r="D2651" s="45">
        <v>4240.33</v>
      </c>
    </row>
    <row r="2652" spans="1:4" outlineLevel="1" x14ac:dyDescent="0.25">
      <c r="A2652" s="42">
        <v>181340</v>
      </c>
      <c r="B2652" s="43" t="s">
        <v>2901</v>
      </c>
      <c r="C2652" s="44" t="s">
        <v>25</v>
      </c>
      <c r="D2652" s="45">
        <v>5618.96</v>
      </c>
    </row>
    <row r="2653" spans="1:4" x14ac:dyDescent="0.25">
      <c r="A2653" s="42">
        <v>181341</v>
      </c>
      <c r="B2653" s="43" t="s">
        <v>2902</v>
      </c>
      <c r="C2653" s="44" t="s">
        <v>4</v>
      </c>
      <c r="D2653" s="45">
        <v>36.18</v>
      </c>
    </row>
    <row r="2654" spans="1:4" outlineLevel="1" x14ac:dyDescent="0.25">
      <c r="A2654" s="42">
        <v>181342</v>
      </c>
      <c r="B2654" s="43" t="s">
        <v>2903</v>
      </c>
      <c r="C2654" s="44" t="s">
        <v>6</v>
      </c>
      <c r="D2654" s="45">
        <v>42.75</v>
      </c>
    </row>
    <row r="2655" spans="1:4" x14ac:dyDescent="0.25">
      <c r="A2655" s="42">
        <v>181343</v>
      </c>
      <c r="B2655" s="43" t="s">
        <v>2904</v>
      </c>
      <c r="C2655" s="44" t="s">
        <v>4</v>
      </c>
      <c r="D2655" s="45">
        <v>289.81</v>
      </c>
    </row>
    <row r="2656" spans="1:4" outlineLevel="1" x14ac:dyDescent="0.25">
      <c r="A2656" s="42">
        <v>181344</v>
      </c>
      <c r="B2656" s="43" t="s">
        <v>2905</v>
      </c>
      <c r="C2656" s="44" t="s">
        <v>6</v>
      </c>
      <c r="D2656" s="45">
        <v>213.67</v>
      </c>
    </row>
    <row r="2657" spans="1:4" x14ac:dyDescent="0.25">
      <c r="A2657" s="42">
        <v>181345</v>
      </c>
      <c r="B2657" s="43" t="s">
        <v>2906</v>
      </c>
      <c r="C2657" s="44" t="s">
        <v>6</v>
      </c>
      <c r="D2657" s="45">
        <v>266.55</v>
      </c>
    </row>
    <row r="2658" spans="1:4" ht="22.5" outlineLevel="1" x14ac:dyDescent="0.25">
      <c r="A2658" s="42">
        <v>181346</v>
      </c>
      <c r="B2658" s="43" t="s">
        <v>2907</v>
      </c>
      <c r="C2658" s="44" t="s">
        <v>4</v>
      </c>
      <c r="D2658" s="45">
        <v>87.53</v>
      </c>
    </row>
    <row r="2659" spans="1:4" x14ac:dyDescent="0.25">
      <c r="A2659" s="42">
        <v>181351</v>
      </c>
      <c r="B2659" s="43" t="s">
        <v>2908</v>
      </c>
      <c r="C2659" s="44" t="s">
        <v>25</v>
      </c>
      <c r="D2659" s="45">
        <v>2421.6</v>
      </c>
    </row>
    <row r="2660" spans="1:4" outlineLevel="1" x14ac:dyDescent="0.25">
      <c r="A2660" s="42">
        <v>181353</v>
      </c>
      <c r="B2660" s="43" t="s">
        <v>2909</v>
      </c>
      <c r="C2660" s="44" t="s">
        <v>25</v>
      </c>
      <c r="D2660" s="45">
        <v>3881.71</v>
      </c>
    </row>
    <row r="2661" spans="1:4" outlineLevel="1" x14ac:dyDescent="0.25">
      <c r="A2661" s="42">
        <v>181400</v>
      </c>
      <c r="B2661" s="43" t="s">
        <v>2910</v>
      </c>
      <c r="C2661" s="44" t="s">
        <v>661</v>
      </c>
      <c r="D2661" s="45" t="s">
        <v>661</v>
      </c>
    </row>
    <row r="2662" spans="1:4" ht="22.5" outlineLevel="1" x14ac:dyDescent="0.25">
      <c r="A2662" s="42">
        <v>181405</v>
      </c>
      <c r="B2662" s="43" t="s">
        <v>2911</v>
      </c>
      <c r="C2662" s="44" t="s">
        <v>25</v>
      </c>
      <c r="D2662" s="45">
        <v>1591.63</v>
      </c>
    </row>
    <row r="2663" spans="1:4" x14ac:dyDescent="0.25">
      <c r="A2663" s="42">
        <v>181408</v>
      </c>
      <c r="B2663" s="43" t="s">
        <v>2912</v>
      </c>
      <c r="C2663" s="44" t="s">
        <v>25</v>
      </c>
      <c r="D2663" s="45">
        <v>1389.46</v>
      </c>
    </row>
    <row r="2664" spans="1:4" outlineLevel="1" x14ac:dyDescent="0.25">
      <c r="A2664" s="42">
        <v>181411</v>
      </c>
      <c r="B2664" s="43" t="s">
        <v>2913</v>
      </c>
      <c r="C2664" s="44" t="s">
        <v>25</v>
      </c>
      <c r="D2664" s="45">
        <v>1038.5</v>
      </c>
    </row>
    <row r="2665" spans="1:4" ht="22.5" outlineLevel="1" x14ac:dyDescent="0.25">
      <c r="A2665" s="42">
        <v>181415</v>
      </c>
      <c r="B2665" s="43" t="s">
        <v>2914</v>
      </c>
      <c r="C2665" s="44" t="s">
        <v>25</v>
      </c>
      <c r="D2665" s="45">
        <v>1509.55</v>
      </c>
    </row>
    <row r="2666" spans="1:4" outlineLevel="1" x14ac:dyDescent="0.25">
      <c r="A2666" s="42">
        <v>181422</v>
      </c>
      <c r="B2666" s="43" t="s">
        <v>2915</v>
      </c>
      <c r="C2666" s="44" t="s">
        <v>25</v>
      </c>
      <c r="D2666" s="45">
        <v>1119.6099999999999</v>
      </c>
    </row>
    <row r="2667" spans="1:4" x14ac:dyDescent="0.25">
      <c r="A2667" s="42">
        <v>181424</v>
      </c>
      <c r="B2667" s="43" t="s">
        <v>2916</v>
      </c>
      <c r="C2667" s="44" t="s">
        <v>25</v>
      </c>
      <c r="D2667" s="45">
        <v>1292.19</v>
      </c>
    </row>
    <row r="2668" spans="1:4" outlineLevel="1" x14ac:dyDescent="0.25">
      <c r="A2668" s="42">
        <v>181430</v>
      </c>
      <c r="B2668" s="43" t="s">
        <v>2917</v>
      </c>
      <c r="C2668" s="44" t="s">
        <v>3</v>
      </c>
      <c r="D2668" s="45">
        <v>60.45</v>
      </c>
    </row>
    <row r="2669" spans="1:4" ht="22.5" outlineLevel="1" x14ac:dyDescent="0.25">
      <c r="A2669" s="42">
        <v>181441</v>
      </c>
      <c r="B2669" s="43" t="s">
        <v>2918</v>
      </c>
      <c r="C2669" s="44" t="s">
        <v>25</v>
      </c>
      <c r="D2669" s="45">
        <v>5999.37</v>
      </c>
    </row>
    <row r="2670" spans="1:4" ht="22.5" x14ac:dyDescent="0.25">
      <c r="A2670" s="42">
        <v>181442</v>
      </c>
      <c r="B2670" s="43" t="s">
        <v>2919</v>
      </c>
      <c r="C2670" s="44" t="s">
        <v>25</v>
      </c>
      <c r="D2670" s="45">
        <v>6058.46</v>
      </c>
    </row>
    <row r="2671" spans="1:4" ht="22.5" outlineLevel="1" x14ac:dyDescent="0.25">
      <c r="A2671" s="42">
        <v>181443</v>
      </c>
      <c r="B2671" s="43" t="s">
        <v>2920</v>
      </c>
      <c r="C2671" s="44" t="s">
        <v>25</v>
      </c>
      <c r="D2671" s="45">
        <v>3719</v>
      </c>
    </row>
    <row r="2672" spans="1:4" ht="22.5" x14ac:dyDescent="0.25">
      <c r="A2672" s="42">
        <v>181444</v>
      </c>
      <c r="B2672" s="43" t="s">
        <v>2921</v>
      </c>
      <c r="C2672" s="44" t="s">
        <v>25</v>
      </c>
      <c r="D2672" s="45">
        <v>2673.11</v>
      </c>
    </row>
    <row r="2673" spans="1:4" ht="22.5" outlineLevel="1" x14ac:dyDescent="0.25">
      <c r="A2673" s="42">
        <v>181445</v>
      </c>
      <c r="B2673" s="43" t="s">
        <v>2922</v>
      </c>
      <c r="C2673" s="44" t="s">
        <v>25</v>
      </c>
      <c r="D2673" s="45">
        <v>1293.74</v>
      </c>
    </row>
    <row r="2674" spans="1:4" x14ac:dyDescent="0.25">
      <c r="A2674" s="42">
        <v>181446</v>
      </c>
      <c r="B2674" s="43" t="s">
        <v>2923</v>
      </c>
      <c r="C2674" s="44" t="s">
        <v>25</v>
      </c>
      <c r="D2674" s="45">
        <v>597.32000000000005</v>
      </c>
    </row>
    <row r="2675" spans="1:4" outlineLevel="1" x14ac:dyDescent="0.25">
      <c r="A2675" s="42">
        <v>181447</v>
      </c>
      <c r="B2675" s="43" t="s">
        <v>2924</v>
      </c>
      <c r="C2675" s="44" t="s">
        <v>25</v>
      </c>
      <c r="D2675" s="45">
        <v>1063.73</v>
      </c>
    </row>
    <row r="2676" spans="1:4" outlineLevel="1" x14ac:dyDescent="0.25">
      <c r="A2676" s="42">
        <v>181448</v>
      </c>
      <c r="B2676" s="43" t="s">
        <v>2925</v>
      </c>
      <c r="C2676" s="44" t="s">
        <v>25</v>
      </c>
      <c r="D2676" s="45">
        <v>1147.75</v>
      </c>
    </row>
    <row r="2677" spans="1:4" outlineLevel="1" x14ac:dyDescent="0.25">
      <c r="A2677" s="42">
        <v>181449</v>
      </c>
      <c r="B2677" s="43" t="s">
        <v>2926</v>
      </c>
      <c r="C2677" s="44" t="s">
        <v>25</v>
      </c>
      <c r="D2677" s="45">
        <v>1035.78</v>
      </c>
    </row>
    <row r="2678" spans="1:4" outlineLevel="1" x14ac:dyDescent="0.25">
      <c r="A2678" s="42">
        <v>181500</v>
      </c>
      <c r="B2678" s="43" t="s">
        <v>2927</v>
      </c>
      <c r="C2678" s="44" t="s">
        <v>661</v>
      </c>
      <c r="D2678" s="45" t="s">
        <v>661</v>
      </c>
    </row>
    <row r="2679" spans="1:4" outlineLevel="1" x14ac:dyDescent="0.25">
      <c r="A2679" s="42">
        <v>181501</v>
      </c>
      <c r="B2679" s="43" t="s">
        <v>2928</v>
      </c>
      <c r="C2679" s="44" t="s">
        <v>25</v>
      </c>
      <c r="D2679" s="45">
        <v>458.75</v>
      </c>
    </row>
    <row r="2680" spans="1:4" outlineLevel="1" x14ac:dyDescent="0.25">
      <c r="A2680" s="42">
        <v>181502</v>
      </c>
      <c r="B2680" s="43" t="s">
        <v>2929</v>
      </c>
      <c r="C2680" s="44" t="s">
        <v>25</v>
      </c>
      <c r="D2680" s="45">
        <v>938.34</v>
      </c>
    </row>
    <row r="2681" spans="1:4" outlineLevel="1" x14ac:dyDescent="0.25">
      <c r="A2681" s="42">
        <v>181503</v>
      </c>
      <c r="B2681" s="43" t="s">
        <v>2930</v>
      </c>
      <c r="C2681" s="44" t="s">
        <v>25</v>
      </c>
      <c r="D2681" s="45">
        <v>504.06</v>
      </c>
    </row>
    <row r="2682" spans="1:4" outlineLevel="1" x14ac:dyDescent="0.25">
      <c r="A2682" s="42">
        <v>181510</v>
      </c>
      <c r="B2682" s="43" t="s">
        <v>2931</v>
      </c>
      <c r="C2682" s="44" t="s">
        <v>25</v>
      </c>
      <c r="D2682" s="45">
        <v>170.99</v>
      </c>
    </row>
    <row r="2683" spans="1:4" outlineLevel="1" x14ac:dyDescent="0.25">
      <c r="A2683" s="42">
        <v>181513</v>
      </c>
      <c r="B2683" s="43" t="s">
        <v>2932</v>
      </c>
      <c r="C2683" s="44" t="s">
        <v>25</v>
      </c>
      <c r="D2683" s="45">
        <v>96.54</v>
      </c>
    </row>
    <row r="2684" spans="1:4" outlineLevel="1" x14ac:dyDescent="0.25">
      <c r="A2684" s="42">
        <v>181514</v>
      </c>
      <c r="B2684" s="43" t="s">
        <v>2933</v>
      </c>
      <c r="C2684" s="44" t="s">
        <v>25</v>
      </c>
      <c r="D2684" s="45">
        <v>599.74</v>
      </c>
    </row>
    <row r="2685" spans="1:4" outlineLevel="1" x14ac:dyDescent="0.25">
      <c r="A2685" s="42">
        <v>181550</v>
      </c>
      <c r="B2685" s="43" t="s">
        <v>2934</v>
      </c>
      <c r="C2685" s="44" t="s">
        <v>4</v>
      </c>
      <c r="D2685" s="45">
        <v>123.55</v>
      </c>
    </row>
    <row r="2686" spans="1:4" outlineLevel="1" x14ac:dyDescent="0.25">
      <c r="A2686" s="42">
        <v>181551</v>
      </c>
      <c r="B2686" s="43" t="s">
        <v>2935</v>
      </c>
      <c r="C2686" s="44" t="s">
        <v>4</v>
      </c>
      <c r="D2686" s="45">
        <v>116</v>
      </c>
    </row>
    <row r="2687" spans="1:4" outlineLevel="1" x14ac:dyDescent="0.25">
      <c r="A2687" s="42">
        <v>186000</v>
      </c>
      <c r="B2687" s="43" t="s">
        <v>919</v>
      </c>
      <c r="C2687" s="44" t="s">
        <v>661</v>
      </c>
      <c r="D2687" s="45" t="s">
        <v>661</v>
      </c>
    </row>
    <row r="2688" spans="1:4" outlineLevel="1" x14ac:dyDescent="0.25">
      <c r="A2688" s="42">
        <v>186007</v>
      </c>
      <c r="B2688" s="43" t="s">
        <v>2936</v>
      </c>
      <c r="C2688" s="44" t="s">
        <v>3</v>
      </c>
      <c r="D2688" s="45">
        <v>3.25</v>
      </c>
    </row>
    <row r="2689" spans="1:4" outlineLevel="1" x14ac:dyDescent="0.25">
      <c r="A2689" s="42">
        <v>187000</v>
      </c>
      <c r="B2689" s="43" t="s">
        <v>926</v>
      </c>
      <c r="C2689" s="44" t="s">
        <v>661</v>
      </c>
      <c r="D2689" s="45" t="s">
        <v>661</v>
      </c>
    </row>
    <row r="2690" spans="1:4" outlineLevel="1" x14ac:dyDescent="0.25">
      <c r="A2690" s="42">
        <v>187007</v>
      </c>
      <c r="B2690" s="43" t="s">
        <v>2937</v>
      </c>
      <c r="C2690" s="44" t="s">
        <v>3</v>
      </c>
      <c r="D2690" s="45">
        <v>24.61</v>
      </c>
    </row>
    <row r="2691" spans="1:4" outlineLevel="1" x14ac:dyDescent="0.25">
      <c r="A2691" s="42">
        <v>187040</v>
      </c>
      <c r="B2691" s="43" t="s">
        <v>2938</v>
      </c>
      <c r="C2691" s="44" t="s">
        <v>25</v>
      </c>
      <c r="D2691" s="45">
        <v>850.45</v>
      </c>
    </row>
    <row r="2692" spans="1:4" outlineLevel="1" x14ac:dyDescent="0.25">
      <c r="A2692" s="42">
        <v>187041</v>
      </c>
      <c r="B2692" s="43" t="s">
        <v>2939</v>
      </c>
      <c r="C2692" s="44" t="s">
        <v>25</v>
      </c>
      <c r="D2692" s="45">
        <v>5947.32</v>
      </c>
    </row>
    <row r="2693" spans="1:4" outlineLevel="1" x14ac:dyDescent="0.25">
      <c r="A2693" s="42">
        <v>188000</v>
      </c>
      <c r="B2693" s="43" t="s">
        <v>51</v>
      </c>
      <c r="C2693" s="44" t="s">
        <v>661</v>
      </c>
      <c r="D2693" s="45" t="s">
        <v>661</v>
      </c>
    </row>
    <row r="2694" spans="1:4" outlineLevel="1" x14ac:dyDescent="0.25">
      <c r="A2694" s="42">
        <v>188001</v>
      </c>
      <c r="B2694" s="43" t="s">
        <v>2940</v>
      </c>
      <c r="C2694" s="44" t="s">
        <v>3</v>
      </c>
      <c r="D2694" s="45">
        <v>5.42</v>
      </c>
    </row>
    <row r="2695" spans="1:4" outlineLevel="1" x14ac:dyDescent="0.25">
      <c r="A2695" s="42">
        <v>188011</v>
      </c>
      <c r="B2695" s="43" t="s">
        <v>2941</v>
      </c>
      <c r="C2695" s="44" t="s">
        <v>4</v>
      </c>
      <c r="D2695" s="45">
        <v>158.53</v>
      </c>
    </row>
    <row r="2696" spans="1:4" outlineLevel="1" x14ac:dyDescent="0.25">
      <c r="A2696" s="42">
        <v>188013</v>
      </c>
      <c r="B2696" s="43" t="s">
        <v>2942</v>
      </c>
      <c r="C2696" s="44" t="s">
        <v>5</v>
      </c>
      <c r="D2696" s="45">
        <v>0.62</v>
      </c>
    </row>
    <row r="2697" spans="1:4" outlineLevel="1" x14ac:dyDescent="0.25">
      <c r="A2697" s="42">
        <v>188015</v>
      </c>
      <c r="B2697" s="43" t="s">
        <v>2943</v>
      </c>
      <c r="C2697" s="44" t="s">
        <v>5</v>
      </c>
      <c r="D2697" s="45">
        <v>2.15</v>
      </c>
    </row>
    <row r="2698" spans="1:4" outlineLevel="1" x14ac:dyDescent="0.25">
      <c r="A2698" s="42">
        <v>188030</v>
      </c>
      <c r="B2698" s="43" t="s">
        <v>2944</v>
      </c>
      <c r="C2698" s="44" t="s">
        <v>3</v>
      </c>
      <c r="D2698" s="45">
        <v>5.42</v>
      </c>
    </row>
    <row r="2699" spans="1:4" outlineLevel="1" x14ac:dyDescent="0.25">
      <c r="A2699" s="42">
        <v>188035</v>
      </c>
      <c r="B2699" s="43" t="s">
        <v>2945</v>
      </c>
      <c r="C2699" s="44" t="s">
        <v>4</v>
      </c>
      <c r="D2699" s="45">
        <v>178.63</v>
      </c>
    </row>
    <row r="2700" spans="1:4" outlineLevel="1" x14ac:dyDescent="0.25">
      <c r="A2700" s="38">
        <v>200000</v>
      </c>
      <c r="B2700" s="39" t="s">
        <v>2946</v>
      </c>
      <c r="C2700" s="40"/>
      <c r="D2700" s="41"/>
    </row>
    <row r="2701" spans="1:4" outlineLevel="1" x14ac:dyDescent="0.25">
      <c r="A2701" s="42">
        <v>200100</v>
      </c>
      <c r="B2701" s="43" t="s">
        <v>2947</v>
      </c>
      <c r="C2701" s="44" t="s">
        <v>661</v>
      </c>
      <c r="D2701" s="45" t="s">
        <v>661</v>
      </c>
    </row>
    <row r="2702" spans="1:4" outlineLevel="1" x14ac:dyDescent="0.25">
      <c r="A2702" s="42">
        <v>200101</v>
      </c>
      <c r="B2702" s="43" t="s">
        <v>2948</v>
      </c>
      <c r="C2702" s="44" t="s">
        <v>425</v>
      </c>
      <c r="D2702" s="45">
        <v>2203.8000000000002</v>
      </c>
    </row>
    <row r="2703" spans="1:4" outlineLevel="1" x14ac:dyDescent="0.25">
      <c r="A2703" s="42">
        <v>200102</v>
      </c>
      <c r="B2703" s="43" t="s">
        <v>2949</v>
      </c>
      <c r="C2703" s="44" t="s">
        <v>6</v>
      </c>
      <c r="D2703" s="45">
        <v>1.89</v>
      </c>
    </row>
    <row r="2704" spans="1:4" outlineLevel="1" x14ac:dyDescent="0.25">
      <c r="A2704" s="42">
        <v>200113</v>
      </c>
      <c r="B2704" s="43" t="s">
        <v>2950</v>
      </c>
      <c r="C2704" s="44" t="s">
        <v>425</v>
      </c>
      <c r="D2704" s="45">
        <v>4302.1400000000003</v>
      </c>
    </row>
    <row r="2705" spans="1:4" x14ac:dyDescent="0.25">
      <c r="A2705" s="42">
        <v>200114</v>
      </c>
      <c r="B2705" s="43" t="s">
        <v>2951</v>
      </c>
      <c r="C2705" s="44" t="s">
        <v>3</v>
      </c>
      <c r="D2705" s="45">
        <v>0.39</v>
      </c>
    </row>
    <row r="2706" spans="1:4" outlineLevel="1" x14ac:dyDescent="0.25">
      <c r="A2706" s="42">
        <v>200121</v>
      </c>
      <c r="B2706" s="43" t="s">
        <v>2952</v>
      </c>
      <c r="C2706" s="44" t="s">
        <v>14</v>
      </c>
      <c r="D2706" s="45">
        <v>20</v>
      </c>
    </row>
    <row r="2707" spans="1:4" ht="22.5" outlineLevel="1" x14ac:dyDescent="0.25">
      <c r="A2707" s="42">
        <v>200122</v>
      </c>
      <c r="B2707" s="43" t="s">
        <v>2953</v>
      </c>
      <c r="C2707" s="44" t="s">
        <v>14</v>
      </c>
      <c r="D2707" s="45">
        <v>50</v>
      </c>
    </row>
    <row r="2708" spans="1:4" outlineLevel="1" x14ac:dyDescent="0.25">
      <c r="A2708" s="42">
        <v>200123</v>
      </c>
      <c r="B2708" s="43" t="s">
        <v>2954</v>
      </c>
      <c r="C2708" s="44" t="s">
        <v>14</v>
      </c>
      <c r="D2708" s="45">
        <v>100</v>
      </c>
    </row>
    <row r="2709" spans="1:4" outlineLevel="1" x14ac:dyDescent="0.25">
      <c r="A2709" s="42">
        <v>200124</v>
      </c>
      <c r="B2709" s="43" t="s">
        <v>2955</v>
      </c>
      <c r="C2709" s="44" t="s">
        <v>14</v>
      </c>
      <c r="D2709" s="45">
        <v>30</v>
      </c>
    </row>
    <row r="2710" spans="1:4" ht="22.5" outlineLevel="1" x14ac:dyDescent="0.25">
      <c r="A2710" s="42">
        <v>200131</v>
      </c>
      <c r="B2710" s="43" t="s">
        <v>2956</v>
      </c>
      <c r="C2710" s="44" t="s">
        <v>14</v>
      </c>
      <c r="D2710" s="45">
        <v>10</v>
      </c>
    </row>
    <row r="2711" spans="1:4" ht="22.5" outlineLevel="1" x14ac:dyDescent="0.25">
      <c r="A2711" s="42">
        <v>200132</v>
      </c>
      <c r="B2711" s="43" t="s">
        <v>2957</v>
      </c>
      <c r="C2711" s="44" t="s">
        <v>14</v>
      </c>
      <c r="D2711" s="45">
        <v>50</v>
      </c>
    </row>
    <row r="2712" spans="1:4" outlineLevel="1" x14ac:dyDescent="0.25">
      <c r="A2712" s="42">
        <v>200133</v>
      </c>
      <c r="B2712" s="43" t="s">
        <v>2958</v>
      </c>
      <c r="C2712" s="44" t="s">
        <v>14</v>
      </c>
      <c r="D2712" s="45">
        <v>10</v>
      </c>
    </row>
    <row r="2713" spans="1:4" outlineLevel="1" x14ac:dyDescent="0.25">
      <c r="A2713" s="42">
        <v>200200</v>
      </c>
      <c r="B2713" s="43" t="s">
        <v>2959</v>
      </c>
      <c r="C2713" s="44" t="s">
        <v>661</v>
      </c>
      <c r="D2713" s="45" t="s">
        <v>661</v>
      </c>
    </row>
    <row r="2714" spans="1:4" outlineLevel="1" x14ac:dyDescent="0.25">
      <c r="A2714" s="42">
        <v>200201</v>
      </c>
      <c r="B2714" s="43" t="s">
        <v>2960</v>
      </c>
      <c r="C2714" s="44" t="s">
        <v>6</v>
      </c>
      <c r="D2714" s="45">
        <v>47.72</v>
      </c>
    </row>
    <row r="2715" spans="1:4" ht="22.5" outlineLevel="1" x14ac:dyDescent="0.25">
      <c r="A2715" s="42">
        <v>200202</v>
      </c>
      <c r="B2715" s="43" t="s">
        <v>2961</v>
      </c>
      <c r="C2715" s="44" t="s">
        <v>25</v>
      </c>
      <c r="D2715" s="45">
        <v>366.63</v>
      </c>
    </row>
    <row r="2716" spans="1:4" ht="22.5" outlineLevel="1" x14ac:dyDescent="0.25">
      <c r="A2716" s="42">
        <v>200203</v>
      </c>
      <c r="B2716" s="43" t="s">
        <v>2962</v>
      </c>
      <c r="C2716" s="44" t="s">
        <v>25</v>
      </c>
      <c r="D2716" s="45">
        <v>53.82</v>
      </c>
    </row>
    <row r="2717" spans="1:4" ht="22.5" outlineLevel="1" x14ac:dyDescent="0.25">
      <c r="A2717" s="42">
        <v>200204</v>
      </c>
      <c r="B2717" s="43" t="s">
        <v>2963</v>
      </c>
      <c r="C2717" s="44" t="s">
        <v>25</v>
      </c>
      <c r="D2717" s="45">
        <v>107.64</v>
      </c>
    </row>
    <row r="2718" spans="1:4" ht="22.5" outlineLevel="1" x14ac:dyDescent="0.25">
      <c r="A2718" s="42">
        <v>200205</v>
      </c>
      <c r="B2718" s="43" t="s">
        <v>2964</v>
      </c>
      <c r="C2718" s="44" t="s">
        <v>25</v>
      </c>
      <c r="D2718" s="45">
        <v>161.46</v>
      </c>
    </row>
    <row r="2719" spans="1:4" ht="22.5" outlineLevel="1" x14ac:dyDescent="0.25">
      <c r="A2719" s="42">
        <v>200206</v>
      </c>
      <c r="B2719" s="43" t="s">
        <v>2965</v>
      </c>
      <c r="C2719" s="44" t="s">
        <v>25</v>
      </c>
      <c r="D2719" s="45">
        <v>53.82</v>
      </c>
    </row>
    <row r="2720" spans="1:4" ht="22.5" outlineLevel="1" x14ac:dyDescent="0.25">
      <c r="A2720" s="42">
        <v>200207</v>
      </c>
      <c r="B2720" s="43" t="s">
        <v>2966</v>
      </c>
      <c r="C2720" s="44" t="s">
        <v>25</v>
      </c>
      <c r="D2720" s="45">
        <v>91.58</v>
      </c>
    </row>
    <row r="2721" spans="1:4" ht="22.5" outlineLevel="1" x14ac:dyDescent="0.25">
      <c r="A2721" s="42">
        <v>200208</v>
      </c>
      <c r="B2721" s="43" t="s">
        <v>2967</v>
      </c>
      <c r="C2721" s="44" t="s">
        <v>25</v>
      </c>
      <c r="D2721" s="45">
        <v>124.7</v>
      </c>
    </row>
    <row r="2722" spans="1:4" ht="22.5" outlineLevel="1" x14ac:dyDescent="0.25">
      <c r="A2722" s="42">
        <v>200209</v>
      </c>
      <c r="B2722" s="43" t="s">
        <v>2968</v>
      </c>
      <c r="C2722" s="44" t="s">
        <v>6</v>
      </c>
      <c r="D2722" s="45">
        <v>90.23</v>
      </c>
    </row>
    <row r="2723" spans="1:4" outlineLevel="1" x14ac:dyDescent="0.25">
      <c r="A2723" s="42">
        <v>200300</v>
      </c>
      <c r="B2723" s="43" t="s">
        <v>2969</v>
      </c>
      <c r="C2723" s="44" t="s">
        <v>661</v>
      </c>
      <c r="D2723" s="45" t="s">
        <v>661</v>
      </c>
    </row>
    <row r="2724" spans="1:4" outlineLevel="1" x14ac:dyDescent="0.25">
      <c r="A2724" s="42">
        <v>200301</v>
      </c>
      <c r="B2724" s="43" t="s">
        <v>2970</v>
      </c>
      <c r="C2724" s="44" t="s">
        <v>2971</v>
      </c>
      <c r="D2724" s="45">
        <v>314.20999999999998</v>
      </c>
    </row>
    <row r="2725" spans="1:4" outlineLevel="1" x14ac:dyDescent="0.25">
      <c r="A2725" s="42">
        <v>200302</v>
      </c>
      <c r="B2725" s="43" t="s">
        <v>2972</v>
      </c>
      <c r="C2725" s="44" t="s">
        <v>2971</v>
      </c>
      <c r="D2725" s="45">
        <v>175.74</v>
      </c>
    </row>
    <row r="2726" spans="1:4" outlineLevel="1" x14ac:dyDescent="0.25">
      <c r="A2726" s="42">
        <v>200303</v>
      </c>
      <c r="B2726" s="43" t="s">
        <v>2973</v>
      </c>
      <c r="C2726" s="44" t="s">
        <v>2971</v>
      </c>
      <c r="D2726" s="45">
        <v>86.97</v>
      </c>
    </row>
    <row r="2727" spans="1:4" outlineLevel="1" x14ac:dyDescent="0.25">
      <c r="A2727" s="42">
        <v>200305</v>
      </c>
      <c r="B2727" s="43" t="s">
        <v>2974</v>
      </c>
      <c r="C2727" s="44" t="s">
        <v>2971</v>
      </c>
      <c r="D2727" s="45">
        <v>74.17</v>
      </c>
    </row>
    <row r="2728" spans="1:4" outlineLevel="1" x14ac:dyDescent="0.25">
      <c r="A2728" s="42">
        <v>200306</v>
      </c>
      <c r="B2728" s="43" t="s">
        <v>2975</v>
      </c>
      <c r="C2728" s="44" t="s">
        <v>2971</v>
      </c>
      <c r="D2728" s="45">
        <v>61.65</v>
      </c>
    </row>
    <row r="2729" spans="1:4" outlineLevel="1" x14ac:dyDescent="0.25">
      <c r="A2729" s="42">
        <v>200307</v>
      </c>
      <c r="B2729" s="43" t="s">
        <v>2976</v>
      </c>
      <c r="C2729" s="44" t="s">
        <v>2971</v>
      </c>
      <c r="D2729" s="45">
        <v>303.72000000000003</v>
      </c>
    </row>
    <row r="2730" spans="1:4" outlineLevel="1" x14ac:dyDescent="0.25">
      <c r="A2730" s="42">
        <v>200308</v>
      </c>
      <c r="B2730" s="43" t="s">
        <v>2977</v>
      </c>
      <c r="C2730" s="44" t="s">
        <v>2971</v>
      </c>
      <c r="D2730" s="45">
        <v>330</v>
      </c>
    </row>
    <row r="2731" spans="1:4" outlineLevel="1" x14ac:dyDescent="0.25">
      <c r="A2731" s="42">
        <v>200309</v>
      </c>
      <c r="B2731" s="43" t="s">
        <v>2978</v>
      </c>
      <c r="C2731" s="44" t="s">
        <v>2971</v>
      </c>
      <c r="D2731" s="45">
        <v>61.65</v>
      </c>
    </row>
    <row r="2732" spans="1:4" outlineLevel="1" x14ac:dyDescent="0.25">
      <c r="A2732" s="42">
        <v>200310</v>
      </c>
      <c r="B2732" s="43" t="s">
        <v>2979</v>
      </c>
      <c r="C2732" s="44" t="s">
        <v>425</v>
      </c>
      <c r="D2732" s="45">
        <v>4767.04</v>
      </c>
    </row>
    <row r="2733" spans="1:4" outlineLevel="1" x14ac:dyDescent="0.25">
      <c r="A2733" s="42">
        <v>200311</v>
      </c>
      <c r="B2733" s="43" t="s">
        <v>2980</v>
      </c>
      <c r="C2733" s="44" t="s">
        <v>3</v>
      </c>
      <c r="D2733" s="45">
        <v>9.5299999999999994</v>
      </c>
    </row>
    <row r="2734" spans="1:4" outlineLevel="1" x14ac:dyDescent="0.25">
      <c r="A2734" s="42">
        <v>200312</v>
      </c>
      <c r="B2734" s="43" t="s">
        <v>2981</v>
      </c>
      <c r="C2734" s="44" t="s">
        <v>425</v>
      </c>
      <c r="D2734" s="45">
        <v>1733.57</v>
      </c>
    </row>
    <row r="2735" spans="1:4" outlineLevel="1" x14ac:dyDescent="0.25">
      <c r="A2735" s="42">
        <v>200313</v>
      </c>
      <c r="B2735" s="43" t="s">
        <v>2982</v>
      </c>
      <c r="C2735" s="44" t="s">
        <v>3</v>
      </c>
      <c r="D2735" s="45">
        <v>2.87</v>
      </c>
    </row>
    <row r="2736" spans="1:4" outlineLevel="1" x14ac:dyDescent="0.25">
      <c r="A2736" s="42">
        <v>200314</v>
      </c>
      <c r="B2736" s="43" t="s">
        <v>2983</v>
      </c>
      <c r="C2736" s="44" t="s">
        <v>25</v>
      </c>
      <c r="D2736" s="45">
        <v>1733.57</v>
      </c>
    </row>
    <row r="2737" spans="1:4" ht="22.5" outlineLevel="1" x14ac:dyDescent="0.25">
      <c r="A2737" s="42">
        <v>200315</v>
      </c>
      <c r="B2737" s="43" t="s">
        <v>2984</v>
      </c>
      <c r="C2737" s="44" t="s">
        <v>3</v>
      </c>
      <c r="D2737" s="45">
        <v>2.87</v>
      </c>
    </row>
    <row r="2738" spans="1:4" outlineLevel="1" x14ac:dyDescent="0.25">
      <c r="A2738" s="42">
        <v>200316</v>
      </c>
      <c r="B2738" s="43" t="s">
        <v>2985</v>
      </c>
      <c r="C2738" s="44" t="s">
        <v>25</v>
      </c>
      <c r="D2738" s="45">
        <v>2624.46</v>
      </c>
    </row>
    <row r="2739" spans="1:4" x14ac:dyDescent="0.25">
      <c r="A2739" s="42">
        <v>200317</v>
      </c>
      <c r="B2739" s="43" t="s">
        <v>2986</v>
      </c>
      <c r="C2739" s="44" t="s">
        <v>25</v>
      </c>
      <c r="D2739" s="45">
        <v>1906.7</v>
      </c>
    </row>
    <row r="2740" spans="1:4" outlineLevel="1" x14ac:dyDescent="0.25">
      <c r="A2740" s="42">
        <v>200318</v>
      </c>
      <c r="B2740" s="43" t="s">
        <v>2987</v>
      </c>
      <c r="C2740" s="44" t="s">
        <v>25</v>
      </c>
      <c r="D2740" s="45">
        <v>4503.7299999999996</v>
      </c>
    </row>
    <row r="2741" spans="1:4" outlineLevel="1" x14ac:dyDescent="0.25">
      <c r="A2741" s="42">
        <v>200319</v>
      </c>
      <c r="B2741" s="43" t="s">
        <v>2988</v>
      </c>
      <c r="C2741" s="44" t="s">
        <v>25</v>
      </c>
      <c r="D2741" s="45">
        <v>3034.26</v>
      </c>
    </row>
    <row r="2742" spans="1:4" outlineLevel="1" x14ac:dyDescent="0.25">
      <c r="A2742" s="42">
        <v>200320</v>
      </c>
      <c r="B2742" s="43" t="s">
        <v>2989</v>
      </c>
      <c r="C2742" s="44" t="s">
        <v>25</v>
      </c>
      <c r="D2742" s="45">
        <v>1901</v>
      </c>
    </row>
    <row r="2743" spans="1:4" ht="22.5" outlineLevel="1" x14ac:dyDescent="0.25">
      <c r="A2743" s="42">
        <v>200321</v>
      </c>
      <c r="B2743" s="43" t="s">
        <v>2990</v>
      </c>
      <c r="C2743" s="44" t="s">
        <v>25</v>
      </c>
      <c r="D2743" s="45">
        <v>1104.6199999999999</v>
      </c>
    </row>
    <row r="2744" spans="1:4" outlineLevel="1" x14ac:dyDescent="0.25">
      <c r="A2744" s="42">
        <v>200350</v>
      </c>
      <c r="B2744" s="43" t="s">
        <v>2991</v>
      </c>
      <c r="C2744" s="44" t="s">
        <v>25</v>
      </c>
      <c r="D2744" s="45">
        <v>5.91</v>
      </c>
    </row>
    <row r="2745" spans="1:4" outlineLevel="1" x14ac:dyDescent="0.25">
      <c r="A2745" s="42">
        <v>200351</v>
      </c>
      <c r="B2745" s="43" t="s">
        <v>2992</v>
      </c>
      <c r="C2745" s="44" t="s">
        <v>25</v>
      </c>
      <c r="D2745" s="45">
        <v>8.1300000000000008</v>
      </c>
    </row>
    <row r="2746" spans="1:4" outlineLevel="1" x14ac:dyDescent="0.25">
      <c r="A2746" s="42">
        <v>200352</v>
      </c>
      <c r="B2746" s="43" t="s">
        <v>2993</v>
      </c>
      <c r="C2746" s="44" t="s">
        <v>25</v>
      </c>
      <c r="D2746" s="45">
        <v>7.91</v>
      </c>
    </row>
    <row r="2747" spans="1:4" outlineLevel="1" x14ac:dyDescent="0.25">
      <c r="A2747" s="42">
        <v>200353</v>
      </c>
      <c r="B2747" s="43" t="s">
        <v>2994</v>
      </c>
      <c r="C2747" s="44" t="s">
        <v>25</v>
      </c>
      <c r="D2747" s="45">
        <v>11.5</v>
      </c>
    </row>
    <row r="2748" spans="1:4" outlineLevel="1" x14ac:dyDescent="0.25">
      <c r="A2748" s="42">
        <v>200354</v>
      </c>
      <c r="B2748" s="43" t="s">
        <v>2995</v>
      </c>
      <c r="C2748" s="44" t="s">
        <v>25</v>
      </c>
      <c r="D2748" s="45">
        <v>0.28999999999999998</v>
      </c>
    </row>
    <row r="2749" spans="1:4" outlineLevel="1" x14ac:dyDescent="0.25">
      <c r="A2749" s="42">
        <v>200355</v>
      </c>
      <c r="B2749" s="43" t="s">
        <v>2996</v>
      </c>
      <c r="C2749" s="44" t="s">
        <v>25</v>
      </c>
      <c r="D2749" s="45">
        <v>1.81</v>
      </c>
    </row>
    <row r="2750" spans="1:4" outlineLevel="1" x14ac:dyDescent="0.25">
      <c r="A2750" s="42">
        <v>200356</v>
      </c>
      <c r="B2750" s="43" t="s">
        <v>2997</v>
      </c>
      <c r="C2750" s="44" t="s">
        <v>25</v>
      </c>
      <c r="D2750" s="45">
        <v>0.47</v>
      </c>
    </row>
    <row r="2751" spans="1:4" outlineLevel="1" x14ac:dyDescent="0.25">
      <c r="A2751" s="42">
        <v>200357</v>
      </c>
      <c r="B2751" s="43" t="s">
        <v>2998</v>
      </c>
      <c r="C2751" s="44" t="s">
        <v>25</v>
      </c>
      <c r="D2751" s="45">
        <v>4</v>
      </c>
    </row>
    <row r="2752" spans="1:4" outlineLevel="1" x14ac:dyDescent="0.25">
      <c r="A2752" s="42">
        <v>200358</v>
      </c>
      <c r="B2752" s="43" t="s">
        <v>2999</v>
      </c>
      <c r="C2752" s="44" t="s">
        <v>3</v>
      </c>
      <c r="D2752" s="45">
        <v>11.29</v>
      </c>
    </row>
    <row r="2753" spans="1:4" outlineLevel="1" x14ac:dyDescent="0.25">
      <c r="A2753" s="42">
        <v>200441</v>
      </c>
      <c r="B2753" s="43" t="s">
        <v>3000</v>
      </c>
      <c r="C2753" s="44" t="s">
        <v>425</v>
      </c>
      <c r="D2753" s="45">
        <v>2511.58</v>
      </c>
    </row>
    <row r="2754" spans="1:4" ht="22.5" outlineLevel="1" x14ac:dyDescent="0.25">
      <c r="A2754" s="42">
        <v>200442</v>
      </c>
      <c r="B2754" s="43" t="s">
        <v>3001</v>
      </c>
      <c r="C2754" s="44" t="s">
        <v>25</v>
      </c>
      <c r="D2754" s="45">
        <v>73.099999999999994</v>
      </c>
    </row>
    <row r="2755" spans="1:4" outlineLevel="1" x14ac:dyDescent="0.25">
      <c r="A2755" s="42">
        <v>200530</v>
      </c>
      <c r="B2755" s="43" t="s">
        <v>3002</v>
      </c>
      <c r="C2755" s="44" t="s">
        <v>425</v>
      </c>
      <c r="D2755" s="45">
        <v>3300.04</v>
      </c>
    </row>
    <row r="2756" spans="1:4" outlineLevel="1" x14ac:dyDescent="0.25">
      <c r="A2756" s="42">
        <v>200531</v>
      </c>
      <c r="B2756" s="43" t="s">
        <v>3003</v>
      </c>
      <c r="C2756" s="44" t="s">
        <v>425</v>
      </c>
      <c r="D2756" s="45">
        <v>5280.07</v>
      </c>
    </row>
    <row r="2757" spans="1:4" outlineLevel="1" x14ac:dyDescent="0.25">
      <c r="A2757" s="42">
        <v>200532</v>
      </c>
      <c r="B2757" s="43" t="s">
        <v>3004</v>
      </c>
      <c r="C2757" s="44" t="s">
        <v>425</v>
      </c>
      <c r="D2757" s="45">
        <v>9240.1200000000008</v>
      </c>
    </row>
    <row r="2758" spans="1:4" outlineLevel="1" x14ac:dyDescent="0.25">
      <c r="A2758" s="42">
        <v>200600</v>
      </c>
      <c r="B2758" s="43" t="s">
        <v>3005</v>
      </c>
      <c r="C2758" s="44" t="s">
        <v>661</v>
      </c>
      <c r="D2758" s="45" t="s">
        <v>661</v>
      </c>
    </row>
    <row r="2759" spans="1:4" outlineLevel="1" x14ac:dyDescent="0.25">
      <c r="A2759" s="42">
        <v>200601</v>
      </c>
      <c r="B2759" s="43" t="s">
        <v>3006</v>
      </c>
      <c r="C2759" s="44" t="s">
        <v>25</v>
      </c>
      <c r="D2759" s="45">
        <v>1416.42</v>
      </c>
    </row>
    <row r="2760" spans="1:4" outlineLevel="1" x14ac:dyDescent="0.25">
      <c r="A2760" s="42">
        <v>200602</v>
      </c>
      <c r="B2760" s="43" t="s">
        <v>3007</v>
      </c>
      <c r="C2760" s="44" t="s">
        <v>25</v>
      </c>
      <c r="D2760" s="45">
        <v>17.690000000000001</v>
      </c>
    </row>
    <row r="2761" spans="1:4" ht="22.5" outlineLevel="1" x14ac:dyDescent="0.25">
      <c r="A2761" s="42">
        <v>200603</v>
      </c>
      <c r="B2761" s="43" t="s">
        <v>3008</v>
      </c>
      <c r="C2761" s="44" t="s">
        <v>3009</v>
      </c>
      <c r="D2761" s="45">
        <v>186.24</v>
      </c>
    </row>
    <row r="2762" spans="1:4" outlineLevel="1" x14ac:dyDescent="0.25">
      <c r="A2762" s="42">
        <v>200604</v>
      </c>
      <c r="B2762" s="43" t="s">
        <v>3010</v>
      </c>
      <c r="C2762" s="44" t="s">
        <v>3011</v>
      </c>
      <c r="D2762" s="45">
        <v>191.67</v>
      </c>
    </row>
    <row r="2763" spans="1:4" ht="22.5" outlineLevel="1" x14ac:dyDescent="0.25">
      <c r="A2763" s="42">
        <v>200605</v>
      </c>
      <c r="B2763" s="43" t="s">
        <v>3012</v>
      </c>
      <c r="C2763" s="44" t="s">
        <v>3013</v>
      </c>
      <c r="D2763" s="45">
        <v>1144.56</v>
      </c>
    </row>
    <row r="2764" spans="1:4" outlineLevel="1" x14ac:dyDescent="0.25">
      <c r="A2764" s="42">
        <v>200611</v>
      </c>
      <c r="B2764" s="43" t="s">
        <v>3014</v>
      </c>
      <c r="C2764" s="44" t="s">
        <v>25</v>
      </c>
      <c r="D2764" s="45">
        <v>45.36</v>
      </c>
    </row>
    <row r="2765" spans="1:4" outlineLevel="1" x14ac:dyDescent="0.25">
      <c r="A2765" s="42">
        <v>200612</v>
      </c>
      <c r="B2765" s="43" t="s">
        <v>3015</v>
      </c>
      <c r="C2765" s="44" t="s">
        <v>25</v>
      </c>
      <c r="D2765" s="45">
        <v>14.36</v>
      </c>
    </row>
    <row r="2766" spans="1:4" outlineLevel="1" x14ac:dyDescent="0.25">
      <c r="A2766" s="42">
        <v>200613</v>
      </c>
      <c r="B2766" s="43" t="s">
        <v>3016</v>
      </c>
      <c r="C2766" s="44" t="s">
        <v>25</v>
      </c>
      <c r="D2766" s="45">
        <v>12.09</v>
      </c>
    </row>
    <row r="2767" spans="1:4" outlineLevel="1" x14ac:dyDescent="0.25">
      <c r="A2767" s="42">
        <v>200614</v>
      </c>
      <c r="B2767" s="43" t="s">
        <v>3017</v>
      </c>
      <c r="C2767" s="44" t="s">
        <v>3018</v>
      </c>
      <c r="D2767" s="45">
        <v>2092.2399999999998</v>
      </c>
    </row>
    <row r="2768" spans="1:4" outlineLevel="1" x14ac:dyDescent="0.25">
      <c r="A2768" s="42">
        <v>200615</v>
      </c>
      <c r="B2768" s="43" t="s">
        <v>3019</v>
      </c>
      <c r="C2768" s="44" t="s">
        <v>3018</v>
      </c>
      <c r="D2768" s="45">
        <v>2093.16</v>
      </c>
    </row>
    <row r="2769" spans="1:4" outlineLevel="1" x14ac:dyDescent="0.25">
      <c r="A2769" s="42">
        <v>200616</v>
      </c>
      <c r="B2769" s="43" t="s">
        <v>3020</v>
      </c>
      <c r="C2769" s="44" t="s">
        <v>3018</v>
      </c>
      <c r="D2769" s="45">
        <v>2094.08</v>
      </c>
    </row>
    <row r="2770" spans="1:4" outlineLevel="1" x14ac:dyDescent="0.25">
      <c r="A2770" s="42">
        <v>200617</v>
      </c>
      <c r="B2770" s="43" t="s">
        <v>3021</v>
      </c>
      <c r="C2770" s="44" t="s">
        <v>3018</v>
      </c>
      <c r="D2770" s="45">
        <v>2092.2399999999998</v>
      </c>
    </row>
    <row r="2771" spans="1:4" ht="22.5" outlineLevel="1" x14ac:dyDescent="0.25">
      <c r="A2771" s="42">
        <v>200618</v>
      </c>
      <c r="B2771" s="43" t="s">
        <v>3022</v>
      </c>
      <c r="C2771" s="44" t="s">
        <v>3018</v>
      </c>
      <c r="D2771" s="45">
        <v>2302.88</v>
      </c>
    </row>
    <row r="2772" spans="1:4" outlineLevel="1" x14ac:dyDescent="0.25"/>
    <row r="2774" spans="1:4" outlineLevel="1" x14ac:dyDescent="0.25"/>
    <row r="2775" spans="1:4" outlineLevel="1" x14ac:dyDescent="0.25"/>
    <row r="2776" spans="1:4" outlineLevel="1" x14ac:dyDescent="0.25"/>
    <row r="2777" spans="1:4" outlineLevel="1" x14ac:dyDescent="0.25"/>
    <row r="2778" spans="1:4" outlineLevel="1" x14ac:dyDescent="0.25"/>
    <row r="2779" spans="1:4" outlineLevel="1" x14ac:dyDescent="0.25"/>
    <row r="2780" spans="1:4" outlineLevel="1" x14ac:dyDescent="0.25"/>
    <row r="2781" spans="1:4" outlineLevel="1" x14ac:dyDescent="0.25"/>
    <row r="2782" spans="1:4" outlineLevel="1" x14ac:dyDescent="0.25"/>
    <row r="2783" spans="1:4" outlineLevel="1" x14ac:dyDescent="0.25"/>
    <row r="2784" spans="1:4" outlineLevel="1" x14ac:dyDescent="0.25"/>
    <row r="2785" outlineLevel="1" x14ac:dyDescent="0.25"/>
    <row r="2786" outlineLevel="1" x14ac:dyDescent="0.25"/>
    <row r="2787" outlineLevel="1" x14ac:dyDescent="0.25"/>
    <row r="2788" outlineLevel="1" x14ac:dyDescent="0.25"/>
    <row r="2789" outlineLevel="1" x14ac:dyDescent="0.25"/>
    <row r="2790" outlineLevel="1" x14ac:dyDescent="0.25"/>
    <row r="2791" outlineLevel="1" x14ac:dyDescent="0.25"/>
    <row r="2792" outlineLevel="1" x14ac:dyDescent="0.25"/>
    <row r="2793" outlineLevel="1" x14ac:dyDescent="0.25"/>
    <row r="2794" outlineLevel="1" x14ac:dyDescent="0.25"/>
    <row r="2795" outlineLevel="1" x14ac:dyDescent="0.25"/>
    <row r="2796" outlineLevel="1" x14ac:dyDescent="0.25"/>
    <row r="2797" outlineLevel="1" x14ac:dyDescent="0.25"/>
    <row r="2798" outlineLevel="1" x14ac:dyDescent="0.25"/>
    <row r="2799" outlineLevel="1" x14ac:dyDescent="0.25"/>
    <row r="2800" outlineLevel="1" x14ac:dyDescent="0.25"/>
    <row r="2801" outlineLevel="1" x14ac:dyDescent="0.25"/>
    <row r="2802" outlineLevel="1" x14ac:dyDescent="0.25"/>
    <row r="2803" outlineLevel="1" x14ac:dyDescent="0.25"/>
    <row r="2804" outlineLevel="1" x14ac:dyDescent="0.25"/>
    <row r="2805" outlineLevel="1" x14ac:dyDescent="0.25"/>
    <row r="2806" outlineLevel="1" x14ac:dyDescent="0.25"/>
    <row r="2808" outlineLevel="1" x14ac:dyDescent="0.25"/>
    <row r="2809" outlineLevel="1" x14ac:dyDescent="0.25"/>
    <row r="2810" outlineLevel="1" x14ac:dyDescent="0.25"/>
    <row r="2811" outlineLevel="1" x14ac:dyDescent="0.25"/>
    <row r="2812" outlineLevel="1" x14ac:dyDescent="0.25"/>
    <row r="2813" outlineLevel="1" x14ac:dyDescent="0.25"/>
    <row r="2814" outlineLevel="1" x14ac:dyDescent="0.25"/>
    <row r="2815" outlineLevel="1" x14ac:dyDescent="0.25"/>
    <row r="2816" outlineLevel="1" x14ac:dyDescent="0.25"/>
    <row r="2817" outlineLevel="1" x14ac:dyDescent="0.25"/>
    <row r="2818" outlineLevel="1" x14ac:dyDescent="0.25"/>
    <row r="2819" outlineLevel="1" x14ac:dyDescent="0.25"/>
    <row r="2820" outlineLevel="1" x14ac:dyDescent="0.25"/>
    <row r="2821" outlineLevel="1" x14ac:dyDescent="0.25"/>
    <row r="2822" outlineLevel="1" x14ac:dyDescent="0.25"/>
    <row r="2823" outlineLevel="1" x14ac:dyDescent="0.25"/>
    <row r="2824" outlineLevel="1" x14ac:dyDescent="0.25"/>
    <row r="2825" outlineLevel="1" x14ac:dyDescent="0.25"/>
    <row r="2826" outlineLevel="1" x14ac:dyDescent="0.25"/>
    <row r="2827" outlineLevel="1" x14ac:dyDescent="0.25"/>
    <row r="2828" outlineLevel="1" x14ac:dyDescent="0.25"/>
    <row r="2829" outlineLevel="1" x14ac:dyDescent="0.25"/>
    <row r="2830" outlineLevel="1" x14ac:dyDescent="0.25"/>
    <row r="2831" outlineLevel="1" x14ac:dyDescent="0.25"/>
    <row r="2832" outlineLevel="1" x14ac:dyDescent="0.25"/>
    <row r="2833" outlineLevel="1" x14ac:dyDescent="0.25"/>
    <row r="2834" outlineLevel="1" x14ac:dyDescent="0.25"/>
    <row r="2835" outlineLevel="1" x14ac:dyDescent="0.25"/>
    <row r="2836" outlineLevel="1" x14ac:dyDescent="0.25"/>
    <row r="2837" outlineLevel="1" x14ac:dyDescent="0.25"/>
    <row r="2838" outlineLevel="1" x14ac:dyDescent="0.25"/>
    <row r="2839" outlineLevel="1" x14ac:dyDescent="0.25"/>
    <row r="2840" outlineLevel="1" x14ac:dyDescent="0.25"/>
    <row r="2842" outlineLevel="1" x14ac:dyDescent="0.25"/>
    <row r="2843" outlineLevel="1" x14ac:dyDescent="0.25"/>
    <row r="2844" outlineLevel="1" x14ac:dyDescent="0.25"/>
    <row r="2845" outlineLevel="1" x14ac:dyDescent="0.25"/>
    <row r="2846" outlineLevel="1" x14ac:dyDescent="0.25"/>
    <row r="2847" outlineLevel="1" x14ac:dyDescent="0.25"/>
    <row r="2848" outlineLevel="1" x14ac:dyDescent="0.25"/>
    <row r="2849" outlineLevel="1" x14ac:dyDescent="0.25"/>
    <row r="2850" outlineLevel="1" x14ac:dyDescent="0.25"/>
    <row r="2851" outlineLevel="1" x14ac:dyDescent="0.25"/>
    <row r="2852" outlineLevel="1" x14ac:dyDescent="0.25"/>
    <row r="2853" outlineLevel="1" x14ac:dyDescent="0.25"/>
    <row r="2854" outlineLevel="1" x14ac:dyDescent="0.25"/>
    <row r="2855" outlineLevel="1" x14ac:dyDescent="0.25"/>
    <row r="2856" outlineLevel="1" x14ac:dyDescent="0.25"/>
    <row r="2857" outlineLevel="1" x14ac:dyDescent="0.25"/>
    <row r="2858" outlineLevel="1" x14ac:dyDescent="0.25"/>
    <row r="2859" outlineLevel="1" x14ac:dyDescent="0.25"/>
    <row r="2860" outlineLevel="1" x14ac:dyDescent="0.25"/>
    <row r="2861" outlineLevel="1" x14ac:dyDescent="0.25"/>
    <row r="2862" outlineLevel="1" x14ac:dyDescent="0.25"/>
    <row r="2863" outlineLevel="1" x14ac:dyDescent="0.25"/>
    <row r="2864" outlineLevel="1" x14ac:dyDescent="0.25"/>
    <row r="2865" outlineLevel="1" x14ac:dyDescent="0.25"/>
    <row r="2866" outlineLevel="1" x14ac:dyDescent="0.25"/>
    <row r="2867" outlineLevel="1" x14ac:dyDescent="0.25"/>
    <row r="2868" outlineLevel="1" x14ac:dyDescent="0.25"/>
    <row r="2869" outlineLevel="1" x14ac:dyDescent="0.25"/>
    <row r="2870" outlineLevel="1" x14ac:dyDescent="0.25"/>
    <row r="2871" outlineLevel="1" x14ac:dyDescent="0.25"/>
    <row r="2872" outlineLevel="1" x14ac:dyDescent="0.25"/>
    <row r="2873" outlineLevel="1" x14ac:dyDescent="0.25"/>
    <row r="2874" outlineLevel="1" x14ac:dyDescent="0.25"/>
    <row r="2875" outlineLevel="1" x14ac:dyDescent="0.25"/>
    <row r="2877" outlineLevel="1" x14ac:dyDescent="0.25"/>
    <row r="2878" outlineLevel="1" x14ac:dyDescent="0.25"/>
    <row r="2879" outlineLevel="1" x14ac:dyDescent="0.25"/>
    <row r="2880" outlineLevel="1" x14ac:dyDescent="0.25"/>
    <row r="2881" outlineLevel="1" x14ac:dyDescent="0.25"/>
    <row r="2882" outlineLevel="1" x14ac:dyDescent="0.25"/>
    <row r="2883" outlineLevel="1" x14ac:dyDescent="0.25"/>
    <row r="2884" outlineLevel="1" x14ac:dyDescent="0.25"/>
    <row r="2885" outlineLevel="1" x14ac:dyDescent="0.25"/>
    <row r="2886" outlineLevel="1" x14ac:dyDescent="0.25"/>
    <row r="2887" outlineLevel="1" x14ac:dyDescent="0.25"/>
    <row r="2888" outlineLevel="1" x14ac:dyDescent="0.25"/>
    <row r="2889" outlineLevel="1" x14ac:dyDescent="0.25"/>
    <row r="2890" outlineLevel="1" x14ac:dyDescent="0.25"/>
    <row r="2891" outlineLevel="1" x14ac:dyDescent="0.25"/>
    <row r="2892" outlineLevel="1" x14ac:dyDescent="0.25"/>
    <row r="2893" outlineLevel="1" x14ac:dyDescent="0.25"/>
    <row r="2894" outlineLevel="1" x14ac:dyDescent="0.25"/>
    <row r="2895" outlineLevel="1" x14ac:dyDescent="0.25"/>
    <row r="2896" outlineLevel="1" x14ac:dyDescent="0.25"/>
    <row r="2897" outlineLevel="1" x14ac:dyDescent="0.25"/>
    <row r="2898" outlineLevel="1" x14ac:dyDescent="0.25"/>
    <row r="2899" outlineLevel="1" x14ac:dyDescent="0.25"/>
    <row r="2900" outlineLevel="1" x14ac:dyDescent="0.25"/>
    <row r="2901" outlineLevel="1" x14ac:dyDescent="0.25"/>
    <row r="2902" outlineLevel="1" x14ac:dyDescent="0.25"/>
    <row r="2903" outlineLevel="1" x14ac:dyDescent="0.25"/>
    <row r="2904" outlineLevel="1" x14ac:dyDescent="0.25"/>
    <row r="2905" outlineLevel="1" x14ac:dyDescent="0.25"/>
    <row r="2906" outlineLevel="1" x14ac:dyDescent="0.25"/>
    <row r="2907" outlineLevel="1" x14ac:dyDescent="0.25"/>
    <row r="2908" outlineLevel="1" x14ac:dyDescent="0.25"/>
    <row r="2909" outlineLevel="1" x14ac:dyDescent="0.25"/>
    <row r="2910" outlineLevel="1" x14ac:dyDescent="0.25"/>
    <row r="2912" outlineLevel="1" x14ac:dyDescent="0.25"/>
    <row r="2913" outlineLevel="1" x14ac:dyDescent="0.25"/>
    <row r="2914" outlineLevel="1" x14ac:dyDescent="0.25"/>
    <row r="2915" outlineLevel="1" x14ac:dyDescent="0.25"/>
    <row r="2916" outlineLevel="1" x14ac:dyDescent="0.25"/>
    <row r="2917" outlineLevel="1" x14ac:dyDescent="0.25"/>
    <row r="2918" outlineLevel="1" x14ac:dyDescent="0.25"/>
    <row r="2919" outlineLevel="1" x14ac:dyDescent="0.25"/>
    <row r="2920" outlineLevel="1" x14ac:dyDescent="0.25"/>
    <row r="2921" outlineLevel="1" x14ac:dyDescent="0.25"/>
    <row r="2922" outlineLevel="1" x14ac:dyDescent="0.25"/>
    <row r="2923" outlineLevel="1" x14ac:dyDescent="0.25"/>
    <row r="2924" outlineLevel="1" x14ac:dyDescent="0.25"/>
    <row r="2925" outlineLevel="1" x14ac:dyDescent="0.25"/>
    <row r="2926" outlineLevel="1" x14ac:dyDescent="0.25"/>
    <row r="2927" outlineLevel="1" x14ac:dyDescent="0.25"/>
    <row r="2928" outlineLevel="1" x14ac:dyDescent="0.25"/>
    <row r="2929" outlineLevel="1" x14ac:dyDescent="0.25"/>
    <row r="2930" outlineLevel="1" x14ac:dyDescent="0.25"/>
    <row r="2931" outlineLevel="1" x14ac:dyDescent="0.25"/>
    <row r="2932" outlineLevel="1" x14ac:dyDescent="0.25"/>
    <row r="2933" outlineLevel="1" x14ac:dyDescent="0.25"/>
    <row r="2934" outlineLevel="1" x14ac:dyDescent="0.25"/>
    <row r="2935" outlineLevel="1" x14ac:dyDescent="0.25"/>
    <row r="2936" outlineLevel="1" x14ac:dyDescent="0.25"/>
    <row r="2937" outlineLevel="1" x14ac:dyDescent="0.25"/>
    <row r="2938" outlineLevel="1" x14ac:dyDescent="0.25"/>
    <row r="2939" outlineLevel="1" x14ac:dyDescent="0.25"/>
    <row r="2940" outlineLevel="1" x14ac:dyDescent="0.25"/>
    <row r="2941" outlineLevel="1" x14ac:dyDescent="0.25"/>
    <row r="2942" outlineLevel="1" x14ac:dyDescent="0.25"/>
    <row r="2943" outlineLevel="1" x14ac:dyDescent="0.25"/>
    <row r="2944" outlineLevel="1" x14ac:dyDescent="0.25"/>
    <row r="2945" outlineLevel="1" x14ac:dyDescent="0.25"/>
    <row r="2947" outlineLevel="1" x14ac:dyDescent="0.25"/>
    <row r="2948" outlineLevel="1" x14ac:dyDescent="0.25"/>
    <row r="2949" outlineLevel="1" x14ac:dyDescent="0.25"/>
    <row r="2950" outlineLevel="1" x14ac:dyDescent="0.25"/>
    <row r="2951" outlineLevel="1" x14ac:dyDescent="0.25"/>
    <row r="2952" outlineLevel="1" x14ac:dyDescent="0.25"/>
    <row r="2953" outlineLevel="1" x14ac:dyDescent="0.25"/>
    <row r="2954" outlineLevel="1" x14ac:dyDescent="0.25"/>
    <row r="2955" outlineLevel="1" x14ac:dyDescent="0.25"/>
    <row r="2956" outlineLevel="1" x14ac:dyDescent="0.25"/>
    <row r="2957" outlineLevel="1" x14ac:dyDescent="0.25"/>
    <row r="2958" outlineLevel="1" x14ac:dyDescent="0.25"/>
    <row r="2959" outlineLevel="1" x14ac:dyDescent="0.25"/>
    <row r="2960" outlineLevel="1" x14ac:dyDescent="0.25"/>
    <row r="2961" outlineLevel="1" x14ac:dyDescent="0.25"/>
    <row r="2962" outlineLevel="1" x14ac:dyDescent="0.25"/>
    <row r="2963" outlineLevel="1" x14ac:dyDescent="0.25"/>
    <row r="2964" outlineLevel="1" x14ac:dyDescent="0.25"/>
    <row r="2965" outlineLevel="1" x14ac:dyDescent="0.25"/>
    <row r="2966" outlineLevel="1" x14ac:dyDescent="0.25"/>
    <row r="2967" outlineLevel="1" x14ac:dyDescent="0.25"/>
    <row r="2968" outlineLevel="1" x14ac:dyDescent="0.25"/>
    <row r="2969" outlineLevel="1" x14ac:dyDescent="0.25"/>
    <row r="2970" outlineLevel="1" x14ac:dyDescent="0.25"/>
    <row r="2971" outlineLevel="1" x14ac:dyDescent="0.25"/>
    <row r="2972" outlineLevel="1" x14ac:dyDescent="0.25"/>
    <row r="2973" outlineLevel="1" x14ac:dyDescent="0.25"/>
    <row r="2974" outlineLevel="1" x14ac:dyDescent="0.25"/>
    <row r="2975" outlineLevel="1" x14ac:dyDescent="0.25"/>
    <row r="2976" outlineLevel="1" x14ac:dyDescent="0.25"/>
    <row r="2977" outlineLevel="1" x14ac:dyDescent="0.25"/>
    <row r="2978" outlineLevel="1" x14ac:dyDescent="0.25"/>
    <row r="2979" outlineLevel="1" x14ac:dyDescent="0.25"/>
    <row r="2980" outlineLevel="1" x14ac:dyDescent="0.25"/>
    <row r="2982" outlineLevel="1" x14ac:dyDescent="0.25"/>
    <row r="2983" outlineLevel="1" x14ac:dyDescent="0.25"/>
    <row r="2984" outlineLevel="1" x14ac:dyDescent="0.25"/>
    <row r="2985" outlineLevel="1" x14ac:dyDescent="0.25"/>
    <row r="2986" outlineLevel="1" x14ac:dyDescent="0.25"/>
    <row r="2987" outlineLevel="1" x14ac:dyDescent="0.25"/>
    <row r="2988" outlineLevel="1" x14ac:dyDescent="0.25"/>
    <row r="2989" outlineLevel="1" x14ac:dyDescent="0.25"/>
    <row r="2990" outlineLevel="1" x14ac:dyDescent="0.25"/>
    <row r="2991" outlineLevel="1" x14ac:dyDescent="0.25"/>
    <row r="2992" outlineLevel="1" x14ac:dyDescent="0.25"/>
    <row r="2993" outlineLevel="1" x14ac:dyDescent="0.25"/>
    <row r="2994" outlineLevel="1" x14ac:dyDescent="0.25"/>
    <row r="2995" outlineLevel="1" x14ac:dyDescent="0.25"/>
    <row r="2996" outlineLevel="1" x14ac:dyDescent="0.25"/>
    <row r="2997" outlineLevel="1" x14ac:dyDescent="0.25"/>
    <row r="2998" outlineLevel="1" x14ac:dyDescent="0.25"/>
    <row r="2999" outlineLevel="1" x14ac:dyDescent="0.25"/>
    <row r="3000" outlineLevel="1" x14ac:dyDescent="0.25"/>
    <row r="3001" outlineLevel="1" x14ac:dyDescent="0.25"/>
    <row r="3002" outlineLevel="1" x14ac:dyDescent="0.25"/>
    <row r="3003" outlineLevel="1" x14ac:dyDescent="0.25"/>
    <row r="3004" outlineLevel="1" x14ac:dyDescent="0.25"/>
    <row r="3005" outlineLevel="1" x14ac:dyDescent="0.25"/>
    <row r="3006" outlineLevel="1" x14ac:dyDescent="0.25"/>
    <row r="3007" outlineLevel="1" x14ac:dyDescent="0.25"/>
    <row r="3008" outlineLevel="1" x14ac:dyDescent="0.25"/>
    <row r="3009" outlineLevel="1" x14ac:dyDescent="0.25"/>
    <row r="3010" outlineLevel="1" x14ac:dyDescent="0.25"/>
    <row r="3011" outlineLevel="1" x14ac:dyDescent="0.25"/>
    <row r="3012" outlineLevel="1" x14ac:dyDescent="0.25"/>
    <row r="3013" outlineLevel="1" x14ac:dyDescent="0.25"/>
    <row r="3014" outlineLevel="1" x14ac:dyDescent="0.25"/>
    <row r="3015" outlineLevel="1" x14ac:dyDescent="0.25"/>
    <row r="3017" outlineLevel="1" x14ac:dyDescent="0.25"/>
    <row r="3018" outlineLevel="1" x14ac:dyDescent="0.25"/>
    <row r="3019" outlineLevel="1" x14ac:dyDescent="0.25"/>
    <row r="3020" outlineLevel="1" x14ac:dyDescent="0.25"/>
    <row r="3021" outlineLevel="1" x14ac:dyDescent="0.25"/>
    <row r="3022" outlineLevel="1" x14ac:dyDescent="0.25"/>
    <row r="3023" outlineLevel="1" x14ac:dyDescent="0.25"/>
    <row r="3024" outlineLevel="1" x14ac:dyDescent="0.25"/>
    <row r="3025" outlineLevel="1" x14ac:dyDescent="0.25"/>
    <row r="3026" outlineLevel="1" x14ac:dyDescent="0.25"/>
    <row r="3027" outlineLevel="1" x14ac:dyDescent="0.25"/>
    <row r="3028" outlineLevel="1" x14ac:dyDescent="0.25"/>
    <row r="3029" outlineLevel="1" x14ac:dyDescent="0.25"/>
    <row r="3030" outlineLevel="1" x14ac:dyDescent="0.25"/>
    <row r="3031" outlineLevel="1" x14ac:dyDescent="0.25"/>
    <row r="3032" outlineLevel="1" x14ac:dyDescent="0.25"/>
    <row r="3033" outlineLevel="1" x14ac:dyDescent="0.25"/>
    <row r="3034" outlineLevel="1" x14ac:dyDescent="0.25"/>
    <row r="3035" outlineLevel="1" x14ac:dyDescent="0.25"/>
    <row r="3036" outlineLevel="1" x14ac:dyDescent="0.25"/>
    <row r="3037" outlineLevel="1" x14ac:dyDescent="0.25"/>
    <row r="3038" outlineLevel="1" x14ac:dyDescent="0.25"/>
    <row r="3039" outlineLevel="1" x14ac:dyDescent="0.25"/>
    <row r="3040" outlineLevel="1" x14ac:dyDescent="0.25"/>
    <row r="3041" outlineLevel="1" x14ac:dyDescent="0.25"/>
    <row r="3042" outlineLevel="1" x14ac:dyDescent="0.25"/>
    <row r="3043" outlineLevel="1" x14ac:dyDescent="0.25"/>
    <row r="3044" outlineLevel="1" x14ac:dyDescent="0.25"/>
    <row r="3045" outlineLevel="1" x14ac:dyDescent="0.25"/>
    <row r="3046" outlineLevel="1" x14ac:dyDescent="0.25"/>
    <row r="3047" outlineLevel="1" x14ac:dyDescent="0.25"/>
    <row r="3048" outlineLevel="1" x14ac:dyDescent="0.25"/>
    <row r="3049" outlineLevel="1" x14ac:dyDescent="0.25"/>
    <row r="3050" outlineLevel="1" x14ac:dyDescent="0.25"/>
    <row r="3052" outlineLevel="1" x14ac:dyDescent="0.25"/>
    <row r="3053" outlineLevel="1" x14ac:dyDescent="0.25"/>
    <row r="3054" outlineLevel="1" x14ac:dyDescent="0.25"/>
    <row r="3055" outlineLevel="1" x14ac:dyDescent="0.25"/>
    <row r="3056" outlineLevel="1" x14ac:dyDescent="0.25"/>
    <row r="3057" outlineLevel="1" x14ac:dyDescent="0.25"/>
    <row r="3058" outlineLevel="1" x14ac:dyDescent="0.25"/>
    <row r="3059" outlineLevel="1" x14ac:dyDescent="0.25"/>
    <row r="3060" outlineLevel="1" x14ac:dyDescent="0.25"/>
    <row r="3061" outlineLevel="1" x14ac:dyDescent="0.25"/>
    <row r="3062" outlineLevel="1" x14ac:dyDescent="0.25"/>
    <row r="3063" outlineLevel="1" x14ac:dyDescent="0.25"/>
    <row r="3064" outlineLevel="1" x14ac:dyDescent="0.25"/>
    <row r="3065" outlineLevel="1" x14ac:dyDescent="0.25"/>
    <row r="3066" outlineLevel="1" x14ac:dyDescent="0.25"/>
    <row r="3067" outlineLevel="1" x14ac:dyDescent="0.25"/>
    <row r="3068" outlineLevel="1" x14ac:dyDescent="0.25"/>
    <row r="3069" outlineLevel="1" x14ac:dyDescent="0.25"/>
    <row r="3070" outlineLevel="1" x14ac:dyDescent="0.25"/>
    <row r="3071" outlineLevel="1" x14ac:dyDescent="0.25"/>
    <row r="3072" outlineLevel="1" x14ac:dyDescent="0.25"/>
    <row r="3073" outlineLevel="1" x14ac:dyDescent="0.25"/>
    <row r="3074" outlineLevel="1" x14ac:dyDescent="0.25"/>
    <row r="3075" outlineLevel="1" x14ac:dyDescent="0.25"/>
    <row r="3076" outlineLevel="1" x14ac:dyDescent="0.25"/>
    <row r="3077" outlineLevel="1" x14ac:dyDescent="0.25"/>
    <row r="3078" outlineLevel="1" x14ac:dyDescent="0.25"/>
    <row r="3079" outlineLevel="1" x14ac:dyDescent="0.25"/>
    <row r="3080" outlineLevel="1" x14ac:dyDescent="0.25"/>
    <row r="3081" outlineLevel="1" x14ac:dyDescent="0.25"/>
    <row r="3082" outlineLevel="1" x14ac:dyDescent="0.25"/>
    <row r="3083" outlineLevel="1" x14ac:dyDescent="0.25"/>
    <row r="3084" outlineLevel="1" x14ac:dyDescent="0.25"/>
    <row r="3085" outlineLevel="1" x14ac:dyDescent="0.25"/>
    <row r="3087" outlineLevel="1" x14ac:dyDescent="0.25"/>
    <row r="3088" outlineLevel="1" x14ac:dyDescent="0.25"/>
    <row r="3089" outlineLevel="1" x14ac:dyDescent="0.25"/>
    <row r="3090" outlineLevel="1" x14ac:dyDescent="0.25"/>
    <row r="3091" outlineLevel="1" x14ac:dyDescent="0.25"/>
    <row r="3092" outlineLevel="1" x14ac:dyDescent="0.25"/>
    <row r="3093" outlineLevel="1" x14ac:dyDescent="0.25"/>
    <row r="3094" outlineLevel="1" x14ac:dyDescent="0.25"/>
    <row r="3095" outlineLevel="1" x14ac:dyDescent="0.25"/>
    <row r="3096" outlineLevel="1" x14ac:dyDescent="0.25"/>
    <row r="3097" outlineLevel="1" x14ac:dyDescent="0.25"/>
    <row r="3098" outlineLevel="1" x14ac:dyDescent="0.25"/>
    <row r="3099" outlineLevel="1" x14ac:dyDescent="0.25"/>
    <row r="3100" outlineLevel="1" x14ac:dyDescent="0.25"/>
    <row r="3101" outlineLevel="1" x14ac:dyDescent="0.25"/>
    <row r="3102" outlineLevel="1" x14ac:dyDescent="0.25"/>
    <row r="3103" outlineLevel="1" x14ac:dyDescent="0.25"/>
    <row r="3105" outlineLevel="1" x14ac:dyDescent="0.25"/>
    <row r="3106" outlineLevel="1" x14ac:dyDescent="0.25"/>
    <row r="3107" outlineLevel="1" x14ac:dyDescent="0.25"/>
    <row r="3108" outlineLevel="1" x14ac:dyDescent="0.25"/>
    <row r="3109" outlineLevel="1" x14ac:dyDescent="0.25"/>
    <row r="3110" outlineLevel="1" x14ac:dyDescent="0.25"/>
    <row r="3111" outlineLevel="1" x14ac:dyDescent="0.25"/>
    <row r="3112" outlineLevel="1" x14ac:dyDescent="0.25"/>
    <row r="3114" outlineLevel="1" x14ac:dyDescent="0.25"/>
    <row r="3115" outlineLevel="1" x14ac:dyDescent="0.25"/>
    <row r="3116" outlineLevel="1" x14ac:dyDescent="0.25"/>
    <row r="3118" outlineLevel="1" x14ac:dyDescent="0.25"/>
    <row r="3119" outlineLevel="1" x14ac:dyDescent="0.25"/>
    <row r="3120" outlineLevel="1" x14ac:dyDescent="0.25"/>
    <row r="3122" outlineLevel="1" x14ac:dyDescent="0.25"/>
    <row r="3123" outlineLevel="1" x14ac:dyDescent="0.25"/>
    <row r="3124" outlineLevel="1" x14ac:dyDescent="0.25"/>
    <row r="3126" outlineLevel="1" x14ac:dyDescent="0.25"/>
    <row r="3127" outlineLevel="1" x14ac:dyDescent="0.25"/>
    <row r="3128" outlineLevel="1" x14ac:dyDescent="0.25"/>
    <row r="3130" outlineLevel="1" x14ac:dyDescent="0.25"/>
    <row r="3131" outlineLevel="1" x14ac:dyDescent="0.25"/>
    <row r="3132" outlineLevel="1" x14ac:dyDescent="0.25"/>
    <row r="3134" outlineLevel="1" x14ac:dyDescent="0.25"/>
    <row r="3135" outlineLevel="1" x14ac:dyDescent="0.25"/>
    <row r="3136" outlineLevel="1" x14ac:dyDescent="0.25"/>
    <row r="3138" outlineLevel="1" x14ac:dyDescent="0.25"/>
    <row r="3139" outlineLevel="1" x14ac:dyDescent="0.25"/>
    <row r="3140" outlineLevel="1" x14ac:dyDescent="0.25"/>
    <row r="3142" outlineLevel="1" x14ac:dyDescent="0.25"/>
    <row r="3143" outlineLevel="1" x14ac:dyDescent="0.25"/>
    <row r="3144" outlineLevel="1" x14ac:dyDescent="0.25"/>
    <row r="3146" outlineLevel="1" x14ac:dyDescent="0.25"/>
    <row r="3147" outlineLevel="1" x14ac:dyDescent="0.25"/>
    <row r="3148" outlineLevel="1" x14ac:dyDescent="0.25"/>
    <row r="3150" outlineLevel="1" x14ac:dyDescent="0.25"/>
    <row r="3151" outlineLevel="1" x14ac:dyDescent="0.25"/>
    <row r="3152" outlineLevel="1" x14ac:dyDescent="0.25"/>
    <row r="3154" outlineLevel="1" x14ac:dyDescent="0.25"/>
    <row r="3155" outlineLevel="1" x14ac:dyDescent="0.25"/>
    <row r="3156" outlineLevel="1" x14ac:dyDescent="0.25"/>
    <row r="3158" outlineLevel="1" x14ac:dyDescent="0.25"/>
    <row r="3159" outlineLevel="1" x14ac:dyDescent="0.25"/>
    <row r="3160" outlineLevel="1" x14ac:dyDescent="0.25"/>
    <row r="3162" outlineLevel="1" x14ac:dyDescent="0.25"/>
    <row r="3163" outlineLevel="1" x14ac:dyDescent="0.25"/>
    <row r="3164" outlineLevel="1" x14ac:dyDescent="0.25"/>
    <row r="3166" outlineLevel="1" x14ac:dyDescent="0.25"/>
    <row r="3167" outlineLevel="1" x14ac:dyDescent="0.25"/>
    <row r="3168" outlineLevel="1" x14ac:dyDescent="0.25"/>
    <row r="3170" outlineLevel="1" x14ac:dyDescent="0.25"/>
    <row r="3171" outlineLevel="1" x14ac:dyDescent="0.25"/>
    <row r="3172" outlineLevel="1" x14ac:dyDescent="0.25"/>
    <row r="3174" outlineLevel="1" x14ac:dyDescent="0.25"/>
    <row r="3175" outlineLevel="1" x14ac:dyDescent="0.25"/>
    <row r="3176" outlineLevel="1" x14ac:dyDescent="0.25"/>
    <row r="3178" outlineLevel="1" x14ac:dyDescent="0.25"/>
    <row r="3179" outlineLevel="1" x14ac:dyDescent="0.25"/>
    <row r="3180" outlineLevel="1" x14ac:dyDescent="0.25"/>
    <row r="3182" outlineLevel="1" x14ac:dyDescent="0.25"/>
    <row r="3183" outlineLevel="1" x14ac:dyDescent="0.25"/>
    <row r="3184" outlineLevel="1" x14ac:dyDescent="0.25"/>
    <row r="3186" outlineLevel="1" x14ac:dyDescent="0.25"/>
    <row r="3187" outlineLevel="1" x14ac:dyDescent="0.25"/>
    <row r="3188" outlineLevel="1" x14ac:dyDescent="0.25"/>
    <row r="3190" outlineLevel="1" x14ac:dyDescent="0.25"/>
    <row r="3191" outlineLevel="1" x14ac:dyDescent="0.25"/>
    <row r="3192" outlineLevel="1" x14ac:dyDescent="0.25"/>
    <row r="3194" outlineLevel="1" x14ac:dyDescent="0.25"/>
    <row r="3195" outlineLevel="1" x14ac:dyDescent="0.25"/>
    <row r="3196" outlineLevel="1" x14ac:dyDescent="0.25"/>
    <row r="3198" outlineLevel="1" x14ac:dyDescent="0.25"/>
    <row r="3199" outlineLevel="1" x14ac:dyDescent="0.25"/>
    <row r="3200" outlineLevel="1" x14ac:dyDescent="0.25"/>
    <row r="3202" outlineLevel="1" x14ac:dyDescent="0.25"/>
    <row r="3203" outlineLevel="1" x14ac:dyDescent="0.25"/>
    <row r="3204" outlineLevel="1" x14ac:dyDescent="0.25"/>
    <row r="3206" outlineLevel="1" x14ac:dyDescent="0.25"/>
    <row r="3207" outlineLevel="1" x14ac:dyDescent="0.25"/>
    <row r="3208" outlineLevel="1" x14ac:dyDescent="0.25"/>
    <row r="3210" outlineLevel="1" x14ac:dyDescent="0.25"/>
    <row r="3211" outlineLevel="1" x14ac:dyDescent="0.25"/>
    <row r="3212" outlineLevel="1" x14ac:dyDescent="0.25"/>
    <row r="3214" outlineLevel="1" x14ac:dyDescent="0.25"/>
    <row r="3215" outlineLevel="1" x14ac:dyDescent="0.25"/>
    <row r="3216" outlineLevel="1" x14ac:dyDescent="0.25"/>
    <row r="3218" outlineLevel="1" x14ac:dyDescent="0.25"/>
    <row r="3219" outlineLevel="1" x14ac:dyDescent="0.25"/>
    <row r="3220" outlineLevel="1" x14ac:dyDescent="0.25"/>
    <row r="3222" outlineLevel="1" x14ac:dyDescent="0.25"/>
    <row r="3223" outlineLevel="1" x14ac:dyDescent="0.25"/>
    <row r="3224" outlineLevel="1" x14ac:dyDescent="0.25"/>
    <row r="3226" outlineLevel="1" x14ac:dyDescent="0.25"/>
    <row r="3227" outlineLevel="1" x14ac:dyDescent="0.25"/>
    <row r="3228" outlineLevel="1" x14ac:dyDescent="0.25"/>
    <row r="3230" outlineLevel="1" x14ac:dyDescent="0.25"/>
    <row r="3231" outlineLevel="1" x14ac:dyDescent="0.25"/>
    <row r="3232" outlineLevel="1" x14ac:dyDescent="0.25"/>
    <row r="3234" outlineLevel="1" x14ac:dyDescent="0.25"/>
    <row r="3235" outlineLevel="1" x14ac:dyDescent="0.25"/>
    <row r="3236" outlineLevel="1" x14ac:dyDescent="0.25"/>
    <row r="3238" outlineLevel="1" x14ac:dyDescent="0.25"/>
    <row r="3239" outlineLevel="1" x14ac:dyDescent="0.25"/>
    <row r="3240" outlineLevel="1" x14ac:dyDescent="0.25"/>
    <row r="3242" outlineLevel="1" x14ac:dyDescent="0.25"/>
    <row r="3243" outlineLevel="1" x14ac:dyDescent="0.25"/>
    <row r="3244" outlineLevel="1" x14ac:dyDescent="0.25"/>
    <row r="3246" outlineLevel="1" x14ac:dyDescent="0.25"/>
    <row r="3247" outlineLevel="1" x14ac:dyDescent="0.25"/>
    <row r="3248" outlineLevel="1" x14ac:dyDescent="0.25"/>
    <row r="3250" outlineLevel="1" x14ac:dyDescent="0.25"/>
    <row r="3251" outlineLevel="1" x14ac:dyDescent="0.25"/>
    <row r="3252" outlineLevel="1" x14ac:dyDescent="0.25"/>
    <row r="3254" outlineLevel="1" x14ac:dyDescent="0.25"/>
    <row r="3255" outlineLevel="1" x14ac:dyDescent="0.25"/>
    <row r="3256" outlineLevel="1" x14ac:dyDescent="0.25"/>
    <row r="3258" outlineLevel="1" x14ac:dyDescent="0.25"/>
    <row r="3259" outlineLevel="1" x14ac:dyDescent="0.25"/>
    <row r="3260" outlineLevel="1" x14ac:dyDescent="0.25"/>
    <row r="3262" outlineLevel="1" x14ac:dyDescent="0.25"/>
    <row r="3263" outlineLevel="1" x14ac:dyDescent="0.25"/>
    <row r="3264" outlineLevel="1" x14ac:dyDescent="0.25"/>
    <row r="3266" outlineLevel="1" x14ac:dyDescent="0.25"/>
    <row r="3267" outlineLevel="1" x14ac:dyDescent="0.25"/>
    <row r="3268" outlineLevel="1" x14ac:dyDescent="0.25"/>
    <row r="3270" outlineLevel="1" x14ac:dyDescent="0.25"/>
    <row r="3271" outlineLevel="1" x14ac:dyDescent="0.25"/>
    <row r="3272" outlineLevel="1" x14ac:dyDescent="0.25"/>
    <row r="3274" outlineLevel="1" x14ac:dyDescent="0.25"/>
    <row r="3275" outlineLevel="1" x14ac:dyDescent="0.25"/>
    <row r="3276" outlineLevel="1" x14ac:dyDescent="0.25"/>
    <row r="3278" outlineLevel="1" x14ac:dyDescent="0.25"/>
    <row r="3279" outlineLevel="1" x14ac:dyDescent="0.25"/>
    <row r="3280" outlineLevel="1" x14ac:dyDescent="0.25"/>
    <row r="3282" outlineLevel="1" x14ac:dyDescent="0.25"/>
    <row r="3283" outlineLevel="1" x14ac:dyDescent="0.25"/>
    <row r="3284" outlineLevel="1" x14ac:dyDescent="0.25"/>
    <row r="3286" outlineLevel="1" x14ac:dyDescent="0.25"/>
    <row r="3287" outlineLevel="1" x14ac:dyDescent="0.25"/>
    <row r="3288" outlineLevel="1" x14ac:dyDescent="0.25"/>
    <row r="3290" outlineLevel="1" x14ac:dyDescent="0.25"/>
    <row r="3291" outlineLevel="1" x14ac:dyDescent="0.25"/>
    <row r="3292" outlineLevel="1" x14ac:dyDescent="0.25"/>
    <row r="3294" outlineLevel="1" x14ac:dyDescent="0.25"/>
    <row r="3295" outlineLevel="1" x14ac:dyDescent="0.25"/>
    <row r="3296" outlineLevel="1" x14ac:dyDescent="0.25"/>
    <row r="3298" outlineLevel="1" x14ac:dyDescent="0.25"/>
    <row r="3299" outlineLevel="1" x14ac:dyDescent="0.25"/>
    <row r="3300" outlineLevel="1" x14ac:dyDescent="0.25"/>
    <row r="3302" outlineLevel="1" x14ac:dyDescent="0.25"/>
    <row r="3303" outlineLevel="1" x14ac:dyDescent="0.25"/>
    <row r="3304" outlineLevel="1" x14ac:dyDescent="0.25"/>
    <row r="3306" outlineLevel="1" x14ac:dyDescent="0.25"/>
    <row r="3307" outlineLevel="1" x14ac:dyDescent="0.25"/>
    <row r="3308" outlineLevel="1" x14ac:dyDescent="0.25"/>
    <row r="3310" outlineLevel="1" x14ac:dyDescent="0.25"/>
    <row r="3311" outlineLevel="1" x14ac:dyDescent="0.25"/>
    <row r="3312" outlineLevel="1" x14ac:dyDescent="0.25"/>
    <row r="3314" outlineLevel="1" x14ac:dyDescent="0.25"/>
    <row r="3315" outlineLevel="1" x14ac:dyDescent="0.25"/>
    <row r="3316" outlineLevel="1" x14ac:dyDescent="0.25"/>
    <row r="3318" outlineLevel="1" x14ac:dyDescent="0.25"/>
    <row r="3319" outlineLevel="1" x14ac:dyDescent="0.25"/>
    <row r="3320" outlineLevel="1" x14ac:dyDescent="0.25"/>
    <row r="3322" outlineLevel="1" x14ac:dyDescent="0.25"/>
    <row r="3323" outlineLevel="1" x14ac:dyDescent="0.25"/>
    <row r="3324" outlineLevel="1" x14ac:dyDescent="0.25"/>
    <row r="3326" outlineLevel="1" x14ac:dyDescent="0.25"/>
    <row r="3327" outlineLevel="1" x14ac:dyDescent="0.25"/>
    <row r="3328" outlineLevel="1" x14ac:dyDescent="0.25"/>
    <row r="3330" outlineLevel="1" x14ac:dyDescent="0.25"/>
    <row r="3331" outlineLevel="1" x14ac:dyDescent="0.25"/>
    <row r="3332" outlineLevel="1" x14ac:dyDescent="0.25"/>
    <row r="3334" outlineLevel="1" x14ac:dyDescent="0.25"/>
    <row r="3335" outlineLevel="1" x14ac:dyDescent="0.25"/>
    <row r="3336" outlineLevel="1" x14ac:dyDescent="0.25"/>
    <row r="3338" outlineLevel="1" x14ac:dyDescent="0.25"/>
    <row r="3339" outlineLevel="1" x14ac:dyDescent="0.25"/>
    <row r="3340" outlineLevel="1" x14ac:dyDescent="0.25"/>
    <row r="3342" outlineLevel="1" x14ac:dyDescent="0.25"/>
    <row r="3343" outlineLevel="1" x14ac:dyDescent="0.25"/>
    <row r="3344" outlineLevel="1" x14ac:dyDescent="0.25"/>
    <row r="3346" outlineLevel="1" x14ac:dyDescent="0.25"/>
    <row r="3347" outlineLevel="1" x14ac:dyDescent="0.25"/>
    <row r="3348" outlineLevel="1" x14ac:dyDescent="0.25"/>
    <row r="3350" outlineLevel="1" x14ac:dyDescent="0.25"/>
    <row r="3351" outlineLevel="1" x14ac:dyDescent="0.25"/>
    <row r="3352" outlineLevel="1" x14ac:dyDescent="0.25"/>
    <row r="3354" outlineLevel="1" x14ac:dyDescent="0.25"/>
    <row r="3355" outlineLevel="1" x14ac:dyDescent="0.25"/>
    <row r="3356" outlineLevel="1" x14ac:dyDescent="0.25"/>
    <row r="3358" outlineLevel="1" x14ac:dyDescent="0.25"/>
    <row r="3359" outlineLevel="1" x14ac:dyDescent="0.25"/>
    <row r="3360" outlineLevel="1" x14ac:dyDescent="0.25"/>
    <row r="3362" outlineLevel="1" x14ac:dyDescent="0.25"/>
    <row r="3363" outlineLevel="1" x14ac:dyDescent="0.25"/>
    <row r="3364" outlineLevel="1" x14ac:dyDescent="0.25"/>
    <row r="3366" outlineLevel="1" x14ac:dyDescent="0.25"/>
    <row r="3367" outlineLevel="1" x14ac:dyDescent="0.25"/>
    <row r="3368" outlineLevel="1" x14ac:dyDescent="0.25"/>
    <row r="3370" outlineLevel="1" x14ac:dyDescent="0.25"/>
    <row r="3371" outlineLevel="1" x14ac:dyDescent="0.25"/>
    <row r="3372" outlineLevel="1" x14ac:dyDescent="0.25"/>
    <row r="3374" outlineLevel="1" x14ac:dyDescent="0.25"/>
    <row r="3375" outlineLevel="1" x14ac:dyDescent="0.25"/>
    <row r="3376" outlineLevel="1" x14ac:dyDescent="0.25"/>
    <row r="3378" outlineLevel="1" x14ac:dyDescent="0.25"/>
    <row r="3379" outlineLevel="1" x14ac:dyDescent="0.25"/>
    <row r="3380" outlineLevel="1" x14ac:dyDescent="0.25"/>
    <row r="3382" outlineLevel="1" x14ac:dyDescent="0.25"/>
    <row r="3383" outlineLevel="1" x14ac:dyDescent="0.25"/>
    <row r="3384" outlineLevel="1" x14ac:dyDescent="0.25"/>
    <row r="3386" outlineLevel="1" x14ac:dyDescent="0.25"/>
    <row r="3387" outlineLevel="1" x14ac:dyDescent="0.25"/>
    <row r="3388" outlineLevel="1" x14ac:dyDescent="0.25"/>
    <row r="3390" outlineLevel="1" x14ac:dyDescent="0.25"/>
    <row r="3391" outlineLevel="1" x14ac:dyDescent="0.25"/>
    <row r="3392" outlineLevel="1" x14ac:dyDescent="0.25"/>
    <row r="3394" outlineLevel="1" x14ac:dyDescent="0.25"/>
    <row r="3395" outlineLevel="1" x14ac:dyDescent="0.25"/>
    <row r="3396" outlineLevel="1" x14ac:dyDescent="0.25"/>
    <row r="3398" outlineLevel="1" x14ac:dyDescent="0.25"/>
    <row r="3399" outlineLevel="1" x14ac:dyDescent="0.25"/>
    <row r="3400" outlineLevel="1" x14ac:dyDescent="0.25"/>
    <row r="3402" outlineLevel="1" x14ac:dyDescent="0.25"/>
    <row r="3403" outlineLevel="1" x14ac:dyDescent="0.25"/>
    <row r="3404" outlineLevel="1" x14ac:dyDescent="0.25"/>
    <row r="3406" outlineLevel="1" x14ac:dyDescent="0.25"/>
    <row r="3407" outlineLevel="1" x14ac:dyDescent="0.25"/>
    <row r="3408" outlineLevel="1" x14ac:dyDescent="0.25"/>
    <row r="3410" outlineLevel="1" x14ac:dyDescent="0.25"/>
    <row r="3411" outlineLevel="1" x14ac:dyDescent="0.25"/>
    <row r="3412" outlineLevel="1" x14ac:dyDescent="0.25"/>
    <row r="3414" outlineLevel="1" x14ac:dyDescent="0.25"/>
    <row r="3415" outlineLevel="1" x14ac:dyDescent="0.25"/>
    <row r="3416" outlineLevel="1" x14ac:dyDescent="0.25"/>
    <row r="3418" outlineLevel="1" x14ac:dyDescent="0.25"/>
    <row r="3419" outlineLevel="1" x14ac:dyDescent="0.25"/>
    <row r="3420" outlineLevel="1" x14ac:dyDescent="0.25"/>
    <row r="3422" outlineLevel="1" x14ac:dyDescent="0.25"/>
    <row r="3423" outlineLevel="1" x14ac:dyDescent="0.25"/>
    <row r="3424" outlineLevel="1" x14ac:dyDescent="0.25"/>
    <row r="3426" outlineLevel="1" x14ac:dyDescent="0.25"/>
    <row r="3427" outlineLevel="1" x14ac:dyDescent="0.25"/>
    <row r="3428" outlineLevel="1" x14ac:dyDescent="0.25"/>
    <row r="3430" outlineLevel="1" x14ac:dyDescent="0.25"/>
    <row r="3431" outlineLevel="1" x14ac:dyDescent="0.25"/>
    <row r="3432" outlineLevel="1" x14ac:dyDescent="0.25"/>
    <row r="3433" outlineLevel="1" x14ac:dyDescent="0.25"/>
    <row r="3435" outlineLevel="1" x14ac:dyDescent="0.25"/>
    <row r="3436" outlineLevel="1" x14ac:dyDescent="0.25"/>
    <row r="3437" outlineLevel="1" x14ac:dyDescent="0.25"/>
    <row r="3438" outlineLevel="1" x14ac:dyDescent="0.25"/>
    <row r="3440" outlineLevel="1" x14ac:dyDescent="0.25"/>
    <row r="3441" outlineLevel="1" x14ac:dyDescent="0.25"/>
    <row r="3442" outlineLevel="1" x14ac:dyDescent="0.25"/>
    <row r="3443" outlineLevel="1" x14ac:dyDescent="0.25"/>
    <row r="3445" outlineLevel="1" x14ac:dyDescent="0.25"/>
    <row r="3446" outlineLevel="1" x14ac:dyDescent="0.25"/>
    <row r="3447" outlineLevel="1" x14ac:dyDescent="0.25"/>
    <row r="3448" outlineLevel="1" x14ac:dyDescent="0.25"/>
    <row r="3450" outlineLevel="1" x14ac:dyDescent="0.25"/>
    <row r="3451" outlineLevel="1" x14ac:dyDescent="0.25"/>
    <row r="3452" outlineLevel="1" x14ac:dyDescent="0.25"/>
    <row r="3453" outlineLevel="1" x14ac:dyDescent="0.25"/>
    <row r="3455" outlineLevel="1" x14ac:dyDescent="0.25"/>
    <row r="3456" outlineLevel="1" x14ac:dyDescent="0.25"/>
    <row r="3457" outlineLevel="1" x14ac:dyDescent="0.25"/>
    <row r="3458" outlineLevel="1" x14ac:dyDescent="0.25"/>
    <row r="3460" outlineLevel="1" x14ac:dyDescent="0.25"/>
    <row r="3461" outlineLevel="1" x14ac:dyDescent="0.25"/>
    <row r="3462" outlineLevel="1" x14ac:dyDescent="0.25"/>
    <row r="3463" outlineLevel="1" x14ac:dyDescent="0.25"/>
    <row r="3465" outlineLevel="1" x14ac:dyDescent="0.25"/>
    <row r="3466" outlineLevel="1" x14ac:dyDescent="0.25"/>
    <row r="3467" outlineLevel="1" x14ac:dyDescent="0.25"/>
    <row r="3468" outlineLevel="1" x14ac:dyDescent="0.25"/>
    <row r="3470" outlineLevel="1" x14ac:dyDescent="0.25"/>
    <row r="3471" outlineLevel="1" x14ac:dyDescent="0.25"/>
    <row r="3472" outlineLevel="1" x14ac:dyDescent="0.25"/>
    <row r="3473" outlineLevel="1" x14ac:dyDescent="0.25"/>
    <row r="3475" outlineLevel="1" x14ac:dyDescent="0.25"/>
    <row r="3476" outlineLevel="1" x14ac:dyDescent="0.25"/>
    <row r="3478" outlineLevel="1" x14ac:dyDescent="0.25"/>
    <row r="3479" outlineLevel="1" x14ac:dyDescent="0.25"/>
    <row r="3481" outlineLevel="1" x14ac:dyDescent="0.25"/>
    <row r="3482" outlineLevel="1" x14ac:dyDescent="0.25"/>
    <row r="3483" outlineLevel="1" x14ac:dyDescent="0.25"/>
    <row r="3484" outlineLevel="1" x14ac:dyDescent="0.25"/>
    <row r="3486" outlineLevel="1" x14ac:dyDescent="0.25"/>
    <row r="3487" outlineLevel="1" x14ac:dyDescent="0.25"/>
    <row r="3488" outlineLevel="1" x14ac:dyDescent="0.25"/>
    <row r="3489" outlineLevel="1" x14ac:dyDescent="0.25"/>
    <row r="3491" outlineLevel="1" x14ac:dyDescent="0.25"/>
    <row r="3492" outlineLevel="1" x14ac:dyDescent="0.25"/>
    <row r="3493" outlineLevel="1" x14ac:dyDescent="0.25"/>
    <row r="3494" outlineLevel="1" x14ac:dyDescent="0.25"/>
    <row r="3496" outlineLevel="1" x14ac:dyDescent="0.25"/>
    <row r="3497" outlineLevel="1" x14ac:dyDescent="0.25"/>
    <row r="3498" outlineLevel="1" x14ac:dyDescent="0.25"/>
    <row r="3499" outlineLevel="1" x14ac:dyDescent="0.25"/>
    <row r="3501" outlineLevel="1" x14ac:dyDescent="0.25"/>
    <row r="3502" outlineLevel="1" x14ac:dyDescent="0.25"/>
    <row r="3503" outlineLevel="1" x14ac:dyDescent="0.25"/>
    <row r="3504" outlineLevel="1" x14ac:dyDescent="0.25"/>
    <row r="3506" outlineLevel="1" x14ac:dyDescent="0.25"/>
    <row r="3507" outlineLevel="1" x14ac:dyDescent="0.25"/>
    <row r="3508" outlineLevel="1" x14ac:dyDescent="0.25"/>
    <row r="3509" outlineLevel="1" x14ac:dyDescent="0.25"/>
    <row r="3511" outlineLevel="1" x14ac:dyDescent="0.25"/>
    <row r="3512" outlineLevel="1" x14ac:dyDescent="0.25"/>
    <row r="3513" outlineLevel="1" x14ac:dyDescent="0.25"/>
    <row r="3514" outlineLevel="1" x14ac:dyDescent="0.25"/>
    <row r="3516" outlineLevel="1" x14ac:dyDescent="0.25"/>
    <row r="3517" outlineLevel="1" x14ac:dyDescent="0.25"/>
    <row r="3518" outlineLevel="1" x14ac:dyDescent="0.25"/>
    <row r="3519" outlineLevel="1" x14ac:dyDescent="0.25"/>
    <row r="3521" outlineLevel="1" x14ac:dyDescent="0.25"/>
    <row r="3522" outlineLevel="1" x14ac:dyDescent="0.25"/>
    <row r="3523" outlineLevel="1" x14ac:dyDescent="0.25"/>
    <row r="3524" outlineLevel="1" x14ac:dyDescent="0.25"/>
    <row r="3526" outlineLevel="1" x14ac:dyDescent="0.25"/>
    <row r="3527" outlineLevel="1" x14ac:dyDescent="0.25"/>
    <row r="3528" outlineLevel="1" x14ac:dyDescent="0.25"/>
    <row r="3529" outlineLevel="1" x14ac:dyDescent="0.25"/>
    <row r="3531" outlineLevel="1" x14ac:dyDescent="0.25"/>
    <row r="3532" outlineLevel="1" x14ac:dyDescent="0.25"/>
    <row r="3533" outlineLevel="1" x14ac:dyDescent="0.25"/>
    <row r="3534" outlineLevel="1" x14ac:dyDescent="0.25"/>
    <row r="3536" outlineLevel="1" x14ac:dyDescent="0.25"/>
    <row r="3537" outlineLevel="1" x14ac:dyDescent="0.25"/>
    <row r="3538" outlineLevel="1" x14ac:dyDescent="0.25"/>
    <row r="3539" outlineLevel="1" x14ac:dyDescent="0.25"/>
    <row r="3541" outlineLevel="1" x14ac:dyDescent="0.25"/>
    <row r="3542" outlineLevel="1" x14ac:dyDescent="0.25"/>
    <row r="3543" outlineLevel="1" x14ac:dyDescent="0.25"/>
    <row r="3544" outlineLevel="1" x14ac:dyDescent="0.25"/>
    <row r="3546" outlineLevel="1" x14ac:dyDescent="0.25"/>
    <row r="3547" outlineLevel="1" x14ac:dyDescent="0.25"/>
    <row r="3548" outlineLevel="1" x14ac:dyDescent="0.25"/>
    <row r="3549" outlineLevel="1" x14ac:dyDescent="0.25"/>
    <row r="3551" outlineLevel="1" x14ac:dyDescent="0.25"/>
    <row r="3552" outlineLevel="1" x14ac:dyDescent="0.25"/>
    <row r="3553" outlineLevel="1" x14ac:dyDescent="0.25"/>
    <row r="3554" outlineLevel="1" x14ac:dyDescent="0.25"/>
    <row r="3556" outlineLevel="1" x14ac:dyDescent="0.25"/>
    <row r="3557" outlineLevel="1" x14ac:dyDescent="0.25"/>
    <row r="3558" outlineLevel="1" x14ac:dyDescent="0.25"/>
    <row r="3559" outlineLevel="1" x14ac:dyDescent="0.25"/>
    <row r="3561" outlineLevel="1" x14ac:dyDescent="0.25"/>
    <row r="3562" outlineLevel="1" x14ac:dyDescent="0.25"/>
    <row r="3563" outlineLevel="1" x14ac:dyDescent="0.25"/>
    <row r="3564" outlineLevel="1" x14ac:dyDescent="0.25"/>
    <row r="3566" outlineLevel="1" x14ac:dyDescent="0.25"/>
    <row r="3567" outlineLevel="1" x14ac:dyDescent="0.25"/>
    <row r="3568" outlineLevel="1" x14ac:dyDescent="0.25"/>
    <row r="3569" outlineLevel="1" x14ac:dyDescent="0.25"/>
    <row r="3571" outlineLevel="1" x14ac:dyDescent="0.25"/>
    <row r="3572" outlineLevel="1" x14ac:dyDescent="0.25"/>
    <row r="3573" outlineLevel="1" x14ac:dyDescent="0.25"/>
    <row r="3574" outlineLevel="1" x14ac:dyDescent="0.25"/>
    <row r="3576" outlineLevel="1" x14ac:dyDescent="0.25"/>
    <row r="3577" outlineLevel="1" x14ac:dyDescent="0.25"/>
    <row r="3578" outlineLevel="1" x14ac:dyDescent="0.25"/>
    <row r="3579" outlineLevel="1" x14ac:dyDescent="0.25"/>
    <row r="3581" outlineLevel="1" x14ac:dyDescent="0.25"/>
    <row r="3582" outlineLevel="1" x14ac:dyDescent="0.25"/>
    <row r="3583" outlineLevel="1" x14ac:dyDescent="0.25"/>
    <row r="3584" outlineLevel="1" x14ac:dyDescent="0.25"/>
    <row r="3586" outlineLevel="1" x14ac:dyDescent="0.25"/>
    <row r="3587" outlineLevel="1" x14ac:dyDescent="0.25"/>
    <row r="3588" outlineLevel="1" x14ac:dyDescent="0.25"/>
    <row r="3589" outlineLevel="1" x14ac:dyDescent="0.25"/>
    <row r="3591" outlineLevel="1" x14ac:dyDescent="0.25"/>
    <row r="3592" outlineLevel="1" x14ac:dyDescent="0.25"/>
    <row r="3593" outlineLevel="1" x14ac:dyDescent="0.25"/>
    <row r="3594" outlineLevel="1" x14ac:dyDescent="0.25"/>
    <row r="3596" outlineLevel="1" x14ac:dyDescent="0.25"/>
    <row r="3597" outlineLevel="1" x14ac:dyDescent="0.25"/>
    <row r="3599" outlineLevel="1" x14ac:dyDescent="0.25"/>
    <row r="3600" outlineLevel="1" x14ac:dyDescent="0.25"/>
    <row r="3601" outlineLevel="1" x14ac:dyDescent="0.25"/>
    <row r="3603" outlineLevel="1" x14ac:dyDescent="0.25"/>
    <row r="3604" outlineLevel="1" x14ac:dyDescent="0.25"/>
    <row r="3605" outlineLevel="1" x14ac:dyDescent="0.25"/>
    <row r="3607" outlineLevel="1" x14ac:dyDescent="0.25"/>
    <row r="3608" outlineLevel="1" x14ac:dyDescent="0.25"/>
    <row r="3609" outlineLevel="1" x14ac:dyDescent="0.25"/>
    <row r="3611" outlineLevel="1" x14ac:dyDescent="0.25"/>
    <row r="3612" outlineLevel="1" x14ac:dyDescent="0.25"/>
    <row r="3613" outlineLevel="1" x14ac:dyDescent="0.25"/>
    <row r="3615" outlineLevel="1" x14ac:dyDescent="0.25"/>
    <row r="3616" outlineLevel="1" x14ac:dyDescent="0.25"/>
    <row r="3617" outlineLevel="1" x14ac:dyDescent="0.25"/>
    <row r="3619" outlineLevel="1" x14ac:dyDescent="0.25"/>
    <row r="3620" outlineLevel="1" x14ac:dyDescent="0.25"/>
    <row r="3621" outlineLevel="1" x14ac:dyDescent="0.25"/>
    <row r="3623" outlineLevel="1" x14ac:dyDescent="0.25"/>
    <row r="3624" outlineLevel="1" x14ac:dyDescent="0.25"/>
    <row r="3626" outlineLevel="1" x14ac:dyDescent="0.25"/>
    <row r="3627" outlineLevel="1" x14ac:dyDescent="0.25"/>
    <row r="3629" outlineLevel="1" x14ac:dyDescent="0.25"/>
    <row r="3630" outlineLevel="1" x14ac:dyDescent="0.25"/>
    <row r="3632" outlineLevel="1" x14ac:dyDescent="0.25"/>
    <row r="3633" outlineLevel="1" x14ac:dyDescent="0.25"/>
    <row r="3635" outlineLevel="1" x14ac:dyDescent="0.25"/>
    <row r="3636" outlineLevel="1" x14ac:dyDescent="0.25"/>
    <row r="3638" outlineLevel="1" x14ac:dyDescent="0.25"/>
    <row r="3639" outlineLevel="1" x14ac:dyDescent="0.25"/>
    <row r="3641" outlineLevel="1" x14ac:dyDescent="0.25"/>
    <row r="3642" outlineLevel="1" x14ac:dyDescent="0.25"/>
    <row r="3644" outlineLevel="1" x14ac:dyDescent="0.25"/>
    <row r="3645" outlineLevel="1" x14ac:dyDescent="0.25"/>
    <row r="3647" outlineLevel="1" x14ac:dyDescent="0.25"/>
    <row r="3648" outlineLevel="1" x14ac:dyDescent="0.25"/>
    <row r="3650" outlineLevel="1" x14ac:dyDescent="0.25"/>
    <row r="3651" outlineLevel="1" x14ac:dyDescent="0.25"/>
    <row r="3653" outlineLevel="1" x14ac:dyDescent="0.25"/>
    <row r="3654" outlineLevel="1" x14ac:dyDescent="0.25"/>
    <row r="3655" outlineLevel="1" x14ac:dyDescent="0.25"/>
    <row r="3657" outlineLevel="1" x14ac:dyDescent="0.25"/>
    <row r="3658" outlineLevel="1" x14ac:dyDescent="0.25"/>
    <row r="3659" outlineLevel="1" x14ac:dyDescent="0.25"/>
    <row r="3661" outlineLevel="1" x14ac:dyDescent="0.25"/>
    <row r="3662" outlineLevel="1" x14ac:dyDescent="0.25"/>
    <row r="3663" outlineLevel="1" x14ac:dyDescent="0.25"/>
    <row r="3665" outlineLevel="1" x14ac:dyDescent="0.25"/>
    <row r="3666" outlineLevel="1" x14ac:dyDescent="0.25"/>
    <row r="3667" outlineLevel="1" x14ac:dyDescent="0.25"/>
    <row r="3669" outlineLevel="1" x14ac:dyDescent="0.25"/>
    <row r="3670" outlineLevel="1" x14ac:dyDescent="0.25"/>
    <row r="3671" outlineLevel="1" x14ac:dyDescent="0.25"/>
    <row r="3673" outlineLevel="1" x14ac:dyDescent="0.25"/>
    <row r="3674" outlineLevel="1" x14ac:dyDescent="0.25"/>
    <row r="3675" outlineLevel="1" x14ac:dyDescent="0.25"/>
    <row r="3677" outlineLevel="1" x14ac:dyDescent="0.25"/>
    <row r="3678" outlineLevel="1" x14ac:dyDescent="0.25"/>
    <row r="3679" outlineLevel="1" x14ac:dyDescent="0.25"/>
    <row r="3681" outlineLevel="1" x14ac:dyDescent="0.25"/>
    <row r="3682" outlineLevel="1" x14ac:dyDescent="0.25"/>
    <row r="3683" outlineLevel="1" x14ac:dyDescent="0.25"/>
    <row r="3685" outlineLevel="1" x14ac:dyDescent="0.25"/>
    <row r="3686" outlineLevel="1" x14ac:dyDescent="0.25"/>
    <row r="3687" outlineLevel="1" x14ac:dyDescent="0.25"/>
    <row r="3689" outlineLevel="1" x14ac:dyDescent="0.25"/>
    <row r="3690" outlineLevel="1" x14ac:dyDescent="0.25"/>
    <row r="3691" outlineLevel="1" x14ac:dyDescent="0.25"/>
    <row r="3693" outlineLevel="1" x14ac:dyDescent="0.25"/>
    <row r="3695" outlineLevel="1" x14ac:dyDescent="0.25"/>
    <row r="3696" outlineLevel="1" x14ac:dyDescent="0.25"/>
    <row r="3698" outlineLevel="1" x14ac:dyDescent="0.25"/>
    <row r="3699" outlineLevel="1" x14ac:dyDescent="0.25"/>
    <row r="3700" outlineLevel="1" x14ac:dyDescent="0.25"/>
    <row r="3702" outlineLevel="1" x14ac:dyDescent="0.25"/>
    <row r="3703" outlineLevel="1" x14ac:dyDescent="0.25"/>
    <row r="3704" outlineLevel="1" x14ac:dyDescent="0.25"/>
    <row r="3705" outlineLevel="1" x14ac:dyDescent="0.25"/>
    <row r="3706" outlineLevel="1" x14ac:dyDescent="0.25"/>
    <row r="3707" outlineLevel="1" x14ac:dyDescent="0.25"/>
    <row r="3708" outlineLevel="1" x14ac:dyDescent="0.25"/>
    <row r="3710" outlineLevel="1" x14ac:dyDescent="0.25"/>
    <row r="3711" outlineLevel="1" x14ac:dyDescent="0.25"/>
    <row r="3712" outlineLevel="1" x14ac:dyDescent="0.25"/>
    <row r="3713" outlineLevel="1" x14ac:dyDescent="0.25"/>
    <row r="3714" outlineLevel="1" x14ac:dyDescent="0.25"/>
    <row r="3715" outlineLevel="1" x14ac:dyDescent="0.25"/>
    <row r="3716" outlineLevel="1" x14ac:dyDescent="0.25"/>
    <row r="3718" outlineLevel="1" x14ac:dyDescent="0.25"/>
    <row r="3719" outlineLevel="1" x14ac:dyDescent="0.25"/>
    <row r="3720" outlineLevel="1" x14ac:dyDescent="0.25"/>
    <row r="3721" outlineLevel="1" x14ac:dyDescent="0.25"/>
    <row r="3722" outlineLevel="1" x14ac:dyDescent="0.25"/>
    <row r="3723" outlineLevel="1" x14ac:dyDescent="0.25"/>
    <row r="3724" outlineLevel="1" x14ac:dyDescent="0.25"/>
    <row r="3725" outlineLevel="1" x14ac:dyDescent="0.25"/>
    <row r="3726" outlineLevel="1" x14ac:dyDescent="0.25"/>
    <row r="3727" outlineLevel="1" x14ac:dyDescent="0.25"/>
    <row r="3728" outlineLevel="1" x14ac:dyDescent="0.25"/>
    <row r="3730" outlineLevel="1" x14ac:dyDescent="0.25"/>
    <row r="3731" outlineLevel="1" x14ac:dyDescent="0.25"/>
    <row r="3732" outlineLevel="1" x14ac:dyDescent="0.25"/>
    <row r="3734" outlineLevel="1" x14ac:dyDescent="0.25"/>
    <row r="3735" outlineLevel="1" x14ac:dyDescent="0.25"/>
    <row r="3736" outlineLevel="1" x14ac:dyDescent="0.25"/>
    <row r="3738" outlineLevel="1" x14ac:dyDescent="0.25"/>
    <row r="3739" outlineLevel="1" x14ac:dyDescent="0.25"/>
    <row r="3740" outlineLevel="1" x14ac:dyDescent="0.25"/>
    <row r="3742" outlineLevel="1" x14ac:dyDescent="0.25"/>
    <row r="3743" outlineLevel="1" x14ac:dyDescent="0.25"/>
    <row r="3744" outlineLevel="1" x14ac:dyDescent="0.25"/>
    <row r="3746" outlineLevel="1" x14ac:dyDescent="0.25"/>
    <row r="3747" outlineLevel="1" x14ac:dyDescent="0.25"/>
    <row r="3748" outlineLevel="1" x14ac:dyDescent="0.25"/>
    <row r="3750" outlineLevel="1" x14ac:dyDescent="0.25"/>
    <row r="3751" outlineLevel="1" x14ac:dyDescent="0.25"/>
    <row r="3752" outlineLevel="1" x14ac:dyDescent="0.25"/>
    <row r="3754" outlineLevel="1" x14ac:dyDescent="0.25"/>
    <row r="3755" outlineLevel="1" x14ac:dyDescent="0.25"/>
    <row r="3756" outlineLevel="1" x14ac:dyDescent="0.25"/>
    <row r="3758" outlineLevel="1" x14ac:dyDescent="0.25"/>
    <row r="3759" outlineLevel="1" x14ac:dyDescent="0.25"/>
    <row r="3760" outlineLevel="1" x14ac:dyDescent="0.25"/>
    <row r="3762" outlineLevel="1" x14ac:dyDescent="0.25"/>
    <row r="3763" outlineLevel="1" x14ac:dyDescent="0.25"/>
    <row r="3764" outlineLevel="1" x14ac:dyDescent="0.25"/>
    <row r="3766" outlineLevel="1" x14ac:dyDescent="0.25"/>
    <row r="3767" outlineLevel="1" x14ac:dyDescent="0.25"/>
    <row r="3768" outlineLevel="1" x14ac:dyDescent="0.25"/>
    <row r="3770" outlineLevel="1" x14ac:dyDescent="0.25"/>
    <row r="3771" outlineLevel="1" x14ac:dyDescent="0.25"/>
    <row r="3772" outlineLevel="1" x14ac:dyDescent="0.25"/>
    <row r="3774" outlineLevel="1" x14ac:dyDescent="0.25"/>
    <row r="3775" outlineLevel="1" x14ac:dyDescent="0.25"/>
    <row r="3776" outlineLevel="1" x14ac:dyDescent="0.25"/>
    <row r="3778" outlineLevel="1" x14ac:dyDescent="0.25"/>
    <row r="3779" outlineLevel="1" x14ac:dyDescent="0.25"/>
    <row r="3780" outlineLevel="1" x14ac:dyDescent="0.25"/>
    <row r="3782" outlineLevel="1" x14ac:dyDescent="0.25"/>
    <row r="3783" outlineLevel="1" x14ac:dyDescent="0.25"/>
    <row r="3784" outlineLevel="1" x14ac:dyDescent="0.25"/>
    <row r="3786" outlineLevel="1" x14ac:dyDescent="0.25"/>
    <row r="3787" outlineLevel="1" x14ac:dyDescent="0.25"/>
    <row r="3788" outlineLevel="1" x14ac:dyDescent="0.25"/>
    <row r="3790" outlineLevel="1" x14ac:dyDescent="0.25"/>
    <row r="3791" outlineLevel="1" x14ac:dyDescent="0.25"/>
    <row r="3792" outlineLevel="1" x14ac:dyDescent="0.25"/>
    <row r="3794" outlineLevel="1" x14ac:dyDescent="0.25"/>
    <row r="3795" outlineLevel="1" x14ac:dyDescent="0.25"/>
    <row r="3796" outlineLevel="1" x14ac:dyDescent="0.25"/>
    <row r="3798" outlineLevel="1" x14ac:dyDescent="0.25"/>
    <row r="3799" outlineLevel="1" x14ac:dyDescent="0.25"/>
    <row r="3800" outlineLevel="1" x14ac:dyDescent="0.25"/>
    <row r="3802" outlineLevel="1" x14ac:dyDescent="0.25"/>
    <row r="3803" outlineLevel="1" x14ac:dyDescent="0.25"/>
    <row r="3804" outlineLevel="1" x14ac:dyDescent="0.25"/>
    <row r="3806" outlineLevel="1" x14ac:dyDescent="0.25"/>
    <row r="3807" outlineLevel="1" x14ac:dyDescent="0.25"/>
    <row r="3808" outlineLevel="1" x14ac:dyDescent="0.25"/>
    <row r="3810" outlineLevel="1" x14ac:dyDescent="0.25"/>
    <row r="3811" outlineLevel="1" x14ac:dyDescent="0.25"/>
    <row r="3812" outlineLevel="1" x14ac:dyDescent="0.25"/>
    <row r="3814" outlineLevel="1" x14ac:dyDescent="0.25"/>
    <row r="3815" outlineLevel="1" x14ac:dyDescent="0.25"/>
    <row r="3816" outlineLevel="1" x14ac:dyDescent="0.25"/>
    <row r="3817" outlineLevel="1" x14ac:dyDescent="0.25"/>
    <row r="3819" outlineLevel="1" x14ac:dyDescent="0.25"/>
    <row r="3820" outlineLevel="1" x14ac:dyDescent="0.25"/>
    <row r="3821" outlineLevel="1" x14ac:dyDescent="0.25"/>
    <row r="3822" outlineLevel="1" x14ac:dyDescent="0.25"/>
    <row r="3824" outlineLevel="1" x14ac:dyDescent="0.25"/>
    <row r="3825" outlineLevel="1" x14ac:dyDescent="0.25"/>
    <row r="3826" outlineLevel="1" x14ac:dyDescent="0.25"/>
    <row r="3827" outlineLevel="1" x14ac:dyDescent="0.25"/>
    <row r="3829" outlineLevel="1" x14ac:dyDescent="0.25"/>
    <row r="3830" outlineLevel="1" x14ac:dyDescent="0.25"/>
    <row r="3831" outlineLevel="1" x14ac:dyDescent="0.25"/>
    <row r="3832" outlineLevel="1" x14ac:dyDescent="0.25"/>
    <row r="3834" outlineLevel="1" x14ac:dyDescent="0.25"/>
    <row r="3835" outlineLevel="1" x14ac:dyDescent="0.25"/>
    <row r="3836" outlineLevel="1" x14ac:dyDescent="0.25"/>
    <row r="3838" outlineLevel="1" x14ac:dyDescent="0.25"/>
    <row r="3839" outlineLevel="1" x14ac:dyDescent="0.25"/>
    <row r="3840" outlineLevel="1" x14ac:dyDescent="0.25"/>
    <row r="3842" outlineLevel="1" x14ac:dyDescent="0.25"/>
    <row r="3843" outlineLevel="1" x14ac:dyDescent="0.25"/>
    <row r="3845" outlineLevel="1" x14ac:dyDescent="0.25"/>
    <row r="3846" outlineLevel="1" x14ac:dyDescent="0.25"/>
    <row r="3848" outlineLevel="1" x14ac:dyDescent="0.25"/>
    <row r="3849" outlineLevel="1" x14ac:dyDescent="0.25"/>
    <row r="3851" outlineLevel="1" x14ac:dyDescent="0.25"/>
    <row r="3852" outlineLevel="1" x14ac:dyDescent="0.25"/>
    <row r="3854" outlineLevel="1" x14ac:dyDescent="0.25"/>
    <row r="3855" outlineLevel="1" x14ac:dyDescent="0.25"/>
    <row r="3857" outlineLevel="1" x14ac:dyDescent="0.25"/>
    <row r="3858" outlineLevel="1" x14ac:dyDescent="0.25"/>
    <row r="3859" outlineLevel="1" x14ac:dyDescent="0.25"/>
    <row r="3861" outlineLevel="1" x14ac:dyDescent="0.25"/>
    <row r="3862" outlineLevel="1" x14ac:dyDescent="0.25"/>
    <row r="3863" outlineLevel="1" x14ac:dyDescent="0.25"/>
    <row r="3865" outlineLevel="1" x14ac:dyDescent="0.25"/>
    <row r="3866" outlineLevel="1" x14ac:dyDescent="0.25"/>
    <row r="3867" outlineLevel="1" x14ac:dyDescent="0.25"/>
    <row r="3869" outlineLevel="1" x14ac:dyDescent="0.25"/>
    <row r="3870" outlineLevel="1" x14ac:dyDescent="0.25"/>
    <row r="3871" outlineLevel="1" x14ac:dyDescent="0.25"/>
    <row r="3872" outlineLevel="1" x14ac:dyDescent="0.25"/>
    <row r="3874" outlineLevel="1" x14ac:dyDescent="0.25"/>
    <row r="3875" outlineLevel="1" x14ac:dyDescent="0.25"/>
    <row r="3876" outlineLevel="1" x14ac:dyDescent="0.25"/>
    <row r="3877" outlineLevel="1" x14ac:dyDescent="0.25"/>
    <row r="3879" outlineLevel="1" x14ac:dyDescent="0.25"/>
    <row r="3880" outlineLevel="1" x14ac:dyDescent="0.25"/>
    <row r="3881" outlineLevel="1" x14ac:dyDescent="0.25"/>
    <row r="3882" outlineLevel="1" x14ac:dyDescent="0.25"/>
    <row r="3884" outlineLevel="1" x14ac:dyDescent="0.25"/>
    <row r="3885" outlineLevel="1" x14ac:dyDescent="0.25"/>
    <row r="3886" outlineLevel="1" x14ac:dyDescent="0.25"/>
    <row r="3887" outlineLevel="1" x14ac:dyDescent="0.25"/>
    <row r="3889" outlineLevel="1" x14ac:dyDescent="0.25"/>
    <row r="3890" outlineLevel="1" x14ac:dyDescent="0.25"/>
    <row r="3891" outlineLevel="1" x14ac:dyDescent="0.25"/>
    <row r="3892" outlineLevel="1" x14ac:dyDescent="0.25"/>
    <row r="3894" outlineLevel="1" x14ac:dyDescent="0.25"/>
    <row r="3895" outlineLevel="1" x14ac:dyDescent="0.25"/>
    <row r="3896" outlineLevel="1" x14ac:dyDescent="0.25"/>
    <row r="3898" outlineLevel="1" x14ac:dyDescent="0.25"/>
    <row r="3899" outlineLevel="1" x14ac:dyDescent="0.25"/>
    <row r="3900" outlineLevel="1" x14ac:dyDescent="0.25"/>
    <row r="3902" outlineLevel="1" x14ac:dyDescent="0.25"/>
    <row r="3903" outlineLevel="1" x14ac:dyDescent="0.25"/>
    <row r="3904" outlineLevel="1" x14ac:dyDescent="0.25"/>
    <row r="3906" outlineLevel="1" x14ac:dyDescent="0.25"/>
    <row r="3907" outlineLevel="1" x14ac:dyDescent="0.25"/>
    <row r="3908" outlineLevel="1" x14ac:dyDescent="0.25"/>
    <row r="3910" outlineLevel="1" x14ac:dyDescent="0.25"/>
    <row r="3911" outlineLevel="1" x14ac:dyDescent="0.25"/>
    <row r="3913" outlineLevel="1" x14ac:dyDescent="0.25"/>
    <row r="3914" outlineLevel="1" x14ac:dyDescent="0.25"/>
    <row r="3916" outlineLevel="1" x14ac:dyDescent="0.25"/>
    <row r="3917" outlineLevel="1" x14ac:dyDescent="0.25"/>
    <row r="3919" outlineLevel="1" x14ac:dyDescent="0.25"/>
    <row r="3920" outlineLevel="1" x14ac:dyDescent="0.25"/>
    <row r="3922" outlineLevel="1" x14ac:dyDescent="0.25"/>
    <row r="3923" outlineLevel="1" x14ac:dyDescent="0.25"/>
    <row r="3925" outlineLevel="1" x14ac:dyDescent="0.25"/>
    <row r="3926" outlineLevel="1" x14ac:dyDescent="0.25"/>
    <row r="3928" outlineLevel="1" x14ac:dyDescent="0.25"/>
    <row r="3929" outlineLevel="1" x14ac:dyDescent="0.25"/>
    <row r="3930" outlineLevel="1" x14ac:dyDescent="0.25"/>
    <row r="3932" outlineLevel="1" x14ac:dyDescent="0.25"/>
    <row r="3933" outlineLevel="1" x14ac:dyDescent="0.25"/>
    <row r="3934" outlineLevel="1" x14ac:dyDescent="0.25"/>
    <row r="3936" outlineLevel="1" x14ac:dyDescent="0.25"/>
    <row r="3937" outlineLevel="1" x14ac:dyDescent="0.25"/>
    <row r="3938" outlineLevel="1" x14ac:dyDescent="0.25"/>
    <row r="3940" outlineLevel="1" x14ac:dyDescent="0.25"/>
    <row r="3941" outlineLevel="1" x14ac:dyDescent="0.25"/>
    <row r="3942" outlineLevel="1" x14ac:dyDescent="0.25"/>
    <row r="3944" outlineLevel="1" x14ac:dyDescent="0.25"/>
    <row r="3945" outlineLevel="1" x14ac:dyDescent="0.25"/>
    <row r="3946" outlineLevel="1" x14ac:dyDescent="0.25"/>
    <row r="3948" outlineLevel="1" x14ac:dyDescent="0.25"/>
    <row r="3949" outlineLevel="1" x14ac:dyDescent="0.25"/>
    <row r="3951" outlineLevel="1" x14ac:dyDescent="0.25"/>
    <row r="3952" outlineLevel="1" x14ac:dyDescent="0.25"/>
    <row r="3953" outlineLevel="1" x14ac:dyDescent="0.25"/>
    <row r="3955" outlineLevel="1" x14ac:dyDescent="0.25"/>
    <row r="3956" outlineLevel="1" x14ac:dyDescent="0.25"/>
    <row r="3957" outlineLevel="1" x14ac:dyDescent="0.25"/>
    <row r="3959" outlineLevel="1" x14ac:dyDescent="0.25"/>
    <row r="3960" outlineLevel="1" x14ac:dyDescent="0.25"/>
    <row r="3961" outlineLevel="1" x14ac:dyDescent="0.25"/>
    <row r="3963" outlineLevel="1" x14ac:dyDescent="0.25"/>
    <row r="3964" outlineLevel="1" x14ac:dyDescent="0.25"/>
    <row r="3965" outlineLevel="1" x14ac:dyDescent="0.25"/>
    <row r="3967" outlineLevel="1" x14ac:dyDescent="0.25"/>
    <row r="3968" outlineLevel="1" x14ac:dyDescent="0.25"/>
    <row r="3969" outlineLevel="1" x14ac:dyDescent="0.25"/>
    <row r="3971" outlineLevel="1" x14ac:dyDescent="0.25"/>
    <row r="3972" outlineLevel="1" x14ac:dyDescent="0.25"/>
    <row r="3973" outlineLevel="1" x14ac:dyDescent="0.25"/>
    <row r="3975" outlineLevel="1" x14ac:dyDescent="0.25"/>
    <row r="3976" outlineLevel="1" x14ac:dyDescent="0.25"/>
    <row r="3977" outlineLevel="1" x14ac:dyDescent="0.25"/>
    <row r="3979" outlineLevel="1" x14ac:dyDescent="0.25"/>
    <row r="3980" outlineLevel="1" x14ac:dyDescent="0.25"/>
    <row r="3981" outlineLevel="1" x14ac:dyDescent="0.25"/>
    <row r="3983" outlineLevel="1" x14ac:dyDescent="0.25"/>
    <row r="3984" outlineLevel="1" x14ac:dyDescent="0.25"/>
    <row r="3985" outlineLevel="1" x14ac:dyDescent="0.25"/>
    <row r="3987" outlineLevel="1" x14ac:dyDescent="0.25"/>
    <row r="3988" outlineLevel="1" x14ac:dyDescent="0.25"/>
    <row r="3989" outlineLevel="1" x14ac:dyDescent="0.25"/>
    <row r="3990" outlineLevel="1" x14ac:dyDescent="0.25"/>
    <row r="3991" outlineLevel="1" x14ac:dyDescent="0.25"/>
    <row r="3993" outlineLevel="1" x14ac:dyDescent="0.25"/>
    <row r="3994" outlineLevel="1" x14ac:dyDescent="0.25"/>
    <row r="3995" outlineLevel="1" x14ac:dyDescent="0.25"/>
    <row r="3996" outlineLevel="1" x14ac:dyDescent="0.25"/>
    <row r="3997" outlineLevel="1" x14ac:dyDescent="0.25"/>
    <row r="3998" outlineLevel="1" x14ac:dyDescent="0.25"/>
    <row r="3999" outlineLevel="1" x14ac:dyDescent="0.25"/>
    <row r="4001" outlineLevel="1" x14ac:dyDescent="0.25"/>
    <row r="4002" outlineLevel="1" x14ac:dyDescent="0.25"/>
    <row r="4003" outlineLevel="1" x14ac:dyDescent="0.25"/>
    <row r="4004" outlineLevel="1" x14ac:dyDescent="0.25"/>
    <row r="4005" outlineLevel="1" x14ac:dyDescent="0.25"/>
    <row r="4006" outlineLevel="1" x14ac:dyDescent="0.25"/>
    <row r="4007" outlineLevel="1" x14ac:dyDescent="0.25"/>
    <row r="4009" outlineLevel="1" x14ac:dyDescent="0.25"/>
    <row r="4010" outlineLevel="1" x14ac:dyDescent="0.25"/>
    <row r="4011" outlineLevel="1" x14ac:dyDescent="0.25"/>
    <row r="4012" outlineLevel="1" x14ac:dyDescent="0.25"/>
    <row r="4013" outlineLevel="1" x14ac:dyDescent="0.25"/>
    <row r="4014" outlineLevel="1" x14ac:dyDescent="0.25"/>
    <row r="4015" outlineLevel="1" x14ac:dyDescent="0.25"/>
    <row r="4017" outlineLevel="1" x14ac:dyDescent="0.25"/>
    <row r="4018" outlineLevel="1" x14ac:dyDescent="0.25"/>
    <row r="4019" outlineLevel="1" x14ac:dyDescent="0.25"/>
    <row r="4020" outlineLevel="1" x14ac:dyDescent="0.25"/>
    <row r="4021" outlineLevel="1" x14ac:dyDescent="0.25"/>
    <row r="4022" outlineLevel="1" x14ac:dyDescent="0.25"/>
    <row r="4023" outlineLevel="1" x14ac:dyDescent="0.25"/>
    <row r="4025" outlineLevel="1" x14ac:dyDescent="0.25"/>
    <row r="4026" outlineLevel="1" x14ac:dyDescent="0.25"/>
    <row r="4027" outlineLevel="1" x14ac:dyDescent="0.25"/>
    <row r="4028" outlineLevel="1" x14ac:dyDescent="0.25"/>
    <row r="4029" outlineLevel="1" x14ac:dyDescent="0.25"/>
    <row r="4030" outlineLevel="1" x14ac:dyDescent="0.25"/>
    <row r="4031" outlineLevel="1" x14ac:dyDescent="0.25"/>
    <row r="4032" outlineLevel="1" x14ac:dyDescent="0.25"/>
    <row r="4034" outlineLevel="1" x14ac:dyDescent="0.25"/>
    <row r="4035" outlineLevel="1" x14ac:dyDescent="0.25"/>
    <row r="4036" outlineLevel="1" x14ac:dyDescent="0.25"/>
    <row r="4037" outlineLevel="1" x14ac:dyDescent="0.25"/>
    <row r="4038" outlineLevel="1" x14ac:dyDescent="0.25"/>
    <row r="4039" outlineLevel="1" x14ac:dyDescent="0.25"/>
    <row r="4040" outlineLevel="1" x14ac:dyDescent="0.25"/>
    <row r="4042" outlineLevel="1" x14ac:dyDescent="0.25"/>
    <row r="4043" outlineLevel="1" x14ac:dyDescent="0.25"/>
    <row r="4044" outlineLevel="1" x14ac:dyDescent="0.25"/>
    <row r="4045" outlineLevel="1" x14ac:dyDescent="0.25"/>
    <row r="4046" outlineLevel="1" x14ac:dyDescent="0.25"/>
    <row r="4047" outlineLevel="1" x14ac:dyDescent="0.25"/>
    <row r="4048" outlineLevel="1" x14ac:dyDescent="0.25"/>
    <row r="4049" outlineLevel="1" x14ac:dyDescent="0.25"/>
    <row r="4051" outlineLevel="1" x14ac:dyDescent="0.25"/>
    <row r="4052" outlineLevel="1" x14ac:dyDescent="0.25"/>
    <row r="4053" outlineLevel="1" x14ac:dyDescent="0.25"/>
    <row r="4054" outlineLevel="1" x14ac:dyDescent="0.25"/>
    <row r="4055" outlineLevel="1" x14ac:dyDescent="0.25"/>
    <row r="4056" outlineLevel="1" x14ac:dyDescent="0.25"/>
    <row r="4057" outlineLevel="1" x14ac:dyDescent="0.25"/>
    <row r="4059" outlineLevel="1" x14ac:dyDescent="0.25"/>
    <row r="4060" outlineLevel="1" x14ac:dyDescent="0.25"/>
    <row r="4061" outlineLevel="1" x14ac:dyDescent="0.25"/>
    <row r="4062" outlineLevel="1" x14ac:dyDescent="0.25"/>
    <row r="4063" outlineLevel="1" x14ac:dyDescent="0.25"/>
    <row r="4064" outlineLevel="1" x14ac:dyDescent="0.25"/>
    <row r="4065" outlineLevel="1" x14ac:dyDescent="0.25"/>
    <row r="4067" outlineLevel="1" x14ac:dyDescent="0.25"/>
    <row r="4068" outlineLevel="1" x14ac:dyDescent="0.25"/>
    <row r="4069" outlineLevel="1" x14ac:dyDescent="0.25"/>
    <row r="4070" outlineLevel="1" x14ac:dyDescent="0.25"/>
    <row r="4071" outlineLevel="1" x14ac:dyDescent="0.25"/>
    <row r="4072" outlineLevel="1" x14ac:dyDescent="0.25"/>
    <row r="4073" outlineLevel="1" x14ac:dyDescent="0.25"/>
    <row r="4075" outlineLevel="1" x14ac:dyDescent="0.25"/>
    <row r="4076" outlineLevel="1" x14ac:dyDescent="0.25"/>
    <row r="4077" outlineLevel="1" x14ac:dyDescent="0.25"/>
    <row r="4078" outlineLevel="1" x14ac:dyDescent="0.25"/>
    <row r="4079" outlineLevel="1" x14ac:dyDescent="0.25"/>
    <row r="4080" outlineLevel="1" x14ac:dyDescent="0.25"/>
    <row r="4081" outlineLevel="1" x14ac:dyDescent="0.25"/>
    <row r="4083" outlineLevel="1" x14ac:dyDescent="0.25"/>
    <row r="4084" outlineLevel="1" x14ac:dyDescent="0.25"/>
    <row r="4085" outlineLevel="1" x14ac:dyDescent="0.25"/>
    <row r="4086" outlineLevel="1" x14ac:dyDescent="0.25"/>
    <row r="4087" outlineLevel="1" x14ac:dyDescent="0.25"/>
    <row r="4088" outlineLevel="1" x14ac:dyDescent="0.25"/>
    <row r="4090" outlineLevel="1" x14ac:dyDescent="0.25"/>
    <row r="4091" outlineLevel="1" x14ac:dyDescent="0.25"/>
    <row r="4092" outlineLevel="1" x14ac:dyDescent="0.25"/>
    <row r="4093" outlineLevel="1" x14ac:dyDescent="0.25"/>
    <row r="4094" outlineLevel="1" x14ac:dyDescent="0.25"/>
    <row r="4095" outlineLevel="1" x14ac:dyDescent="0.25"/>
    <row r="4097" outlineLevel="1" x14ac:dyDescent="0.25"/>
    <row r="4098" outlineLevel="1" x14ac:dyDescent="0.25"/>
    <row r="4099" outlineLevel="1" x14ac:dyDescent="0.25"/>
    <row r="4100" outlineLevel="1" x14ac:dyDescent="0.25"/>
    <row r="4101" outlineLevel="1" x14ac:dyDescent="0.25"/>
    <row r="4102" outlineLevel="1" x14ac:dyDescent="0.25"/>
    <row r="4104" outlineLevel="1" x14ac:dyDescent="0.25"/>
    <row r="4105" outlineLevel="1" x14ac:dyDescent="0.25"/>
    <row r="4106" outlineLevel="1" x14ac:dyDescent="0.25"/>
    <row r="4107" outlineLevel="1" x14ac:dyDescent="0.25"/>
    <row r="4108" outlineLevel="1" x14ac:dyDescent="0.25"/>
    <row r="4109" outlineLevel="1" x14ac:dyDescent="0.25"/>
    <row r="4111" outlineLevel="1" x14ac:dyDescent="0.25"/>
    <row r="4112" outlineLevel="1" x14ac:dyDescent="0.25"/>
    <row r="4113" outlineLevel="1" x14ac:dyDescent="0.25"/>
    <row r="4114" outlineLevel="1" x14ac:dyDescent="0.25"/>
    <row r="4115" outlineLevel="1" x14ac:dyDescent="0.25"/>
    <row r="4116" outlineLevel="1" x14ac:dyDescent="0.25"/>
    <row r="4118" outlineLevel="1" x14ac:dyDescent="0.25"/>
    <row r="4119" outlineLevel="1" x14ac:dyDescent="0.25"/>
    <row r="4120" outlineLevel="1" x14ac:dyDescent="0.25"/>
    <row r="4121" outlineLevel="1" x14ac:dyDescent="0.25"/>
    <row r="4122" outlineLevel="1" x14ac:dyDescent="0.25"/>
    <row r="4123" outlineLevel="1" x14ac:dyDescent="0.25"/>
    <row r="4124" outlineLevel="1" x14ac:dyDescent="0.25"/>
    <row r="4125" outlineLevel="1" x14ac:dyDescent="0.25"/>
    <row r="4127" outlineLevel="1" x14ac:dyDescent="0.25"/>
    <row r="4128" outlineLevel="1" x14ac:dyDescent="0.25"/>
    <row r="4129" outlineLevel="1" x14ac:dyDescent="0.25"/>
    <row r="4130" outlineLevel="1" x14ac:dyDescent="0.25"/>
    <row r="4131" outlineLevel="1" x14ac:dyDescent="0.25"/>
    <row r="4132" outlineLevel="1" x14ac:dyDescent="0.25"/>
    <row r="4134" outlineLevel="1" x14ac:dyDescent="0.25"/>
    <row r="4135" outlineLevel="1" x14ac:dyDescent="0.25"/>
    <row r="4136" outlineLevel="1" x14ac:dyDescent="0.25"/>
    <row r="4137" outlineLevel="1" x14ac:dyDescent="0.25"/>
    <row r="4138" outlineLevel="1" x14ac:dyDescent="0.25"/>
    <row r="4139" outlineLevel="1" x14ac:dyDescent="0.25"/>
    <row r="4141" outlineLevel="1" x14ac:dyDescent="0.25"/>
    <row r="4142" outlineLevel="1" x14ac:dyDescent="0.25"/>
    <row r="4143" outlineLevel="1" x14ac:dyDescent="0.25"/>
    <row r="4144" outlineLevel="1" x14ac:dyDescent="0.25"/>
    <row r="4145" outlineLevel="1" x14ac:dyDescent="0.25"/>
    <row r="4146" outlineLevel="1" x14ac:dyDescent="0.25"/>
    <row r="4148" outlineLevel="1" x14ac:dyDescent="0.25"/>
    <row r="4149" outlineLevel="1" x14ac:dyDescent="0.25"/>
    <row r="4150" outlineLevel="1" x14ac:dyDescent="0.25"/>
    <row r="4151" outlineLevel="1" x14ac:dyDescent="0.25"/>
    <row r="4152" outlineLevel="1" x14ac:dyDescent="0.25"/>
    <row r="4153" outlineLevel="1" x14ac:dyDescent="0.25"/>
    <row r="4155" outlineLevel="1" x14ac:dyDescent="0.25"/>
    <row r="4156" outlineLevel="1" x14ac:dyDescent="0.25"/>
    <row r="4157" outlineLevel="1" x14ac:dyDescent="0.25"/>
    <row r="4158" outlineLevel="1" x14ac:dyDescent="0.25"/>
    <row r="4159" outlineLevel="1" x14ac:dyDescent="0.25"/>
    <row r="4160" outlineLevel="1" x14ac:dyDescent="0.25"/>
    <row r="4161" outlineLevel="1" x14ac:dyDescent="0.25"/>
    <row r="4163" outlineLevel="1" x14ac:dyDescent="0.25"/>
    <row r="4164" outlineLevel="1" x14ac:dyDescent="0.25"/>
    <row r="4165" outlineLevel="1" x14ac:dyDescent="0.25"/>
    <row r="4166" outlineLevel="1" x14ac:dyDescent="0.25"/>
    <row r="4167" outlineLevel="1" x14ac:dyDescent="0.25"/>
    <row r="4168" outlineLevel="1" x14ac:dyDescent="0.25"/>
    <row r="4169" outlineLevel="1" x14ac:dyDescent="0.25"/>
    <row r="4171" outlineLevel="1" x14ac:dyDescent="0.25"/>
    <row r="4172" outlineLevel="1" x14ac:dyDescent="0.25"/>
    <row r="4173" outlineLevel="1" x14ac:dyDescent="0.25"/>
    <row r="4174" outlineLevel="1" x14ac:dyDescent="0.25"/>
    <row r="4175" outlineLevel="1" x14ac:dyDescent="0.25"/>
    <row r="4177" outlineLevel="1" x14ac:dyDescent="0.25"/>
    <row r="4178" outlineLevel="1" x14ac:dyDescent="0.25"/>
    <row r="4179" outlineLevel="1" x14ac:dyDescent="0.25"/>
    <row r="4180" outlineLevel="1" x14ac:dyDescent="0.25"/>
    <row r="4181" outlineLevel="1" x14ac:dyDescent="0.25"/>
    <row r="4183" outlineLevel="1" x14ac:dyDescent="0.25"/>
    <row r="4184" outlineLevel="1" x14ac:dyDescent="0.25"/>
    <row r="4185" outlineLevel="1" x14ac:dyDescent="0.25"/>
    <row r="4186" outlineLevel="1" x14ac:dyDescent="0.25"/>
    <row r="4187" outlineLevel="1" x14ac:dyDescent="0.25"/>
    <row r="4189" outlineLevel="1" x14ac:dyDescent="0.25"/>
    <row r="4190" outlineLevel="1" x14ac:dyDescent="0.25"/>
    <row r="4191" outlineLevel="1" x14ac:dyDescent="0.25"/>
    <row r="4192" outlineLevel="1" x14ac:dyDescent="0.25"/>
    <row r="4193" outlineLevel="1" x14ac:dyDescent="0.25"/>
    <row r="4194" outlineLevel="1" x14ac:dyDescent="0.25"/>
    <row r="4196" outlineLevel="1" x14ac:dyDescent="0.25"/>
    <row r="4197" outlineLevel="1" x14ac:dyDescent="0.25"/>
    <row r="4198" outlineLevel="1" x14ac:dyDescent="0.25"/>
    <row r="4199" outlineLevel="1" x14ac:dyDescent="0.25"/>
    <row r="4200" outlineLevel="1" x14ac:dyDescent="0.25"/>
    <row r="4201" outlineLevel="1" x14ac:dyDescent="0.25"/>
    <row r="4203" outlineLevel="1" x14ac:dyDescent="0.25"/>
    <row r="4204" outlineLevel="1" x14ac:dyDescent="0.25"/>
    <row r="4205" outlineLevel="1" x14ac:dyDescent="0.25"/>
    <row r="4206" outlineLevel="1" x14ac:dyDescent="0.25"/>
    <row r="4207" outlineLevel="1" x14ac:dyDescent="0.25"/>
    <row r="4208" outlineLevel="1" x14ac:dyDescent="0.25"/>
    <row r="4209" outlineLevel="1" x14ac:dyDescent="0.25"/>
    <row r="4211" outlineLevel="1" x14ac:dyDescent="0.25"/>
    <row r="4212" outlineLevel="1" x14ac:dyDescent="0.25"/>
    <row r="4213" outlineLevel="1" x14ac:dyDescent="0.25"/>
    <row r="4214" outlineLevel="1" x14ac:dyDescent="0.25"/>
    <row r="4215" outlineLevel="1" x14ac:dyDescent="0.25"/>
    <row r="4216" outlineLevel="1" x14ac:dyDescent="0.25"/>
    <row r="4218" outlineLevel="1" x14ac:dyDescent="0.25"/>
    <row r="4219" outlineLevel="1" x14ac:dyDescent="0.25"/>
    <row r="4221" outlineLevel="1" x14ac:dyDescent="0.25"/>
    <row r="4222" outlineLevel="1" x14ac:dyDescent="0.25"/>
    <row r="4224" outlineLevel="1" x14ac:dyDescent="0.25"/>
    <row r="4225" outlineLevel="1" x14ac:dyDescent="0.25"/>
    <row r="4227" outlineLevel="1" x14ac:dyDescent="0.25"/>
    <row r="4228" outlineLevel="1" x14ac:dyDescent="0.25"/>
    <row r="4230" outlineLevel="1" x14ac:dyDescent="0.25"/>
    <row r="4231" outlineLevel="1" x14ac:dyDescent="0.25"/>
    <row r="4233" outlineLevel="1" x14ac:dyDescent="0.25"/>
    <row r="4234" outlineLevel="1" x14ac:dyDescent="0.25"/>
    <row r="4236" outlineLevel="1" x14ac:dyDescent="0.25"/>
    <row r="4237" outlineLevel="1" x14ac:dyDescent="0.25"/>
    <row r="4239" outlineLevel="1" x14ac:dyDescent="0.25"/>
    <row r="4240" outlineLevel="1" x14ac:dyDescent="0.25"/>
    <row r="4242" outlineLevel="1" x14ac:dyDescent="0.25"/>
    <row r="4243" outlineLevel="1" x14ac:dyDescent="0.25"/>
    <row r="4245" outlineLevel="1" x14ac:dyDescent="0.25"/>
    <row r="4246" outlineLevel="1" x14ac:dyDescent="0.25"/>
    <row r="4248" outlineLevel="1" x14ac:dyDescent="0.25"/>
    <row r="4249" outlineLevel="1" x14ac:dyDescent="0.25"/>
    <row r="4251" outlineLevel="1" x14ac:dyDescent="0.25"/>
    <row r="4252" outlineLevel="1" x14ac:dyDescent="0.25"/>
    <row r="4253" outlineLevel="1" x14ac:dyDescent="0.25"/>
    <row r="4254" outlineLevel="1" x14ac:dyDescent="0.25"/>
    <row r="4256" outlineLevel="1" x14ac:dyDescent="0.25"/>
    <row r="4257" outlineLevel="1" x14ac:dyDescent="0.25"/>
    <row r="4258" outlineLevel="1" x14ac:dyDescent="0.25"/>
    <row r="4259" outlineLevel="1" x14ac:dyDescent="0.25"/>
    <row r="4261" outlineLevel="1" x14ac:dyDescent="0.25"/>
    <row r="4262" outlineLevel="1" x14ac:dyDescent="0.25"/>
    <row r="4263" outlineLevel="1" x14ac:dyDescent="0.25"/>
    <row r="4264" outlineLevel="1" x14ac:dyDescent="0.25"/>
    <row r="4266" outlineLevel="1" x14ac:dyDescent="0.25"/>
    <row r="4267" outlineLevel="1" x14ac:dyDescent="0.25"/>
    <row r="4268" outlineLevel="1" x14ac:dyDescent="0.25"/>
    <row r="4269" outlineLevel="1" x14ac:dyDescent="0.25"/>
    <row r="4271" outlineLevel="1" x14ac:dyDescent="0.25"/>
    <row r="4272" outlineLevel="1" x14ac:dyDescent="0.25"/>
    <row r="4273" outlineLevel="1" x14ac:dyDescent="0.25"/>
    <row r="4274" outlineLevel="1" x14ac:dyDescent="0.25"/>
    <row r="4276" outlineLevel="1" x14ac:dyDescent="0.25"/>
    <row r="4277" outlineLevel="1" x14ac:dyDescent="0.25"/>
    <row r="4278" outlineLevel="1" x14ac:dyDescent="0.25"/>
    <row r="4279" outlineLevel="1" x14ac:dyDescent="0.25"/>
    <row r="4281" outlineLevel="1" x14ac:dyDescent="0.25"/>
    <row r="4282" outlineLevel="1" x14ac:dyDescent="0.25"/>
    <row r="4283" outlineLevel="1" x14ac:dyDescent="0.25"/>
    <row r="4284" outlineLevel="1" x14ac:dyDescent="0.25"/>
    <row r="4286" outlineLevel="1" x14ac:dyDescent="0.25"/>
    <row r="4287" outlineLevel="1" x14ac:dyDescent="0.25"/>
    <row r="4288" outlineLevel="1" x14ac:dyDescent="0.25"/>
    <row r="4289" outlineLevel="1" x14ac:dyDescent="0.25"/>
    <row r="4291" outlineLevel="1" x14ac:dyDescent="0.25"/>
    <row r="4292" outlineLevel="1" x14ac:dyDescent="0.25"/>
    <row r="4293" outlineLevel="1" x14ac:dyDescent="0.25"/>
    <row r="4294" outlineLevel="1" x14ac:dyDescent="0.25"/>
    <row r="4296" outlineLevel="1" x14ac:dyDescent="0.25"/>
    <row r="4297" outlineLevel="1" x14ac:dyDescent="0.25"/>
    <row r="4298" outlineLevel="1" x14ac:dyDescent="0.25"/>
    <row r="4299" outlineLevel="1" x14ac:dyDescent="0.25"/>
    <row r="4301" outlineLevel="1" x14ac:dyDescent="0.25"/>
    <row r="4302" outlineLevel="1" x14ac:dyDescent="0.25"/>
    <row r="4303" outlineLevel="1" x14ac:dyDescent="0.25"/>
    <row r="4304" outlineLevel="1" x14ac:dyDescent="0.25"/>
    <row r="4306" outlineLevel="1" x14ac:dyDescent="0.25"/>
    <row r="4307" outlineLevel="1" x14ac:dyDescent="0.25"/>
    <row r="4308" outlineLevel="1" x14ac:dyDescent="0.25"/>
    <row r="4309" outlineLevel="1" x14ac:dyDescent="0.25"/>
    <row r="4311" outlineLevel="1" x14ac:dyDescent="0.25"/>
    <row r="4312" outlineLevel="1" x14ac:dyDescent="0.25"/>
    <row r="4313" outlineLevel="1" x14ac:dyDescent="0.25"/>
    <row r="4314" outlineLevel="1" x14ac:dyDescent="0.25"/>
    <row r="4316" outlineLevel="1" x14ac:dyDescent="0.25"/>
    <row r="4317" outlineLevel="1" x14ac:dyDescent="0.25"/>
    <row r="4318" outlineLevel="1" x14ac:dyDescent="0.25"/>
    <row r="4319" outlineLevel="1" x14ac:dyDescent="0.25"/>
    <row r="4321" outlineLevel="1" x14ac:dyDescent="0.25"/>
    <row r="4322" outlineLevel="1" x14ac:dyDescent="0.25"/>
    <row r="4323" outlineLevel="1" x14ac:dyDescent="0.25"/>
    <row r="4324" outlineLevel="1" x14ac:dyDescent="0.25"/>
    <row r="4326" outlineLevel="1" x14ac:dyDescent="0.25"/>
    <row r="4327" outlineLevel="1" x14ac:dyDescent="0.25"/>
    <row r="4328" outlineLevel="1" x14ac:dyDescent="0.25"/>
    <row r="4329" outlineLevel="1" x14ac:dyDescent="0.25"/>
    <row r="4331" outlineLevel="1" x14ac:dyDescent="0.25"/>
    <row r="4332" outlineLevel="1" x14ac:dyDescent="0.25"/>
    <row r="4333" outlineLevel="1" x14ac:dyDescent="0.25"/>
    <row r="4334" outlineLevel="1" x14ac:dyDescent="0.25"/>
    <row r="4336" outlineLevel="1" x14ac:dyDescent="0.25"/>
    <row r="4337" outlineLevel="1" x14ac:dyDescent="0.25"/>
    <row r="4338" outlineLevel="1" x14ac:dyDescent="0.25"/>
    <row r="4339" outlineLevel="1" x14ac:dyDescent="0.25"/>
    <row r="4341" outlineLevel="1" x14ac:dyDescent="0.25"/>
    <row r="4342" outlineLevel="1" x14ac:dyDescent="0.25"/>
    <row r="4343" outlineLevel="1" x14ac:dyDescent="0.25"/>
    <row r="4344" outlineLevel="1" x14ac:dyDescent="0.25"/>
    <row r="4346" outlineLevel="1" x14ac:dyDescent="0.25"/>
    <row r="4347" outlineLevel="1" x14ac:dyDescent="0.25"/>
    <row r="4348" outlineLevel="1" x14ac:dyDescent="0.25"/>
    <row r="4349" outlineLevel="1" x14ac:dyDescent="0.25"/>
    <row r="4351" outlineLevel="1" x14ac:dyDescent="0.25"/>
    <row r="4352" outlineLevel="1" x14ac:dyDescent="0.25"/>
    <row r="4353" outlineLevel="1" x14ac:dyDescent="0.25"/>
    <row r="4354" outlineLevel="1" x14ac:dyDescent="0.25"/>
    <row r="4356" outlineLevel="1" x14ac:dyDescent="0.25"/>
    <row r="4357" outlineLevel="1" x14ac:dyDescent="0.25"/>
    <row r="4358" outlineLevel="1" x14ac:dyDescent="0.25"/>
    <row r="4359" outlineLevel="1" x14ac:dyDescent="0.25"/>
    <row r="4361" outlineLevel="1" x14ac:dyDescent="0.25"/>
    <row r="4362" outlineLevel="1" x14ac:dyDescent="0.25"/>
    <row r="4363" outlineLevel="1" x14ac:dyDescent="0.25"/>
    <row r="4364" outlineLevel="1" x14ac:dyDescent="0.25"/>
    <row r="4366" outlineLevel="1" x14ac:dyDescent="0.25"/>
    <row r="4367" outlineLevel="1" x14ac:dyDescent="0.25"/>
    <row r="4368" outlineLevel="1" x14ac:dyDescent="0.25"/>
    <row r="4369" outlineLevel="1" x14ac:dyDescent="0.25"/>
    <row r="4371" outlineLevel="1" x14ac:dyDescent="0.25"/>
    <row r="4372" outlineLevel="1" x14ac:dyDescent="0.25"/>
    <row r="4373" outlineLevel="1" x14ac:dyDescent="0.25"/>
    <row r="4374" outlineLevel="1" x14ac:dyDescent="0.25"/>
    <row r="4376" outlineLevel="1" x14ac:dyDescent="0.25"/>
    <row r="4377" outlineLevel="1" x14ac:dyDescent="0.25"/>
    <row r="4378" outlineLevel="1" x14ac:dyDescent="0.25"/>
    <row r="4379" outlineLevel="1" x14ac:dyDescent="0.25"/>
    <row r="4381" outlineLevel="1" x14ac:dyDescent="0.25"/>
    <row r="4382" outlineLevel="1" x14ac:dyDescent="0.25"/>
    <row r="4383" outlineLevel="1" x14ac:dyDescent="0.25"/>
    <row r="4384" outlineLevel="1" x14ac:dyDescent="0.25"/>
    <row r="4386" outlineLevel="1" x14ac:dyDescent="0.25"/>
    <row r="4387" outlineLevel="1" x14ac:dyDescent="0.25"/>
    <row r="4388" outlineLevel="1" x14ac:dyDescent="0.25"/>
    <row r="4389" outlineLevel="1" x14ac:dyDescent="0.25"/>
    <row r="4391" outlineLevel="1" x14ac:dyDescent="0.25"/>
    <row r="4392" outlineLevel="1" x14ac:dyDescent="0.25"/>
    <row r="4393" outlineLevel="1" x14ac:dyDescent="0.25"/>
    <row r="4394" outlineLevel="1" x14ac:dyDescent="0.25"/>
    <row r="4395" outlineLevel="1" x14ac:dyDescent="0.25"/>
    <row r="4397" outlineLevel="1" x14ac:dyDescent="0.25"/>
    <row r="4398" outlineLevel="1" x14ac:dyDescent="0.25"/>
    <row r="4399" outlineLevel="1" x14ac:dyDescent="0.25"/>
    <row r="4401" outlineLevel="1" x14ac:dyDescent="0.25"/>
    <row r="4402" outlineLevel="1" x14ac:dyDescent="0.25"/>
    <row r="4403" outlineLevel="1" x14ac:dyDescent="0.25"/>
    <row r="4405" outlineLevel="1" x14ac:dyDescent="0.25"/>
    <row r="4406" outlineLevel="1" x14ac:dyDescent="0.25"/>
    <row r="4407" outlineLevel="1" x14ac:dyDescent="0.25"/>
    <row r="4409" outlineLevel="1" x14ac:dyDescent="0.25"/>
    <row r="4410" outlineLevel="1" x14ac:dyDescent="0.25"/>
    <row r="4411" outlineLevel="1" x14ac:dyDescent="0.25"/>
    <row r="4412" outlineLevel="1" x14ac:dyDescent="0.25"/>
    <row r="4414" outlineLevel="1" x14ac:dyDescent="0.25"/>
    <row r="4415" outlineLevel="1" x14ac:dyDescent="0.25"/>
    <row r="4416" outlineLevel="1" x14ac:dyDescent="0.25"/>
    <row r="4417" outlineLevel="1" x14ac:dyDescent="0.25"/>
    <row r="4419" outlineLevel="1" x14ac:dyDescent="0.25"/>
    <row r="4420" outlineLevel="1" x14ac:dyDescent="0.25"/>
    <row r="4421" outlineLevel="1" x14ac:dyDescent="0.25"/>
    <row r="4423" outlineLevel="1" x14ac:dyDescent="0.25"/>
    <row r="4424" outlineLevel="1" x14ac:dyDescent="0.25"/>
    <row r="4425" outlineLevel="1" x14ac:dyDescent="0.25"/>
    <row r="4426" outlineLevel="1" x14ac:dyDescent="0.25"/>
    <row r="4427" outlineLevel="1" x14ac:dyDescent="0.25"/>
    <row r="4429" outlineLevel="1" x14ac:dyDescent="0.25"/>
    <row r="4430" outlineLevel="1" x14ac:dyDescent="0.25"/>
    <row r="4431" outlineLevel="1" x14ac:dyDescent="0.25"/>
    <row r="4432" outlineLevel="1" x14ac:dyDescent="0.25"/>
    <row r="4433" outlineLevel="1" x14ac:dyDescent="0.25"/>
    <row r="4435" outlineLevel="1" x14ac:dyDescent="0.25"/>
    <row r="4436" outlineLevel="1" x14ac:dyDescent="0.25"/>
    <row r="4437" outlineLevel="1" x14ac:dyDescent="0.25"/>
    <row r="4438" outlineLevel="1" x14ac:dyDescent="0.25"/>
    <row r="4439" outlineLevel="1" x14ac:dyDescent="0.25"/>
    <row r="4441" outlineLevel="1" x14ac:dyDescent="0.25"/>
    <row r="4442" outlineLevel="1" x14ac:dyDescent="0.25"/>
    <row r="4443" outlineLevel="1" x14ac:dyDescent="0.25"/>
    <row r="4444" outlineLevel="1" x14ac:dyDescent="0.25"/>
    <row r="4445" outlineLevel="1" x14ac:dyDescent="0.25"/>
    <row r="4447" outlineLevel="1" x14ac:dyDescent="0.25"/>
    <row r="4448" outlineLevel="1" x14ac:dyDescent="0.25"/>
    <row r="4449" outlineLevel="1" x14ac:dyDescent="0.25"/>
    <row r="4450" outlineLevel="1" x14ac:dyDescent="0.25"/>
    <row r="4451" outlineLevel="1" x14ac:dyDescent="0.25"/>
    <row r="4453" outlineLevel="1" x14ac:dyDescent="0.25"/>
    <row r="4454" outlineLevel="1" x14ac:dyDescent="0.25"/>
    <row r="4455" outlineLevel="1" x14ac:dyDescent="0.25"/>
    <row r="4456" outlineLevel="1" x14ac:dyDescent="0.25"/>
    <row r="4457" outlineLevel="1" x14ac:dyDescent="0.25"/>
    <row r="4459" outlineLevel="1" x14ac:dyDescent="0.25"/>
    <row r="4460" outlineLevel="1" x14ac:dyDescent="0.25"/>
    <row r="4461" outlineLevel="1" x14ac:dyDescent="0.25"/>
    <row r="4462" outlineLevel="1" x14ac:dyDescent="0.25"/>
    <row r="4463" outlineLevel="1" x14ac:dyDescent="0.25"/>
    <row r="4465" outlineLevel="1" x14ac:dyDescent="0.25"/>
    <row r="4466" outlineLevel="1" x14ac:dyDescent="0.25"/>
    <row r="4467" outlineLevel="1" x14ac:dyDescent="0.25"/>
    <row r="4468" outlineLevel="1" x14ac:dyDescent="0.25"/>
    <row r="4469" outlineLevel="1" x14ac:dyDescent="0.25"/>
    <row r="4471" outlineLevel="1" x14ac:dyDescent="0.25"/>
    <row r="4472" outlineLevel="1" x14ac:dyDescent="0.25"/>
    <row r="4473" outlineLevel="1" x14ac:dyDescent="0.25"/>
    <row r="4474" outlineLevel="1" x14ac:dyDescent="0.25"/>
    <row r="4475" outlineLevel="1" x14ac:dyDescent="0.25"/>
    <row r="4477" outlineLevel="1" x14ac:dyDescent="0.25"/>
    <row r="4478" outlineLevel="1" x14ac:dyDescent="0.25"/>
    <row r="4479" outlineLevel="1" x14ac:dyDescent="0.25"/>
    <row r="4480" outlineLevel="1" x14ac:dyDescent="0.25"/>
    <row r="4481" outlineLevel="1" x14ac:dyDescent="0.25"/>
    <row r="4483" outlineLevel="1" x14ac:dyDescent="0.25"/>
    <row r="4484" outlineLevel="1" x14ac:dyDescent="0.25"/>
    <row r="4485" outlineLevel="1" x14ac:dyDescent="0.25"/>
    <row r="4486" outlineLevel="1" x14ac:dyDescent="0.25"/>
    <row r="4487" outlineLevel="1" x14ac:dyDescent="0.25"/>
    <row r="4489" outlineLevel="1" x14ac:dyDescent="0.25"/>
    <row r="4490" outlineLevel="1" x14ac:dyDescent="0.25"/>
    <row r="4491" outlineLevel="1" x14ac:dyDescent="0.25"/>
    <row r="4492" outlineLevel="1" x14ac:dyDescent="0.25"/>
    <row r="4493" outlineLevel="1" x14ac:dyDescent="0.25"/>
    <row r="4495" outlineLevel="1" x14ac:dyDescent="0.25"/>
    <row r="4496" outlineLevel="1" x14ac:dyDescent="0.25"/>
    <row r="4497" outlineLevel="1" x14ac:dyDescent="0.25"/>
    <row r="4498" outlineLevel="1" x14ac:dyDescent="0.25"/>
    <row r="4499" outlineLevel="1" x14ac:dyDescent="0.25"/>
    <row r="4501" outlineLevel="1" x14ac:dyDescent="0.25"/>
    <row r="4502" outlineLevel="1" x14ac:dyDescent="0.25"/>
    <row r="4503" outlineLevel="1" x14ac:dyDescent="0.25"/>
    <row r="4504" outlineLevel="1" x14ac:dyDescent="0.25"/>
    <row r="4505" outlineLevel="1" x14ac:dyDescent="0.25"/>
    <row r="4507" outlineLevel="1" x14ac:dyDescent="0.25"/>
    <row r="4508" outlineLevel="1" x14ac:dyDescent="0.25"/>
    <row r="4509" outlineLevel="1" x14ac:dyDescent="0.25"/>
    <row r="4510" outlineLevel="1" x14ac:dyDescent="0.25"/>
    <row r="4511" outlineLevel="1" x14ac:dyDescent="0.25"/>
    <row r="4513" outlineLevel="1" x14ac:dyDescent="0.25"/>
    <row r="4514" outlineLevel="1" x14ac:dyDescent="0.25"/>
    <row r="4515" outlineLevel="1" x14ac:dyDescent="0.25"/>
    <row r="4516" outlineLevel="1" x14ac:dyDescent="0.25"/>
    <row r="4517" outlineLevel="1" x14ac:dyDescent="0.25"/>
    <row r="4519" outlineLevel="1" x14ac:dyDescent="0.25"/>
    <row r="4520" outlineLevel="1" x14ac:dyDescent="0.25"/>
    <row r="4521" outlineLevel="1" x14ac:dyDescent="0.25"/>
    <row r="4522" outlineLevel="1" x14ac:dyDescent="0.25"/>
    <row r="4523" outlineLevel="1" x14ac:dyDescent="0.25"/>
    <row r="4525" outlineLevel="1" x14ac:dyDescent="0.25"/>
    <row r="4526" outlineLevel="1" x14ac:dyDescent="0.25"/>
    <row r="4527" outlineLevel="1" x14ac:dyDescent="0.25"/>
    <row r="4528" outlineLevel="1" x14ac:dyDescent="0.25"/>
    <row r="4529" outlineLevel="1" x14ac:dyDescent="0.25"/>
    <row r="4531" outlineLevel="1" x14ac:dyDescent="0.25"/>
    <row r="4532" outlineLevel="1" x14ac:dyDescent="0.25"/>
    <row r="4533" outlineLevel="1" x14ac:dyDescent="0.25"/>
    <row r="4534" outlineLevel="1" x14ac:dyDescent="0.25"/>
    <row r="4535" outlineLevel="1" x14ac:dyDescent="0.25"/>
    <row r="4537" outlineLevel="1" x14ac:dyDescent="0.25"/>
    <row r="4538" outlineLevel="1" x14ac:dyDescent="0.25"/>
    <row r="4539" outlineLevel="1" x14ac:dyDescent="0.25"/>
    <row r="4540" outlineLevel="1" x14ac:dyDescent="0.25"/>
    <row r="4542" outlineLevel="1" x14ac:dyDescent="0.25"/>
    <row r="4543" outlineLevel="1" x14ac:dyDescent="0.25"/>
    <row r="4544" outlineLevel="1" x14ac:dyDescent="0.25"/>
    <row r="4546" outlineLevel="1" x14ac:dyDescent="0.25"/>
    <row r="4547" outlineLevel="1" x14ac:dyDescent="0.25"/>
    <row r="4548" outlineLevel="1" x14ac:dyDescent="0.25"/>
    <row r="4550" outlineLevel="1" x14ac:dyDescent="0.25"/>
    <row r="4551" outlineLevel="1" x14ac:dyDescent="0.25"/>
    <row r="4552" outlineLevel="1" x14ac:dyDescent="0.25"/>
    <row r="4554" outlineLevel="1" x14ac:dyDescent="0.25"/>
    <row r="4555" outlineLevel="1" x14ac:dyDescent="0.25"/>
    <row r="4556" outlineLevel="1" x14ac:dyDescent="0.25"/>
    <row r="4558" outlineLevel="1" x14ac:dyDescent="0.25"/>
    <row r="4559" outlineLevel="1" x14ac:dyDescent="0.25"/>
    <row r="4560" outlineLevel="1" x14ac:dyDescent="0.25"/>
    <row r="4562" outlineLevel="1" x14ac:dyDescent="0.25"/>
    <row r="4563" outlineLevel="1" x14ac:dyDescent="0.25"/>
    <row r="4564" outlineLevel="1" x14ac:dyDescent="0.25"/>
    <row r="4566" outlineLevel="1" x14ac:dyDescent="0.25"/>
    <row r="4567" outlineLevel="1" x14ac:dyDescent="0.25"/>
    <row r="4568" outlineLevel="1" x14ac:dyDescent="0.25"/>
    <row r="4570" outlineLevel="1" x14ac:dyDescent="0.25"/>
    <row r="4571" outlineLevel="1" x14ac:dyDescent="0.25"/>
    <row r="4572" outlineLevel="1" x14ac:dyDescent="0.25"/>
    <row r="4573" outlineLevel="1" x14ac:dyDescent="0.25"/>
    <row r="4575" outlineLevel="1" x14ac:dyDescent="0.25"/>
    <row r="4576" outlineLevel="1" x14ac:dyDescent="0.25"/>
    <row r="4577" outlineLevel="1" x14ac:dyDescent="0.25"/>
    <row r="4578" outlineLevel="1" x14ac:dyDescent="0.25"/>
    <row r="4580" outlineLevel="1" x14ac:dyDescent="0.25"/>
    <row r="4581" outlineLevel="1" x14ac:dyDescent="0.25"/>
    <row r="4582" outlineLevel="1" x14ac:dyDescent="0.25"/>
    <row r="4583" outlineLevel="1" x14ac:dyDescent="0.25"/>
    <row r="4585" outlineLevel="1" x14ac:dyDescent="0.25"/>
    <row r="4586" outlineLevel="1" x14ac:dyDescent="0.25"/>
    <row r="4587" outlineLevel="1" x14ac:dyDescent="0.25"/>
    <row r="4589" outlineLevel="1" x14ac:dyDescent="0.25"/>
    <row r="4590" outlineLevel="1" x14ac:dyDescent="0.25"/>
    <row r="4591" outlineLevel="1" x14ac:dyDescent="0.25"/>
    <row r="4593" outlineLevel="1" x14ac:dyDescent="0.25"/>
    <row r="4594" outlineLevel="1" x14ac:dyDescent="0.25"/>
    <row r="4595" outlineLevel="1" x14ac:dyDescent="0.25"/>
    <row r="4597" outlineLevel="1" x14ac:dyDescent="0.25"/>
    <row r="4598" outlineLevel="1" x14ac:dyDescent="0.25"/>
    <row r="4599" outlineLevel="1" x14ac:dyDescent="0.25"/>
    <row r="4601" outlineLevel="1" x14ac:dyDescent="0.25"/>
    <row r="4602" outlineLevel="1" x14ac:dyDescent="0.25"/>
    <row r="4603" outlineLevel="1" x14ac:dyDescent="0.25"/>
    <row r="4605" outlineLevel="1" x14ac:dyDescent="0.25"/>
    <row r="4606" outlineLevel="1" x14ac:dyDescent="0.25"/>
    <row r="4607" outlineLevel="1" x14ac:dyDescent="0.25"/>
    <row r="4609" outlineLevel="1" x14ac:dyDescent="0.25"/>
    <row r="4610" outlineLevel="1" x14ac:dyDescent="0.25"/>
    <row r="4611" outlineLevel="1" x14ac:dyDescent="0.25"/>
    <row r="4613" outlineLevel="1" x14ac:dyDescent="0.25"/>
    <row r="4614" outlineLevel="1" x14ac:dyDescent="0.25"/>
    <row r="4615" outlineLevel="1" x14ac:dyDescent="0.25"/>
    <row r="4617" outlineLevel="1" x14ac:dyDescent="0.25"/>
    <row r="4618" outlineLevel="1" x14ac:dyDescent="0.25"/>
    <row r="4619" outlineLevel="1" x14ac:dyDescent="0.25"/>
    <row r="4621" outlineLevel="1" x14ac:dyDescent="0.25"/>
    <row r="4623" outlineLevel="1" x14ac:dyDescent="0.25"/>
    <row r="4625" outlineLevel="1" x14ac:dyDescent="0.25"/>
    <row r="4627" outlineLevel="1" x14ac:dyDescent="0.25"/>
    <row r="4629" outlineLevel="1" x14ac:dyDescent="0.25"/>
    <row r="4630" outlineLevel="1" x14ac:dyDescent="0.25"/>
    <row r="4631" outlineLevel="1" x14ac:dyDescent="0.25"/>
    <row r="4632" outlineLevel="1" x14ac:dyDescent="0.25"/>
    <row r="4633" outlineLevel="1" x14ac:dyDescent="0.25"/>
    <row r="4635" outlineLevel="1" x14ac:dyDescent="0.25"/>
    <row r="4636" outlineLevel="1" x14ac:dyDescent="0.25"/>
    <row r="4637" outlineLevel="1" x14ac:dyDescent="0.25"/>
    <row r="4639" outlineLevel="1" x14ac:dyDescent="0.25"/>
    <row r="4640" outlineLevel="1" x14ac:dyDescent="0.25"/>
    <row r="4641" outlineLevel="1" x14ac:dyDescent="0.25"/>
    <row r="4643" outlineLevel="1" x14ac:dyDescent="0.25"/>
    <row r="4644" outlineLevel="1" x14ac:dyDescent="0.25"/>
    <row r="4645" outlineLevel="1" x14ac:dyDescent="0.25"/>
    <row r="4646" outlineLevel="1" x14ac:dyDescent="0.25"/>
    <row r="4647" outlineLevel="1" x14ac:dyDescent="0.25"/>
    <row r="4648" outlineLevel="1" x14ac:dyDescent="0.25"/>
    <row r="4650" outlineLevel="1" x14ac:dyDescent="0.25"/>
    <row r="4651" outlineLevel="1" x14ac:dyDescent="0.25"/>
    <row r="4652" outlineLevel="1" x14ac:dyDescent="0.25"/>
    <row r="4653" outlineLevel="1" x14ac:dyDescent="0.25"/>
    <row r="4654" outlineLevel="1" x14ac:dyDescent="0.25"/>
    <row r="4655" outlineLevel="1" x14ac:dyDescent="0.25"/>
    <row r="4657" outlineLevel="1" x14ac:dyDescent="0.25"/>
    <row r="4658" outlineLevel="1" x14ac:dyDescent="0.25"/>
    <row r="4659" outlineLevel="1" x14ac:dyDescent="0.25"/>
    <row r="4660" outlineLevel="1" x14ac:dyDescent="0.25"/>
    <row r="4661" outlineLevel="1" x14ac:dyDescent="0.25"/>
    <row r="4662" outlineLevel="1" x14ac:dyDescent="0.25"/>
    <row r="4664" outlineLevel="1" x14ac:dyDescent="0.25"/>
    <row r="4665" outlineLevel="1" x14ac:dyDescent="0.25"/>
    <row r="4666" outlineLevel="1" x14ac:dyDescent="0.25"/>
    <row r="4667" outlineLevel="1" x14ac:dyDescent="0.25"/>
    <row r="4669" outlineLevel="1" x14ac:dyDescent="0.25"/>
    <row r="4670" outlineLevel="1" x14ac:dyDescent="0.25"/>
    <row r="4671" outlineLevel="1" x14ac:dyDescent="0.25"/>
    <row r="4672" outlineLevel="1" x14ac:dyDescent="0.25"/>
    <row r="4673" outlineLevel="1" x14ac:dyDescent="0.25"/>
    <row r="4675" outlineLevel="1" x14ac:dyDescent="0.25"/>
    <row r="4676" outlineLevel="1" x14ac:dyDescent="0.25"/>
    <row r="4677" outlineLevel="1" x14ac:dyDescent="0.25"/>
    <row r="4678" outlineLevel="1" x14ac:dyDescent="0.25"/>
    <row r="4679" outlineLevel="1" x14ac:dyDescent="0.25"/>
    <row r="4681" outlineLevel="1" x14ac:dyDescent="0.25"/>
    <row r="4682" outlineLevel="1" x14ac:dyDescent="0.25"/>
    <row r="4683" outlineLevel="1" x14ac:dyDescent="0.25"/>
    <row r="4684" outlineLevel="1" x14ac:dyDescent="0.25"/>
    <row r="4685" outlineLevel="1" x14ac:dyDescent="0.25"/>
    <row r="4687" outlineLevel="1" x14ac:dyDescent="0.25"/>
    <row r="4688" outlineLevel="1" x14ac:dyDescent="0.25"/>
    <row r="4689" outlineLevel="1" x14ac:dyDescent="0.25"/>
    <row r="4691" outlineLevel="1" x14ac:dyDescent="0.25"/>
    <row r="4692" outlineLevel="1" x14ac:dyDescent="0.25"/>
    <row r="4693" outlineLevel="1" x14ac:dyDescent="0.25"/>
    <row r="4694" outlineLevel="1" x14ac:dyDescent="0.25"/>
    <row r="4695" outlineLevel="1" x14ac:dyDescent="0.25"/>
    <row r="4697" outlineLevel="1" x14ac:dyDescent="0.25"/>
    <row r="4698" outlineLevel="1" x14ac:dyDescent="0.25"/>
    <row r="4699" outlineLevel="1" x14ac:dyDescent="0.25"/>
    <row r="4701" outlineLevel="1" x14ac:dyDescent="0.25"/>
    <row r="4702" outlineLevel="1" x14ac:dyDescent="0.25"/>
    <row r="4703" outlineLevel="1" x14ac:dyDescent="0.25"/>
    <row r="4705" outlineLevel="1" x14ac:dyDescent="0.25"/>
    <row r="4706" outlineLevel="1" x14ac:dyDescent="0.25"/>
    <row r="4707" outlineLevel="1" x14ac:dyDescent="0.25"/>
    <row r="4708" outlineLevel="1" x14ac:dyDescent="0.25"/>
    <row r="4709" outlineLevel="1" x14ac:dyDescent="0.25"/>
    <row r="4710" outlineLevel="1" x14ac:dyDescent="0.25"/>
    <row r="4711" outlineLevel="1" x14ac:dyDescent="0.25"/>
    <row r="4712" outlineLevel="1" x14ac:dyDescent="0.25"/>
    <row r="4713" outlineLevel="1" x14ac:dyDescent="0.25"/>
    <row r="4714" outlineLevel="1" x14ac:dyDescent="0.25"/>
    <row r="4715" outlineLevel="1" x14ac:dyDescent="0.25"/>
    <row r="4716" outlineLevel="1" x14ac:dyDescent="0.25"/>
    <row r="4718" outlineLevel="1" x14ac:dyDescent="0.25"/>
    <row r="4719" outlineLevel="1" x14ac:dyDescent="0.25"/>
    <row r="4720" outlineLevel="1" x14ac:dyDescent="0.25"/>
    <row r="4721" outlineLevel="1" x14ac:dyDescent="0.25"/>
    <row r="4722" outlineLevel="1" x14ac:dyDescent="0.25"/>
    <row r="4723" outlineLevel="1" x14ac:dyDescent="0.25"/>
    <row r="4724" outlineLevel="1" x14ac:dyDescent="0.25"/>
    <row r="4725" outlineLevel="1" x14ac:dyDescent="0.25"/>
    <row r="4726" outlineLevel="1" x14ac:dyDescent="0.25"/>
    <row r="4727" outlineLevel="1" x14ac:dyDescent="0.25"/>
    <row r="4728" outlineLevel="1" x14ac:dyDescent="0.25"/>
    <row r="4729" outlineLevel="1" x14ac:dyDescent="0.25"/>
    <row r="4731" outlineLevel="1" x14ac:dyDescent="0.25"/>
    <row r="4732" outlineLevel="1" x14ac:dyDescent="0.25"/>
    <row r="4733" outlineLevel="1" x14ac:dyDescent="0.25"/>
    <row r="4734" outlineLevel="1" x14ac:dyDescent="0.25"/>
    <row r="4735" outlineLevel="1" x14ac:dyDescent="0.25"/>
    <row r="4736" outlineLevel="1" x14ac:dyDescent="0.25"/>
    <row r="4737" outlineLevel="1" x14ac:dyDescent="0.25"/>
    <row r="4738" outlineLevel="1" x14ac:dyDescent="0.25"/>
    <row r="4739" outlineLevel="1" x14ac:dyDescent="0.25"/>
    <row r="4740" outlineLevel="1" x14ac:dyDescent="0.25"/>
    <row r="4741" outlineLevel="1" x14ac:dyDescent="0.25"/>
    <row r="4742" outlineLevel="1" x14ac:dyDescent="0.25"/>
    <row r="4744" outlineLevel="1" x14ac:dyDescent="0.25"/>
    <row r="4745" outlineLevel="1" x14ac:dyDescent="0.25"/>
    <row r="4746" outlineLevel="1" x14ac:dyDescent="0.25"/>
    <row r="4747" outlineLevel="1" x14ac:dyDescent="0.25"/>
    <row r="4748" outlineLevel="1" x14ac:dyDescent="0.25"/>
    <row r="4749" outlineLevel="1" x14ac:dyDescent="0.25"/>
    <row r="4750" outlineLevel="1" x14ac:dyDescent="0.25"/>
    <row r="4751" outlineLevel="1" x14ac:dyDescent="0.25"/>
    <row r="4753" outlineLevel="1" x14ac:dyDescent="0.25"/>
    <row r="4754" outlineLevel="1" x14ac:dyDescent="0.25"/>
    <row r="4755" outlineLevel="1" x14ac:dyDescent="0.25"/>
    <row r="4756" outlineLevel="1" x14ac:dyDescent="0.25"/>
    <row r="4757" outlineLevel="1" x14ac:dyDescent="0.25"/>
    <row r="4758" outlineLevel="1" x14ac:dyDescent="0.25"/>
    <row r="4759" outlineLevel="1" x14ac:dyDescent="0.25"/>
    <row r="4760" outlineLevel="1" x14ac:dyDescent="0.25"/>
    <row r="4761" outlineLevel="1" x14ac:dyDescent="0.25"/>
    <row r="4762" outlineLevel="1" x14ac:dyDescent="0.25"/>
    <row r="4763" outlineLevel="1" x14ac:dyDescent="0.25"/>
    <row r="4764" outlineLevel="1" x14ac:dyDescent="0.25"/>
    <row r="4765" outlineLevel="1" x14ac:dyDescent="0.25"/>
    <row r="4767" outlineLevel="1" x14ac:dyDescent="0.25"/>
    <row r="4768" outlineLevel="1" x14ac:dyDescent="0.25"/>
    <row r="4769" outlineLevel="1" x14ac:dyDescent="0.25"/>
    <row r="4770" outlineLevel="1" x14ac:dyDescent="0.25"/>
    <row r="4772" outlineLevel="1" x14ac:dyDescent="0.25"/>
    <row r="4773" outlineLevel="1" x14ac:dyDescent="0.25"/>
    <row r="4774" outlineLevel="1" x14ac:dyDescent="0.25"/>
    <row r="4775" outlineLevel="1" x14ac:dyDescent="0.25"/>
    <row r="4777" outlineLevel="1" x14ac:dyDescent="0.25"/>
    <row r="4778" outlineLevel="1" x14ac:dyDescent="0.25"/>
    <row r="4779" outlineLevel="1" x14ac:dyDescent="0.25"/>
    <row r="4780" outlineLevel="1" x14ac:dyDescent="0.25"/>
    <row r="4782" outlineLevel="1" x14ac:dyDescent="0.25"/>
    <row r="4783" outlineLevel="1" x14ac:dyDescent="0.25"/>
    <row r="4784" outlineLevel="1" x14ac:dyDescent="0.25"/>
    <row r="4785" outlineLevel="1" x14ac:dyDescent="0.25"/>
    <row r="4787" outlineLevel="1" x14ac:dyDescent="0.25"/>
    <row r="4788" outlineLevel="1" x14ac:dyDescent="0.25"/>
    <row r="4789" outlineLevel="1" x14ac:dyDescent="0.25"/>
    <row r="4790" outlineLevel="1" x14ac:dyDescent="0.25"/>
    <row r="4792" outlineLevel="1" x14ac:dyDescent="0.25"/>
    <row r="4793" outlineLevel="1" x14ac:dyDescent="0.25"/>
    <row r="4794" outlineLevel="1" x14ac:dyDescent="0.25"/>
    <row r="4795" outlineLevel="1" x14ac:dyDescent="0.25"/>
    <row r="4797" outlineLevel="1" x14ac:dyDescent="0.25"/>
    <row r="4798" outlineLevel="1" x14ac:dyDescent="0.25"/>
    <row r="4799" outlineLevel="1" x14ac:dyDescent="0.25"/>
    <row r="4800" outlineLevel="1" x14ac:dyDescent="0.25"/>
    <row r="4802" outlineLevel="1" x14ac:dyDescent="0.25"/>
    <row r="4803" outlineLevel="1" x14ac:dyDescent="0.25"/>
    <row r="4804" outlineLevel="1" x14ac:dyDescent="0.25"/>
    <row r="4805" outlineLevel="1" x14ac:dyDescent="0.25"/>
    <row r="4807" outlineLevel="1" x14ac:dyDescent="0.25"/>
    <row r="4808" outlineLevel="1" x14ac:dyDescent="0.25"/>
    <row r="4809" outlineLevel="1" x14ac:dyDescent="0.25"/>
    <row r="4810" outlineLevel="1" x14ac:dyDescent="0.25"/>
    <row r="4812" outlineLevel="1" x14ac:dyDescent="0.25"/>
    <row r="4813" outlineLevel="1" x14ac:dyDescent="0.25"/>
    <row r="4814" outlineLevel="1" x14ac:dyDescent="0.25"/>
    <row r="4815" outlineLevel="1" x14ac:dyDescent="0.25"/>
    <row r="4817" outlineLevel="1" x14ac:dyDescent="0.25"/>
    <row r="4818" outlineLevel="1" x14ac:dyDescent="0.25"/>
    <row r="4819" outlineLevel="1" x14ac:dyDescent="0.25"/>
    <row r="4820" outlineLevel="1" x14ac:dyDescent="0.25"/>
    <row r="4822" outlineLevel="1" x14ac:dyDescent="0.25"/>
    <row r="4823" outlineLevel="1" x14ac:dyDescent="0.25"/>
    <row r="4824" outlineLevel="1" x14ac:dyDescent="0.25"/>
    <row r="4825" outlineLevel="1" x14ac:dyDescent="0.25"/>
    <row r="4827" outlineLevel="1" x14ac:dyDescent="0.25"/>
    <row r="4828" outlineLevel="1" x14ac:dyDescent="0.25"/>
    <row r="4829" outlineLevel="1" x14ac:dyDescent="0.25"/>
    <row r="4830" outlineLevel="1" x14ac:dyDescent="0.25"/>
    <row r="4832" outlineLevel="1" x14ac:dyDescent="0.25"/>
    <row r="4833" outlineLevel="1" x14ac:dyDescent="0.25"/>
    <row r="4834" outlineLevel="1" x14ac:dyDescent="0.25"/>
    <row r="4835" outlineLevel="1" x14ac:dyDescent="0.25"/>
    <row r="4837" outlineLevel="1" x14ac:dyDescent="0.25"/>
    <row r="4838" outlineLevel="1" x14ac:dyDescent="0.25"/>
    <row r="4839" outlineLevel="1" x14ac:dyDescent="0.25"/>
    <row r="4840" outlineLevel="1" x14ac:dyDescent="0.25"/>
    <row r="4842" outlineLevel="1" x14ac:dyDescent="0.25"/>
    <row r="4843" outlineLevel="1" x14ac:dyDescent="0.25"/>
    <row r="4844" outlineLevel="1" x14ac:dyDescent="0.25"/>
    <row r="4845" outlineLevel="1" x14ac:dyDescent="0.25"/>
    <row r="4847" outlineLevel="1" x14ac:dyDescent="0.25"/>
    <row r="4848" outlineLevel="1" x14ac:dyDescent="0.25"/>
    <row r="4849" outlineLevel="1" x14ac:dyDescent="0.25"/>
    <row r="4850" outlineLevel="1" x14ac:dyDescent="0.25"/>
    <row r="4852" outlineLevel="1" x14ac:dyDescent="0.25"/>
    <row r="4853" outlineLevel="1" x14ac:dyDescent="0.25"/>
    <row r="4854" outlineLevel="1" x14ac:dyDescent="0.25"/>
    <row r="4855" outlineLevel="1" x14ac:dyDescent="0.25"/>
    <row r="4857" outlineLevel="1" x14ac:dyDescent="0.25"/>
    <row r="4858" outlineLevel="1" x14ac:dyDescent="0.25"/>
    <row r="4859" outlineLevel="1" x14ac:dyDescent="0.25"/>
    <row r="4860" outlineLevel="1" x14ac:dyDescent="0.25"/>
    <row r="4862" outlineLevel="1" x14ac:dyDescent="0.25"/>
    <row r="4863" outlineLevel="1" x14ac:dyDescent="0.25"/>
    <row r="4864" outlineLevel="1" x14ac:dyDescent="0.25"/>
    <row r="4865" outlineLevel="1" x14ac:dyDescent="0.25"/>
    <row r="4867" outlineLevel="1" x14ac:dyDescent="0.25"/>
    <row r="4868" outlineLevel="1" x14ac:dyDescent="0.25"/>
    <row r="4869" outlineLevel="1" x14ac:dyDescent="0.25"/>
    <row r="4870" outlineLevel="1" x14ac:dyDescent="0.25"/>
    <row r="4872" outlineLevel="1" x14ac:dyDescent="0.25"/>
    <row r="4873" outlineLevel="1" x14ac:dyDescent="0.25"/>
    <row r="4874" outlineLevel="1" x14ac:dyDescent="0.25"/>
    <row r="4875" outlineLevel="1" x14ac:dyDescent="0.25"/>
    <row r="4877" outlineLevel="1" x14ac:dyDescent="0.25"/>
    <row r="4878" outlineLevel="1" x14ac:dyDescent="0.25"/>
    <row r="4879" outlineLevel="1" x14ac:dyDescent="0.25"/>
    <row r="4880" outlineLevel="1" x14ac:dyDescent="0.25"/>
    <row r="4882" outlineLevel="1" x14ac:dyDescent="0.25"/>
    <row r="4883" outlineLevel="1" x14ac:dyDescent="0.25"/>
    <row r="4884" outlineLevel="1" x14ac:dyDescent="0.25"/>
    <row r="4885" outlineLevel="1" x14ac:dyDescent="0.25"/>
    <row r="4887" outlineLevel="1" x14ac:dyDescent="0.25"/>
    <row r="4888" outlineLevel="1" x14ac:dyDescent="0.25"/>
    <row r="4889" outlineLevel="1" x14ac:dyDescent="0.25"/>
    <row r="4890" outlineLevel="1" x14ac:dyDescent="0.25"/>
    <row r="4892" outlineLevel="1" x14ac:dyDescent="0.25"/>
    <row r="4893" outlineLevel="1" x14ac:dyDescent="0.25"/>
    <row r="4894" outlineLevel="1" x14ac:dyDescent="0.25"/>
    <row r="4895" outlineLevel="1" x14ac:dyDescent="0.25"/>
    <row r="4897" outlineLevel="1" x14ac:dyDescent="0.25"/>
    <row r="4898" outlineLevel="1" x14ac:dyDescent="0.25"/>
    <row r="4899" outlineLevel="1" x14ac:dyDescent="0.25"/>
    <row r="4900" outlineLevel="1" x14ac:dyDescent="0.25"/>
    <row r="4902" outlineLevel="1" x14ac:dyDescent="0.25"/>
    <row r="4903" outlineLevel="1" x14ac:dyDescent="0.25"/>
    <row r="4904" outlineLevel="1" x14ac:dyDescent="0.25"/>
    <row r="4905" outlineLevel="1" x14ac:dyDescent="0.25"/>
    <row r="4907" outlineLevel="1" x14ac:dyDescent="0.25"/>
    <row r="4908" outlineLevel="1" x14ac:dyDescent="0.25"/>
    <row r="4909" outlineLevel="1" x14ac:dyDescent="0.25"/>
    <row r="4910" outlineLevel="1" x14ac:dyDescent="0.25"/>
    <row r="4912" outlineLevel="1" x14ac:dyDescent="0.25"/>
    <row r="4913" outlineLevel="1" x14ac:dyDescent="0.25"/>
    <row r="4914" outlineLevel="1" x14ac:dyDescent="0.25"/>
    <row r="4916" outlineLevel="1" x14ac:dyDescent="0.25"/>
    <row r="4917" outlineLevel="1" x14ac:dyDescent="0.25"/>
    <row r="4918" outlineLevel="1" x14ac:dyDescent="0.25"/>
    <row r="4920" outlineLevel="1" x14ac:dyDescent="0.25"/>
    <row r="4921" outlineLevel="1" x14ac:dyDescent="0.25"/>
    <row r="4922" outlineLevel="1" x14ac:dyDescent="0.25"/>
    <row r="4924" outlineLevel="1" x14ac:dyDescent="0.25"/>
    <row r="4925" outlineLevel="1" x14ac:dyDescent="0.25"/>
    <row r="4926" outlineLevel="1" x14ac:dyDescent="0.25"/>
    <row r="4928" outlineLevel="1" x14ac:dyDescent="0.25"/>
    <row r="4929" outlineLevel="1" x14ac:dyDescent="0.25"/>
    <row r="4930" outlineLevel="1" x14ac:dyDescent="0.25"/>
    <row r="4932" outlineLevel="1" x14ac:dyDescent="0.25"/>
    <row r="4933" outlineLevel="1" x14ac:dyDescent="0.25"/>
    <row r="4934" outlineLevel="1" x14ac:dyDescent="0.25"/>
    <row r="4936" outlineLevel="1" x14ac:dyDescent="0.25"/>
    <row r="4937" outlineLevel="1" x14ac:dyDescent="0.25"/>
    <row r="4938" outlineLevel="1" x14ac:dyDescent="0.25"/>
    <row r="4940" outlineLevel="1" x14ac:dyDescent="0.25"/>
    <row r="4941" outlineLevel="1" x14ac:dyDescent="0.25"/>
    <row r="4942" outlineLevel="1" x14ac:dyDescent="0.25"/>
    <row r="4944" outlineLevel="1" x14ac:dyDescent="0.25"/>
    <row r="4945" outlineLevel="1" x14ac:dyDescent="0.25"/>
    <row r="4946" outlineLevel="1" x14ac:dyDescent="0.25"/>
    <row r="4948" outlineLevel="1" x14ac:dyDescent="0.25"/>
    <row r="4949" outlineLevel="1" x14ac:dyDescent="0.25"/>
    <row r="4950" outlineLevel="1" x14ac:dyDescent="0.25"/>
    <row r="4951" outlineLevel="1" x14ac:dyDescent="0.25"/>
    <row r="4953" outlineLevel="1" x14ac:dyDescent="0.25"/>
    <row r="4954" outlineLevel="1" x14ac:dyDescent="0.25"/>
    <row r="4955" outlineLevel="1" x14ac:dyDescent="0.25"/>
    <row r="4956" outlineLevel="1" x14ac:dyDescent="0.25"/>
    <row r="4958" outlineLevel="1" x14ac:dyDescent="0.25"/>
    <row r="4959" outlineLevel="1" x14ac:dyDescent="0.25"/>
    <row r="4960" outlineLevel="1" x14ac:dyDescent="0.25"/>
    <row r="4961" outlineLevel="1" x14ac:dyDescent="0.25"/>
    <row r="4963" outlineLevel="1" x14ac:dyDescent="0.25"/>
    <row r="4964" outlineLevel="1" x14ac:dyDescent="0.25"/>
    <row r="4965" outlineLevel="1" x14ac:dyDescent="0.25"/>
    <row r="4966" outlineLevel="1" x14ac:dyDescent="0.25"/>
    <row r="4968" outlineLevel="1" x14ac:dyDescent="0.25"/>
    <row r="4969" outlineLevel="1" x14ac:dyDescent="0.25"/>
    <row r="4970" outlineLevel="1" x14ac:dyDescent="0.25"/>
    <row r="4972" outlineLevel="1" x14ac:dyDescent="0.25"/>
    <row r="4973" outlineLevel="1" x14ac:dyDescent="0.25"/>
    <row r="4974" outlineLevel="1" x14ac:dyDescent="0.25"/>
    <row r="4976" outlineLevel="1" x14ac:dyDescent="0.25"/>
    <row r="4977" outlineLevel="1" x14ac:dyDescent="0.25"/>
    <row r="4978" outlineLevel="1" x14ac:dyDescent="0.25"/>
    <row r="4980" outlineLevel="1" x14ac:dyDescent="0.25"/>
    <row r="4981" outlineLevel="1" x14ac:dyDescent="0.25"/>
    <row r="4982" outlineLevel="1" x14ac:dyDescent="0.25"/>
    <row r="4984" outlineLevel="1" x14ac:dyDescent="0.25"/>
    <row r="4985" outlineLevel="1" x14ac:dyDescent="0.25"/>
    <row r="4986" outlineLevel="1" x14ac:dyDescent="0.25"/>
    <row r="4988" outlineLevel="1" x14ac:dyDescent="0.25"/>
    <row r="4989" outlineLevel="1" x14ac:dyDescent="0.25"/>
    <row r="4990" outlineLevel="1" x14ac:dyDescent="0.25"/>
    <row r="4992" outlineLevel="1" x14ac:dyDescent="0.25"/>
    <row r="4993" outlineLevel="1" x14ac:dyDescent="0.25"/>
    <row r="4994" outlineLevel="1" x14ac:dyDescent="0.25"/>
    <row r="4995" outlineLevel="1" x14ac:dyDescent="0.25"/>
    <row r="4997" outlineLevel="1" x14ac:dyDescent="0.25"/>
    <row r="4998" outlineLevel="1" x14ac:dyDescent="0.25"/>
    <row r="4999" outlineLevel="1" x14ac:dyDescent="0.25"/>
    <row r="5001" outlineLevel="1" x14ac:dyDescent="0.25"/>
    <row r="5002" outlineLevel="1" x14ac:dyDescent="0.25"/>
    <row r="5003" outlineLevel="1" x14ac:dyDescent="0.25"/>
    <row r="5004" outlineLevel="1" x14ac:dyDescent="0.25"/>
    <row r="5006" outlineLevel="1" x14ac:dyDescent="0.25"/>
    <row r="5007" outlineLevel="1" x14ac:dyDescent="0.25"/>
    <row r="5009" outlineLevel="1" x14ac:dyDescent="0.25"/>
    <row r="5010" outlineLevel="1" x14ac:dyDescent="0.25"/>
    <row r="5012" outlineLevel="1" x14ac:dyDescent="0.25"/>
    <row r="5013" outlineLevel="1" x14ac:dyDescent="0.25"/>
    <row r="5015" outlineLevel="1" x14ac:dyDescent="0.25"/>
    <row r="5016" outlineLevel="1" x14ac:dyDescent="0.25"/>
    <row r="5017" outlineLevel="1" x14ac:dyDescent="0.25"/>
    <row r="5018" outlineLevel="1" x14ac:dyDescent="0.25"/>
    <row r="5020" outlineLevel="1" x14ac:dyDescent="0.25"/>
    <row r="5021" outlineLevel="1" x14ac:dyDescent="0.25"/>
    <row r="5023" outlineLevel="1" x14ac:dyDescent="0.25"/>
    <row r="5024" outlineLevel="1" x14ac:dyDescent="0.25"/>
    <row r="5025" outlineLevel="1" x14ac:dyDescent="0.25"/>
    <row r="5026" outlineLevel="1" x14ac:dyDescent="0.25"/>
    <row r="5028" outlineLevel="1" x14ac:dyDescent="0.25"/>
    <row r="5029" outlineLevel="1" x14ac:dyDescent="0.25"/>
    <row r="5030" outlineLevel="1" x14ac:dyDescent="0.25"/>
    <row r="5032" outlineLevel="1" x14ac:dyDescent="0.25"/>
    <row r="5033" outlineLevel="1" x14ac:dyDescent="0.25"/>
    <row r="5035" outlineLevel="1" x14ac:dyDescent="0.25"/>
    <row r="5036" outlineLevel="1" x14ac:dyDescent="0.25"/>
    <row r="5038" outlineLevel="1" x14ac:dyDescent="0.25"/>
    <row r="5039" outlineLevel="1" x14ac:dyDescent="0.25"/>
    <row r="5040" outlineLevel="1" x14ac:dyDescent="0.25"/>
    <row r="5042" outlineLevel="1" x14ac:dyDescent="0.25"/>
    <row r="5043" outlineLevel="1" x14ac:dyDescent="0.25"/>
    <row r="5044" outlineLevel="1" x14ac:dyDescent="0.25"/>
    <row r="5045" outlineLevel="1" x14ac:dyDescent="0.25"/>
    <row r="5047" outlineLevel="1" x14ac:dyDescent="0.25"/>
    <row r="5048" outlineLevel="1" x14ac:dyDescent="0.25"/>
    <row r="5049" outlineLevel="1" x14ac:dyDescent="0.25"/>
    <row r="5051" outlineLevel="1" x14ac:dyDescent="0.25"/>
    <row r="5052" outlineLevel="1" x14ac:dyDescent="0.25"/>
    <row r="5054" outlineLevel="1" x14ac:dyDescent="0.25"/>
    <row r="5055" outlineLevel="1" x14ac:dyDescent="0.25"/>
    <row r="5056" outlineLevel="1" x14ac:dyDescent="0.25"/>
    <row r="5057" outlineLevel="1" x14ac:dyDescent="0.25"/>
    <row r="5059" outlineLevel="1" x14ac:dyDescent="0.25"/>
    <row r="5060" outlineLevel="1" x14ac:dyDescent="0.25"/>
    <row r="5061" outlineLevel="1" x14ac:dyDescent="0.25"/>
    <row r="5062" outlineLevel="1" x14ac:dyDescent="0.25"/>
    <row r="5064" outlineLevel="1" x14ac:dyDescent="0.25"/>
    <row r="5065" outlineLevel="1" x14ac:dyDescent="0.25"/>
    <row r="5066" outlineLevel="1" x14ac:dyDescent="0.25"/>
    <row r="5067" outlineLevel="1" x14ac:dyDescent="0.25"/>
    <row r="5069" outlineLevel="1" x14ac:dyDescent="0.25"/>
    <row r="5070" outlineLevel="1" x14ac:dyDescent="0.25"/>
    <row r="5071" outlineLevel="1" x14ac:dyDescent="0.25"/>
    <row r="5073" outlineLevel="1" x14ac:dyDescent="0.25"/>
    <row r="5074" outlineLevel="1" x14ac:dyDescent="0.25"/>
    <row r="5075" outlineLevel="1" x14ac:dyDescent="0.25"/>
    <row r="5076" outlineLevel="1" x14ac:dyDescent="0.25"/>
    <row r="5078" outlineLevel="1" x14ac:dyDescent="0.25"/>
    <row r="5079" outlineLevel="1" x14ac:dyDescent="0.25"/>
    <row r="5080" outlineLevel="1" x14ac:dyDescent="0.25"/>
    <row r="5081" outlineLevel="1" x14ac:dyDescent="0.25"/>
    <row r="5083" outlineLevel="1" x14ac:dyDescent="0.25"/>
    <row r="5084" outlineLevel="1" x14ac:dyDescent="0.25"/>
    <row r="5085" outlineLevel="1" x14ac:dyDescent="0.25"/>
    <row r="5086" outlineLevel="1" x14ac:dyDescent="0.25"/>
    <row r="5088" outlineLevel="1" x14ac:dyDescent="0.25"/>
    <row r="5089" outlineLevel="1" x14ac:dyDescent="0.25"/>
    <row r="5090" outlineLevel="1" x14ac:dyDescent="0.25"/>
    <row r="5091" outlineLevel="1" x14ac:dyDescent="0.25"/>
    <row r="5093" outlineLevel="1" x14ac:dyDescent="0.25"/>
    <row r="5094" outlineLevel="1" x14ac:dyDescent="0.25"/>
    <row r="5095" outlineLevel="1" x14ac:dyDescent="0.25"/>
    <row r="5096" outlineLevel="1" x14ac:dyDescent="0.25"/>
    <row r="5098" outlineLevel="1" x14ac:dyDescent="0.25"/>
    <row r="5099" outlineLevel="1" x14ac:dyDescent="0.25"/>
    <row r="5100" outlineLevel="1" x14ac:dyDescent="0.25"/>
    <row r="5101" outlineLevel="1" x14ac:dyDescent="0.25"/>
    <row r="5103" outlineLevel="1" x14ac:dyDescent="0.25"/>
    <row r="5104" outlineLevel="1" x14ac:dyDescent="0.25"/>
    <row r="5105" outlineLevel="1" x14ac:dyDescent="0.25"/>
    <row r="5106" outlineLevel="1" x14ac:dyDescent="0.25"/>
    <row r="5108" outlineLevel="1" x14ac:dyDescent="0.25"/>
    <row r="5109" outlineLevel="1" x14ac:dyDescent="0.25"/>
    <row r="5110" outlineLevel="1" x14ac:dyDescent="0.25"/>
    <row r="5111" outlineLevel="1" x14ac:dyDescent="0.25"/>
    <row r="5113" outlineLevel="1" x14ac:dyDescent="0.25"/>
    <row r="5114" outlineLevel="1" x14ac:dyDescent="0.25"/>
    <row r="5115" outlineLevel="1" x14ac:dyDescent="0.25"/>
    <row r="5116" outlineLevel="1" x14ac:dyDescent="0.25"/>
    <row r="5118" outlineLevel="1" x14ac:dyDescent="0.25"/>
    <row r="5119" outlineLevel="1" x14ac:dyDescent="0.25"/>
    <row r="5120" outlineLevel="1" x14ac:dyDescent="0.25"/>
    <row r="5121" outlineLevel="1" x14ac:dyDescent="0.25"/>
    <row r="5123" outlineLevel="1" x14ac:dyDescent="0.25"/>
    <row r="5124" outlineLevel="1" x14ac:dyDescent="0.25"/>
    <row r="5125" outlineLevel="1" x14ac:dyDescent="0.25"/>
    <row r="5126" outlineLevel="1" x14ac:dyDescent="0.25"/>
    <row r="5128" outlineLevel="1" x14ac:dyDescent="0.25"/>
    <row r="5129" outlineLevel="1" x14ac:dyDescent="0.25"/>
    <row r="5130" outlineLevel="1" x14ac:dyDescent="0.25"/>
    <row r="5131" outlineLevel="1" x14ac:dyDescent="0.25"/>
    <row r="5133" outlineLevel="1" x14ac:dyDescent="0.25"/>
    <row r="5134" outlineLevel="1" x14ac:dyDescent="0.25"/>
    <row r="5135" outlineLevel="1" x14ac:dyDescent="0.25"/>
    <row r="5136" outlineLevel="1" x14ac:dyDescent="0.25"/>
    <row r="5138" outlineLevel="1" x14ac:dyDescent="0.25"/>
    <row r="5139" outlineLevel="1" x14ac:dyDescent="0.25"/>
    <row r="5140" outlineLevel="1" x14ac:dyDescent="0.25"/>
    <row r="5141" outlineLevel="1" x14ac:dyDescent="0.25"/>
    <row r="5143" outlineLevel="1" x14ac:dyDescent="0.25"/>
    <row r="5144" outlineLevel="1" x14ac:dyDescent="0.25"/>
    <row r="5145" outlineLevel="1" x14ac:dyDescent="0.25"/>
    <row r="5146" outlineLevel="1" x14ac:dyDescent="0.25"/>
    <row r="5148" outlineLevel="1" x14ac:dyDescent="0.25"/>
    <row r="5149" outlineLevel="1" x14ac:dyDescent="0.25"/>
    <row r="5150" outlineLevel="1" x14ac:dyDescent="0.25"/>
    <row r="5151" outlineLevel="1" x14ac:dyDescent="0.25"/>
    <row r="5153" outlineLevel="1" x14ac:dyDescent="0.25"/>
    <row r="5154" outlineLevel="1" x14ac:dyDescent="0.25"/>
    <row r="5155" outlineLevel="1" x14ac:dyDescent="0.25"/>
    <row r="5156" outlineLevel="1" x14ac:dyDescent="0.25"/>
    <row r="5158" outlineLevel="1" x14ac:dyDescent="0.25"/>
    <row r="5159" outlineLevel="1" x14ac:dyDescent="0.25"/>
    <row r="5160" outlineLevel="1" x14ac:dyDescent="0.25"/>
    <row r="5161" outlineLevel="1" x14ac:dyDescent="0.25"/>
    <row r="5163" outlineLevel="1" x14ac:dyDescent="0.25"/>
    <row r="5164" outlineLevel="1" x14ac:dyDescent="0.25"/>
    <row r="5166" outlineLevel="1" x14ac:dyDescent="0.25"/>
    <row r="5167" outlineLevel="1" x14ac:dyDescent="0.25"/>
    <row r="5169" outlineLevel="1" x14ac:dyDescent="0.25"/>
    <row r="5170" outlineLevel="1" x14ac:dyDescent="0.25"/>
    <row r="5172" outlineLevel="1" x14ac:dyDescent="0.25"/>
    <row r="5173" outlineLevel="1" x14ac:dyDescent="0.25"/>
    <row r="5174" outlineLevel="1" x14ac:dyDescent="0.25"/>
    <row r="5175" outlineLevel="1" x14ac:dyDescent="0.25"/>
    <row r="5177" outlineLevel="1" x14ac:dyDescent="0.25"/>
    <row r="5178" outlineLevel="1" x14ac:dyDescent="0.25"/>
    <row r="5179" outlineLevel="1" x14ac:dyDescent="0.25"/>
    <row r="5181" outlineLevel="1" x14ac:dyDescent="0.25"/>
    <row r="5182" outlineLevel="1" x14ac:dyDescent="0.25"/>
    <row r="5183" outlineLevel="1" x14ac:dyDescent="0.25"/>
    <row r="5185" outlineLevel="1" x14ac:dyDescent="0.25"/>
    <row r="5186" outlineLevel="1" x14ac:dyDescent="0.25"/>
    <row r="5187" outlineLevel="1" x14ac:dyDescent="0.25"/>
    <row r="5189" outlineLevel="1" x14ac:dyDescent="0.25"/>
    <row r="5190" outlineLevel="1" x14ac:dyDescent="0.25"/>
    <row r="5191" outlineLevel="1" x14ac:dyDescent="0.25"/>
    <row r="5193" outlineLevel="1" x14ac:dyDescent="0.25"/>
    <row r="5194" outlineLevel="1" x14ac:dyDescent="0.25"/>
    <row r="5195" outlineLevel="1" x14ac:dyDescent="0.25"/>
    <row r="5196" outlineLevel="1" x14ac:dyDescent="0.25"/>
    <row r="5198" outlineLevel="1" x14ac:dyDescent="0.25"/>
    <row r="5199" outlineLevel="1" x14ac:dyDescent="0.25"/>
    <row r="5200" outlineLevel="1" x14ac:dyDescent="0.25"/>
    <row r="5201" outlineLevel="1" x14ac:dyDescent="0.25"/>
    <row r="5203" outlineLevel="1" x14ac:dyDescent="0.25"/>
    <row r="5204" outlineLevel="1" x14ac:dyDescent="0.25"/>
    <row r="5205" outlineLevel="1" x14ac:dyDescent="0.25"/>
    <row r="5206" outlineLevel="1" x14ac:dyDescent="0.25"/>
    <row r="5208" outlineLevel="1" x14ac:dyDescent="0.25"/>
    <row r="5209" outlineLevel="1" x14ac:dyDescent="0.25"/>
    <row r="5211" outlineLevel="1" x14ac:dyDescent="0.25"/>
    <row r="5212" outlineLevel="1" x14ac:dyDescent="0.25"/>
    <row r="5214" outlineLevel="1" x14ac:dyDescent="0.25"/>
    <row r="5215" outlineLevel="1" x14ac:dyDescent="0.25"/>
    <row r="5216" outlineLevel="1" x14ac:dyDescent="0.25"/>
    <row r="5217" outlineLevel="1" x14ac:dyDescent="0.25"/>
    <row r="5219" outlineLevel="1" x14ac:dyDescent="0.25"/>
    <row r="5220" outlineLevel="1" x14ac:dyDescent="0.25"/>
    <row r="5221" outlineLevel="1" x14ac:dyDescent="0.25"/>
    <row r="5222" outlineLevel="1" x14ac:dyDescent="0.25"/>
    <row r="5224" outlineLevel="1" x14ac:dyDescent="0.25"/>
    <row r="5225" outlineLevel="1" x14ac:dyDescent="0.25"/>
    <row r="5226" outlineLevel="1" x14ac:dyDescent="0.25"/>
    <row r="5227" outlineLevel="1" x14ac:dyDescent="0.25"/>
    <row r="5229" outlineLevel="1" x14ac:dyDescent="0.25"/>
    <row r="5230" outlineLevel="1" x14ac:dyDescent="0.25"/>
    <row r="5232" outlineLevel="1" x14ac:dyDescent="0.25"/>
    <row r="5233" outlineLevel="1" x14ac:dyDescent="0.25"/>
    <row r="5235" outlineLevel="1" x14ac:dyDescent="0.25"/>
    <row r="5236" outlineLevel="1" x14ac:dyDescent="0.25"/>
    <row r="5237" outlineLevel="1" x14ac:dyDescent="0.25"/>
    <row r="5238" outlineLevel="1" x14ac:dyDescent="0.25"/>
    <row r="5240" outlineLevel="1" x14ac:dyDescent="0.25"/>
    <row r="5241" outlineLevel="1" x14ac:dyDescent="0.25"/>
    <row r="5242" outlineLevel="1" x14ac:dyDescent="0.25"/>
    <row r="5243" outlineLevel="1" x14ac:dyDescent="0.25"/>
    <row r="5245" outlineLevel="1" x14ac:dyDescent="0.25"/>
    <row r="5246" outlineLevel="1" x14ac:dyDescent="0.25"/>
    <row r="5247" outlineLevel="1" x14ac:dyDescent="0.25"/>
    <row r="5248" outlineLevel="1" x14ac:dyDescent="0.25"/>
    <row r="5250" outlineLevel="1" x14ac:dyDescent="0.25"/>
    <row r="5251" outlineLevel="1" x14ac:dyDescent="0.25"/>
    <row r="5253" outlineLevel="1" x14ac:dyDescent="0.25"/>
    <row r="5255" outlineLevel="1" x14ac:dyDescent="0.25"/>
    <row r="5257" outlineLevel="1" x14ac:dyDescent="0.25"/>
    <row r="5258" outlineLevel="1" x14ac:dyDescent="0.25"/>
    <row r="5259" outlineLevel="1" x14ac:dyDescent="0.25"/>
    <row r="5260" outlineLevel="1" x14ac:dyDescent="0.25"/>
    <row r="5262" outlineLevel="1" x14ac:dyDescent="0.25"/>
    <row r="5263" outlineLevel="1" x14ac:dyDescent="0.25"/>
    <row r="5264" outlineLevel="1" x14ac:dyDescent="0.25"/>
    <row r="5265" outlineLevel="1" x14ac:dyDescent="0.25"/>
    <row r="5267" outlineLevel="1" x14ac:dyDescent="0.25"/>
    <row r="5268" outlineLevel="1" x14ac:dyDescent="0.25"/>
    <row r="5269" outlineLevel="1" x14ac:dyDescent="0.25"/>
    <row r="5270" outlineLevel="1" x14ac:dyDescent="0.25"/>
    <row r="5272" outlineLevel="1" x14ac:dyDescent="0.25"/>
    <row r="5273" outlineLevel="1" x14ac:dyDescent="0.25"/>
    <row r="5274" outlineLevel="1" x14ac:dyDescent="0.25"/>
    <row r="5275" outlineLevel="1" x14ac:dyDescent="0.25"/>
    <row r="5276" outlineLevel="1" x14ac:dyDescent="0.25"/>
    <row r="5277" outlineLevel="1" x14ac:dyDescent="0.25"/>
    <row r="5278" outlineLevel="1" x14ac:dyDescent="0.25"/>
    <row r="5279" outlineLevel="1" x14ac:dyDescent="0.25"/>
    <row r="5280" outlineLevel="1" x14ac:dyDescent="0.25"/>
    <row r="5281" outlineLevel="1" x14ac:dyDescent="0.25"/>
    <row r="5282" outlineLevel="1" x14ac:dyDescent="0.25"/>
    <row r="5283" outlineLevel="1" x14ac:dyDescent="0.25"/>
    <row r="5284" outlineLevel="1" x14ac:dyDescent="0.25"/>
    <row r="5285" outlineLevel="1" x14ac:dyDescent="0.25"/>
    <row r="5286" outlineLevel="1" x14ac:dyDescent="0.25"/>
    <row r="5287" outlineLevel="1" x14ac:dyDescent="0.25"/>
    <row r="5288" outlineLevel="1" x14ac:dyDescent="0.25"/>
    <row r="5289" outlineLevel="1" x14ac:dyDescent="0.25"/>
    <row r="5290" outlineLevel="1" x14ac:dyDescent="0.25"/>
    <row r="5291" outlineLevel="1" x14ac:dyDescent="0.25"/>
    <row r="5292" outlineLevel="1" x14ac:dyDescent="0.25"/>
    <row r="5294" outlineLevel="1" x14ac:dyDescent="0.25"/>
    <row r="5295" outlineLevel="1" x14ac:dyDescent="0.25"/>
    <row r="5296" outlineLevel="1" x14ac:dyDescent="0.25"/>
    <row r="5297" outlineLevel="1" x14ac:dyDescent="0.25"/>
    <row r="5298" outlineLevel="1" x14ac:dyDescent="0.25"/>
    <row r="5299" outlineLevel="1" x14ac:dyDescent="0.25"/>
    <row r="5300" outlineLevel="1" x14ac:dyDescent="0.25"/>
    <row r="5301" outlineLevel="1" x14ac:dyDescent="0.25"/>
    <row r="5302" outlineLevel="1" x14ac:dyDescent="0.25"/>
    <row r="5303" outlineLevel="1" x14ac:dyDescent="0.25"/>
    <row r="5304" outlineLevel="1" x14ac:dyDescent="0.25"/>
    <row r="5305" outlineLevel="1" x14ac:dyDescent="0.25"/>
    <row r="5306" outlineLevel="1" x14ac:dyDescent="0.25"/>
    <row r="5308" outlineLevel="1" x14ac:dyDescent="0.25"/>
    <row r="5309" outlineLevel="1" x14ac:dyDescent="0.25"/>
    <row r="5310" outlineLevel="1" x14ac:dyDescent="0.25"/>
    <row r="5311" outlineLevel="1" x14ac:dyDescent="0.25"/>
    <row r="5312" outlineLevel="1" x14ac:dyDescent="0.25"/>
    <row r="5313" outlineLevel="1" x14ac:dyDescent="0.25"/>
    <row r="5314" outlineLevel="1" x14ac:dyDescent="0.25"/>
    <row r="5315" outlineLevel="1" x14ac:dyDescent="0.25"/>
    <row r="5316" outlineLevel="1" x14ac:dyDescent="0.25"/>
    <row r="5317" outlineLevel="1" x14ac:dyDescent="0.25"/>
    <row r="5318" outlineLevel="1" x14ac:dyDescent="0.25"/>
    <row r="5319" outlineLevel="1" x14ac:dyDescent="0.25"/>
    <row r="5320" outlineLevel="1" x14ac:dyDescent="0.25"/>
    <row r="5322" outlineLevel="1" x14ac:dyDescent="0.25"/>
    <row r="5323" outlineLevel="1" x14ac:dyDescent="0.25"/>
    <row r="5325" outlineLevel="1" x14ac:dyDescent="0.25"/>
    <row r="5326" outlineLevel="1" x14ac:dyDescent="0.25"/>
    <row r="5328" outlineLevel="1" x14ac:dyDescent="0.25"/>
    <row r="5329" outlineLevel="1" x14ac:dyDescent="0.25"/>
    <row r="5331" outlineLevel="1" x14ac:dyDescent="0.25"/>
    <row r="5332" outlineLevel="1" x14ac:dyDescent="0.25"/>
    <row r="5334" outlineLevel="1" x14ac:dyDescent="0.25"/>
    <row r="5335" outlineLevel="1" x14ac:dyDescent="0.25"/>
    <row r="5337" outlineLevel="1" x14ac:dyDescent="0.25"/>
    <row r="5338" outlineLevel="1" x14ac:dyDescent="0.25"/>
    <row r="5340" outlineLevel="1" x14ac:dyDescent="0.25"/>
    <row r="5341" outlineLevel="1" x14ac:dyDescent="0.25"/>
    <row r="5343" outlineLevel="1" x14ac:dyDescent="0.25"/>
    <row r="5344" outlineLevel="1" x14ac:dyDescent="0.25"/>
    <row r="5346" outlineLevel="1" x14ac:dyDescent="0.25"/>
    <row r="5347" outlineLevel="1" x14ac:dyDescent="0.25"/>
    <row r="5349" outlineLevel="1" x14ac:dyDescent="0.25"/>
    <row r="5350" outlineLevel="1" x14ac:dyDescent="0.25"/>
    <row r="5352" outlineLevel="1" x14ac:dyDescent="0.25"/>
    <row r="5353" outlineLevel="1" x14ac:dyDescent="0.25"/>
    <row r="5355" outlineLevel="1" x14ac:dyDescent="0.25"/>
    <row r="5356" outlineLevel="1" x14ac:dyDescent="0.25"/>
    <row r="5358" outlineLevel="1" x14ac:dyDescent="0.25"/>
    <row r="5359" outlineLevel="1" x14ac:dyDescent="0.25"/>
    <row r="5361" outlineLevel="1" x14ac:dyDescent="0.25"/>
    <row r="5362" outlineLevel="1" x14ac:dyDescent="0.25"/>
    <row r="5364" outlineLevel="1" x14ac:dyDescent="0.25"/>
    <row r="5365" outlineLevel="1" x14ac:dyDescent="0.25"/>
    <row r="5367" outlineLevel="1" x14ac:dyDescent="0.25"/>
    <row r="5368" outlineLevel="1" x14ac:dyDescent="0.25"/>
    <row r="5370" outlineLevel="1" x14ac:dyDescent="0.25"/>
    <row r="5371" outlineLevel="1" x14ac:dyDescent="0.25"/>
    <row r="5373" outlineLevel="1" x14ac:dyDescent="0.25"/>
    <row r="5374" outlineLevel="1" x14ac:dyDescent="0.25"/>
    <row r="5376" outlineLevel="1" x14ac:dyDescent="0.25"/>
    <row r="5377" outlineLevel="1" x14ac:dyDescent="0.25"/>
    <row r="5379" outlineLevel="1" x14ac:dyDescent="0.25"/>
    <row r="5380" outlineLevel="1" x14ac:dyDescent="0.25"/>
    <row r="5382" outlineLevel="1" x14ac:dyDescent="0.25"/>
    <row r="5383" outlineLevel="1" x14ac:dyDescent="0.25"/>
    <row r="5385" outlineLevel="1" x14ac:dyDescent="0.25"/>
    <row r="5386" outlineLevel="1" x14ac:dyDescent="0.25"/>
    <row r="5388" outlineLevel="1" x14ac:dyDescent="0.25"/>
    <row r="5389" outlineLevel="1" x14ac:dyDescent="0.25"/>
    <row r="5391" outlineLevel="1" x14ac:dyDescent="0.25"/>
    <row r="5392" outlineLevel="1" x14ac:dyDescent="0.25"/>
    <row r="5394" outlineLevel="1" x14ac:dyDescent="0.25"/>
    <row r="5395" outlineLevel="1" x14ac:dyDescent="0.25"/>
    <row r="5397" outlineLevel="1" x14ac:dyDescent="0.25"/>
    <row r="5398" outlineLevel="1" x14ac:dyDescent="0.25"/>
    <row r="5400" outlineLevel="1" x14ac:dyDescent="0.25"/>
    <row r="5401" outlineLevel="1" x14ac:dyDescent="0.25"/>
    <row r="5403" outlineLevel="1" x14ac:dyDescent="0.25"/>
    <row r="5404" outlineLevel="1" x14ac:dyDescent="0.25"/>
    <row r="5406" outlineLevel="1" x14ac:dyDescent="0.25"/>
    <row r="5407" outlineLevel="1" x14ac:dyDescent="0.25"/>
    <row r="5408" outlineLevel="1" x14ac:dyDescent="0.25"/>
    <row r="5410" outlineLevel="1" x14ac:dyDescent="0.25"/>
    <row r="5411" outlineLevel="1" x14ac:dyDescent="0.25"/>
    <row r="5413" outlineLevel="1" x14ac:dyDescent="0.25"/>
    <row r="5414" outlineLevel="1" x14ac:dyDescent="0.25"/>
    <row r="5416" outlineLevel="1" x14ac:dyDescent="0.25"/>
    <row r="5417" outlineLevel="1" x14ac:dyDescent="0.25"/>
    <row r="5419" outlineLevel="1" x14ac:dyDescent="0.25"/>
    <row r="5420" outlineLevel="1" x14ac:dyDescent="0.25"/>
    <row r="5422" outlineLevel="1" x14ac:dyDescent="0.25"/>
    <row r="5423" outlineLevel="1" x14ac:dyDescent="0.25"/>
    <row r="5425" outlineLevel="1" x14ac:dyDescent="0.25"/>
    <row r="5426" outlineLevel="1" x14ac:dyDescent="0.25"/>
    <row r="5428" outlineLevel="1" x14ac:dyDescent="0.25"/>
    <row r="5430" outlineLevel="1" x14ac:dyDescent="0.25"/>
    <row r="5431" outlineLevel="1" x14ac:dyDescent="0.25"/>
    <row r="5433" outlineLevel="1" x14ac:dyDescent="0.25"/>
    <row r="5435" outlineLevel="1" x14ac:dyDescent="0.25"/>
    <row r="5436" outlineLevel="1" x14ac:dyDescent="0.25"/>
    <row r="5438" outlineLevel="1" x14ac:dyDescent="0.25"/>
    <row r="5439" outlineLevel="1" x14ac:dyDescent="0.25"/>
    <row r="5441" outlineLevel="1" x14ac:dyDescent="0.25"/>
    <row r="5442" outlineLevel="1" x14ac:dyDescent="0.25"/>
    <row r="5444" outlineLevel="1" x14ac:dyDescent="0.25"/>
    <row r="5445" outlineLevel="1" x14ac:dyDescent="0.25"/>
    <row r="5447" outlineLevel="1" x14ac:dyDescent="0.25"/>
    <row r="5448" outlineLevel="1" x14ac:dyDescent="0.25"/>
    <row r="5450" outlineLevel="1" x14ac:dyDescent="0.25"/>
    <row r="5451" outlineLevel="1" x14ac:dyDescent="0.25"/>
    <row r="5453" outlineLevel="1" x14ac:dyDescent="0.25"/>
    <row r="5454" outlineLevel="1" x14ac:dyDescent="0.25"/>
    <row r="5456" outlineLevel="1" x14ac:dyDescent="0.25"/>
    <row r="5457" outlineLevel="1" x14ac:dyDescent="0.25"/>
    <row r="5459" outlineLevel="1" x14ac:dyDescent="0.25"/>
    <row r="5460" outlineLevel="1" x14ac:dyDescent="0.25"/>
    <row r="5462" outlineLevel="1" x14ac:dyDescent="0.25"/>
    <row r="5463" outlineLevel="1" x14ac:dyDescent="0.25"/>
    <row r="5465" outlineLevel="1" x14ac:dyDescent="0.25"/>
    <row r="5466" outlineLevel="1" x14ac:dyDescent="0.25"/>
    <row r="5468" outlineLevel="1" x14ac:dyDescent="0.25"/>
    <row r="5469" outlineLevel="1" x14ac:dyDescent="0.25"/>
    <row r="5471" outlineLevel="1" x14ac:dyDescent="0.25"/>
    <row r="5472" outlineLevel="1" x14ac:dyDescent="0.25"/>
    <row r="5474" outlineLevel="1" x14ac:dyDescent="0.25"/>
    <row r="5475" outlineLevel="1" x14ac:dyDescent="0.25"/>
    <row r="5477" outlineLevel="1" x14ac:dyDescent="0.25"/>
    <row r="5478" outlineLevel="1" x14ac:dyDescent="0.25"/>
    <row r="5480" outlineLevel="1" x14ac:dyDescent="0.25"/>
    <row r="5481" outlineLevel="1" x14ac:dyDescent="0.25"/>
    <row r="5483" outlineLevel="1" x14ac:dyDescent="0.25"/>
    <row r="5484" outlineLevel="1" x14ac:dyDescent="0.25"/>
    <row r="5486" outlineLevel="1" x14ac:dyDescent="0.25"/>
    <row r="5487" outlineLevel="1" x14ac:dyDescent="0.25"/>
    <row r="5489" outlineLevel="1" x14ac:dyDescent="0.25"/>
    <row r="5490" outlineLevel="1" x14ac:dyDescent="0.25"/>
    <row r="5492" outlineLevel="1" x14ac:dyDescent="0.25"/>
    <row r="5493" outlineLevel="1" x14ac:dyDescent="0.25"/>
    <row r="5495" outlineLevel="1" x14ac:dyDescent="0.25"/>
    <row r="5496" outlineLevel="1" x14ac:dyDescent="0.25"/>
    <row r="5498" outlineLevel="1" x14ac:dyDescent="0.25"/>
    <row r="5499" outlineLevel="1" x14ac:dyDescent="0.25"/>
    <row r="5501" outlineLevel="1" x14ac:dyDescent="0.25"/>
    <row r="5502" outlineLevel="1" x14ac:dyDescent="0.25"/>
    <row r="5504" outlineLevel="1" x14ac:dyDescent="0.25"/>
    <row r="5505" outlineLevel="1" x14ac:dyDescent="0.25"/>
    <row r="5507" outlineLevel="1" x14ac:dyDescent="0.25"/>
    <row r="5508" outlineLevel="1" x14ac:dyDescent="0.25"/>
    <row r="5510" outlineLevel="1" x14ac:dyDescent="0.25"/>
    <row r="5511" outlineLevel="1" x14ac:dyDescent="0.25"/>
    <row r="5513" outlineLevel="1" x14ac:dyDescent="0.25"/>
    <row r="5514" outlineLevel="1" x14ac:dyDescent="0.25"/>
    <row r="5516" outlineLevel="1" x14ac:dyDescent="0.25"/>
    <row r="5518" outlineLevel="1" x14ac:dyDescent="0.25"/>
    <row r="5519" outlineLevel="1" x14ac:dyDescent="0.25"/>
    <row r="5521" outlineLevel="1" x14ac:dyDescent="0.25"/>
    <row r="5522" outlineLevel="1" x14ac:dyDescent="0.25"/>
    <row r="5524" outlineLevel="1" x14ac:dyDescent="0.25"/>
    <row r="5525" outlineLevel="1" x14ac:dyDescent="0.25"/>
    <row r="5527" outlineLevel="1" x14ac:dyDescent="0.25"/>
    <row r="5528" outlineLevel="1" x14ac:dyDescent="0.25"/>
    <row r="5530" outlineLevel="1" x14ac:dyDescent="0.25"/>
    <row r="5531" outlineLevel="1" x14ac:dyDescent="0.25"/>
    <row r="5533" outlineLevel="1" x14ac:dyDescent="0.25"/>
    <row r="5534" outlineLevel="1" x14ac:dyDescent="0.25"/>
    <row r="5536" outlineLevel="1" x14ac:dyDescent="0.25"/>
    <row r="5538" outlineLevel="1" x14ac:dyDescent="0.25"/>
    <row r="5539" outlineLevel="1" x14ac:dyDescent="0.25"/>
    <row r="5541" outlineLevel="1" x14ac:dyDescent="0.25"/>
    <row r="5542" outlineLevel="1" x14ac:dyDescent="0.25"/>
    <row r="5544" outlineLevel="1" x14ac:dyDescent="0.25"/>
    <row r="5545" outlineLevel="1" x14ac:dyDescent="0.25"/>
    <row r="5546" outlineLevel="1" x14ac:dyDescent="0.25"/>
    <row r="5548" outlineLevel="1" x14ac:dyDescent="0.25"/>
    <row r="5549" outlineLevel="1" x14ac:dyDescent="0.25"/>
    <row r="5550" outlineLevel="1" x14ac:dyDescent="0.25"/>
    <row r="5552" outlineLevel="1" x14ac:dyDescent="0.25"/>
    <row r="5553" outlineLevel="1" x14ac:dyDescent="0.25"/>
    <row r="5555" outlineLevel="1" x14ac:dyDescent="0.25"/>
    <row r="5557" outlineLevel="1" x14ac:dyDescent="0.25"/>
    <row r="5558" outlineLevel="1" x14ac:dyDescent="0.25"/>
    <row r="5560" outlineLevel="1" x14ac:dyDescent="0.25"/>
    <row r="5561" outlineLevel="1" x14ac:dyDescent="0.25"/>
    <row r="5563" outlineLevel="1" x14ac:dyDescent="0.25"/>
    <row r="5564" outlineLevel="1" x14ac:dyDescent="0.25"/>
    <row r="5565" outlineLevel="1" x14ac:dyDescent="0.25"/>
    <row r="5567" outlineLevel="1" x14ac:dyDescent="0.25"/>
    <row r="5568" outlineLevel="1" x14ac:dyDescent="0.25"/>
    <row r="5570" outlineLevel="1" x14ac:dyDescent="0.25"/>
    <row r="5571" outlineLevel="1" x14ac:dyDescent="0.25"/>
    <row r="5573" outlineLevel="1" x14ac:dyDescent="0.25"/>
    <row r="5575" outlineLevel="1" x14ac:dyDescent="0.25"/>
    <row r="5577" outlineLevel="1" x14ac:dyDescent="0.25"/>
    <row r="5578" outlineLevel="1" x14ac:dyDescent="0.25"/>
    <row r="5580" outlineLevel="1" x14ac:dyDescent="0.25"/>
    <row r="5581" outlineLevel="1" x14ac:dyDescent="0.25"/>
    <row r="5583" outlineLevel="1" x14ac:dyDescent="0.25"/>
    <row r="5585" outlineLevel="1" x14ac:dyDescent="0.25"/>
    <row r="5586" outlineLevel="1" x14ac:dyDescent="0.25"/>
    <row r="5588" outlineLevel="1" x14ac:dyDescent="0.25"/>
    <row r="5589" outlineLevel="1" x14ac:dyDescent="0.25"/>
    <row r="5591" outlineLevel="1" x14ac:dyDescent="0.25"/>
    <row r="5592" outlineLevel="1" x14ac:dyDescent="0.25"/>
    <row r="5594" outlineLevel="1" x14ac:dyDescent="0.25"/>
    <row r="5595" outlineLevel="1" x14ac:dyDescent="0.25"/>
    <row r="5597" outlineLevel="1" x14ac:dyDescent="0.25"/>
    <row r="5598" outlineLevel="1" x14ac:dyDescent="0.25"/>
    <row r="5600" outlineLevel="1" x14ac:dyDescent="0.25"/>
    <row r="5601" outlineLevel="1" x14ac:dyDescent="0.25"/>
    <row r="5603" outlineLevel="1" x14ac:dyDescent="0.25"/>
    <row r="5604" outlineLevel="1" x14ac:dyDescent="0.25"/>
    <row r="5606" outlineLevel="1" x14ac:dyDescent="0.25"/>
    <row r="5607" outlineLevel="1" x14ac:dyDescent="0.25"/>
    <row r="5609" outlineLevel="1" x14ac:dyDescent="0.25"/>
    <row r="5610" outlineLevel="1" x14ac:dyDescent="0.25"/>
    <row r="5612" outlineLevel="1" x14ac:dyDescent="0.25"/>
    <row r="5613" outlineLevel="1" x14ac:dyDescent="0.25"/>
    <row r="5615" outlineLevel="1" x14ac:dyDescent="0.25"/>
    <row r="5616" outlineLevel="1" x14ac:dyDescent="0.25"/>
    <row r="5618" outlineLevel="1" x14ac:dyDescent="0.25"/>
    <row r="5619" outlineLevel="1" x14ac:dyDescent="0.25"/>
    <row r="5621" outlineLevel="1" x14ac:dyDescent="0.25"/>
    <row r="5622" outlineLevel="1" x14ac:dyDescent="0.25"/>
    <row r="5624" outlineLevel="1" x14ac:dyDescent="0.25"/>
    <row r="5625" outlineLevel="1" x14ac:dyDescent="0.25"/>
    <row r="5627" outlineLevel="1" x14ac:dyDescent="0.25"/>
    <row r="5628" outlineLevel="1" x14ac:dyDescent="0.25"/>
    <row r="5630" outlineLevel="1" x14ac:dyDescent="0.25"/>
    <row r="5631" outlineLevel="1" x14ac:dyDescent="0.25"/>
    <row r="5633" outlineLevel="1" x14ac:dyDescent="0.25"/>
    <row r="5634" outlineLevel="1" x14ac:dyDescent="0.25"/>
    <row r="5636" outlineLevel="1" x14ac:dyDescent="0.25"/>
    <row r="5637" outlineLevel="1" x14ac:dyDescent="0.25"/>
    <row r="5639" outlineLevel="1" x14ac:dyDescent="0.25"/>
    <row r="5640" outlineLevel="1" x14ac:dyDescent="0.25"/>
    <row r="5642" outlineLevel="1" x14ac:dyDescent="0.25"/>
    <row r="5643" outlineLevel="1" x14ac:dyDescent="0.25"/>
    <row r="5645" outlineLevel="1" x14ac:dyDescent="0.25"/>
    <row r="5646" outlineLevel="1" x14ac:dyDescent="0.25"/>
    <row r="5648" outlineLevel="1" x14ac:dyDescent="0.25"/>
    <row r="5649" outlineLevel="1" x14ac:dyDescent="0.25"/>
    <row r="5651" outlineLevel="1" x14ac:dyDescent="0.25"/>
    <row r="5652" outlineLevel="1" x14ac:dyDescent="0.25"/>
    <row r="5654" outlineLevel="1" x14ac:dyDescent="0.25"/>
    <row r="5655" outlineLevel="1" x14ac:dyDescent="0.25"/>
    <row r="5657" outlineLevel="1" x14ac:dyDescent="0.25"/>
    <row r="5658" outlineLevel="1" x14ac:dyDescent="0.25"/>
    <row r="5660" outlineLevel="1" x14ac:dyDescent="0.25"/>
    <row r="5661" outlineLevel="1" x14ac:dyDescent="0.25"/>
    <row r="5663" outlineLevel="1" x14ac:dyDescent="0.25"/>
    <row r="5664" outlineLevel="1" x14ac:dyDescent="0.25"/>
    <row r="5666" outlineLevel="1" x14ac:dyDescent="0.25"/>
    <row r="5667" outlineLevel="1" x14ac:dyDescent="0.25"/>
    <row r="5668" outlineLevel="1" x14ac:dyDescent="0.25"/>
    <row r="5670" outlineLevel="1" x14ac:dyDescent="0.25"/>
    <row r="5671" outlineLevel="1" x14ac:dyDescent="0.25"/>
    <row r="5673" outlineLevel="1" x14ac:dyDescent="0.25"/>
    <row r="5674" outlineLevel="1" x14ac:dyDescent="0.25"/>
    <row r="5676" outlineLevel="1" x14ac:dyDescent="0.25"/>
    <row r="5677" outlineLevel="1" x14ac:dyDescent="0.25"/>
    <row r="5679" outlineLevel="1" x14ac:dyDescent="0.25"/>
    <row r="5680" outlineLevel="1" x14ac:dyDescent="0.25"/>
    <row r="5682" outlineLevel="1" x14ac:dyDescent="0.25"/>
    <row r="5683" outlineLevel="1" x14ac:dyDescent="0.25"/>
    <row r="5685" outlineLevel="1" x14ac:dyDescent="0.25"/>
    <row r="5686" outlineLevel="1" x14ac:dyDescent="0.25"/>
    <row r="5688" outlineLevel="1" x14ac:dyDescent="0.25"/>
    <row r="5690" outlineLevel="1" x14ac:dyDescent="0.25"/>
    <row r="5691" outlineLevel="1" x14ac:dyDescent="0.25"/>
    <row r="5693" outlineLevel="1" x14ac:dyDescent="0.25"/>
    <row r="5695" outlineLevel="1" x14ac:dyDescent="0.25"/>
    <row r="5696" outlineLevel="1" x14ac:dyDescent="0.25"/>
    <row r="5698" outlineLevel="1" x14ac:dyDescent="0.25"/>
    <row r="5699" outlineLevel="1" x14ac:dyDescent="0.25"/>
    <row r="5701" outlineLevel="1" x14ac:dyDescent="0.25"/>
    <row r="5702" outlineLevel="1" x14ac:dyDescent="0.25"/>
    <row r="5704" outlineLevel="1" x14ac:dyDescent="0.25"/>
    <row r="5705" outlineLevel="1" x14ac:dyDescent="0.25"/>
    <row r="5707" outlineLevel="1" x14ac:dyDescent="0.25"/>
    <row r="5708" outlineLevel="1" x14ac:dyDescent="0.25"/>
    <row r="5710" outlineLevel="1" x14ac:dyDescent="0.25"/>
    <row r="5711" outlineLevel="1" x14ac:dyDescent="0.25"/>
    <row r="5713" outlineLevel="1" x14ac:dyDescent="0.25"/>
    <row r="5714" outlineLevel="1" x14ac:dyDescent="0.25"/>
    <row r="5716" outlineLevel="1" x14ac:dyDescent="0.25"/>
    <row r="5717" outlineLevel="1" x14ac:dyDescent="0.25"/>
    <row r="5719" outlineLevel="1" x14ac:dyDescent="0.25"/>
    <row r="5720" outlineLevel="1" x14ac:dyDescent="0.25"/>
    <row r="5722" outlineLevel="1" x14ac:dyDescent="0.25"/>
    <row r="5723" outlineLevel="1" x14ac:dyDescent="0.25"/>
    <row r="5725" outlineLevel="1" x14ac:dyDescent="0.25"/>
    <row r="5726" outlineLevel="1" x14ac:dyDescent="0.25"/>
    <row r="5728" outlineLevel="1" x14ac:dyDescent="0.25"/>
    <row r="5729" outlineLevel="1" x14ac:dyDescent="0.25"/>
    <row r="5731" outlineLevel="1" x14ac:dyDescent="0.25"/>
    <row r="5732" outlineLevel="1" x14ac:dyDescent="0.25"/>
    <row r="5734" outlineLevel="1" x14ac:dyDescent="0.25"/>
    <row r="5735" outlineLevel="1" x14ac:dyDescent="0.25"/>
    <row r="5737" outlineLevel="1" x14ac:dyDescent="0.25"/>
    <row r="5738" outlineLevel="1" x14ac:dyDescent="0.25"/>
    <row r="5740" outlineLevel="1" x14ac:dyDescent="0.25"/>
    <row r="5742" outlineLevel="1" x14ac:dyDescent="0.25"/>
    <row r="5743" outlineLevel="1" x14ac:dyDescent="0.25"/>
    <row r="5745" outlineLevel="1" x14ac:dyDescent="0.25"/>
    <row r="5746" outlineLevel="1" x14ac:dyDescent="0.25"/>
    <row r="5748" outlineLevel="1" x14ac:dyDescent="0.25"/>
    <row r="5749" outlineLevel="1" x14ac:dyDescent="0.25"/>
    <row r="5751" outlineLevel="1" x14ac:dyDescent="0.25"/>
    <row r="5752" outlineLevel="1" x14ac:dyDescent="0.25"/>
    <row r="5754" outlineLevel="1" x14ac:dyDescent="0.25"/>
    <row r="5755" outlineLevel="1" x14ac:dyDescent="0.25"/>
    <row r="5757" outlineLevel="1" x14ac:dyDescent="0.25"/>
    <row r="5758" outlineLevel="1" x14ac:dyDescent="0.25"/>
    <row r="5760" outlineLevel="1" x14ac:dyDescent="0.25"/>
    <row r="5762" outlineLevel="1" x14ac:dyDescent="0.25"/>
    <row r="5763" outlineLevel="1" x14ac:dyDescent="0.25"/>
    <row r="5765" outlineLevel="1" x14ac:dyDescent="0.25"/>
    <row r="5766" outlineLevel="1" x14ac:dyDescent="0.25"/>
    <row r="5768" outlineLevel="1" x14ac:dyDescent="0.25"/>
    <row r="5769" outlineLevel="1" x14ac:dyDescent="0.25"/>
    <row r="5770" outlineLevel="1" x14ac:dyDescent="0.25"/>
    <row r="5772" outlineLevel="1" x14ac:dyDescent="0.25"/>
    <row r="5773" outlineLevel="1" x14ac:dyDescent="0.25"/>
    <row r="5774" outlineLevel="1" x14ac:dyDescent="0.25"/>
    <row r="5776" outlineLevel="1" x14ac:dyDescent="0.25"/>
    <row r="5777" outlineLevel="1" x14ac:dyDescent="0.25"/>
    <row r="5779" outlineLevel="1" x14ac:dyDescent="0.25"/>
    <row r="5781" outlineLevel="1" x14ac:dyDescent="0.25"/>
    <row r="5782" outlineLevel="1" x14ac:dyDescent="0.25"/>
    <row r="5784" outlineLevel="1" x14ac:dyDescent="0.25"/>
    <row r="5785" outlineLevel="1" x14ac:dyDescent="0.25"/>
    <row r="5786" outlineLevel="1" x14ac:dyDescent="0.25"/>
    <row r="5788" outlineLevel="1" x14ac:dyDescent="0.25"/>
    <row r="5789" outlineLevel="1" x14ac:dyDescent="0.25"/>
    <row r="5790" outlineLevel="1" x14ac:dyDescent="0.25"/>
    <row r="5792" outlineLevel="1" x14ac:dyDescent="0.25"/>
    <row r="5793" outlineLevel="1" x14ac:dyDescent="0.25"/>
    <row r="5795" outlineLevel="1" x14ac:dyDescent="0.25"/>
    <row r="5796" outlineLevel="1" x14ac:dyDescent="0.25"/>
    <row r="5798" outlineLevel="1" x14ac:dyDescent="0.25"/>
    <row r="5799" outlineLevel="1" x14ac:dyDescent="0.25"/>
    <row r="5800" outlineLevel="1" x14ac:dyDescent="0.25"/>
    <row r="5802" outlineLevel="1" x14ac:dyDescent="0.25"/>
    <row r="5803" outlineLevel="1" x14ac:dyDescent="0.25"/>
    <row r="5804" outlineLevel="1" x14ac:dyDescent="0.25"/>
    <row r="5806" outlineLevel="1" x14ac:dyDescent="0.25"/>
    <row r="5807" outlineLevel="1" x14ac:dyDescent="0.25"/>
    <row r="5809" outlineLevel="1" x14ac:dyDescent="0.25"/>
    <row r="5810" outlineLevel="1" x14ac:dyDescent="0.25"/>
    <row r="5812" outlineLevel="1" x14ac:dyDescent="0.25"/>
    <row r="5813" outlineLevel="1" x14ac:dyDescent="0.25"/>
    <row r="5815" outlineLevel="1" x14ac:dyDescent="0.25"/>
    <row r="5816" outlineLevel="1" x14ac:dyDescent="0.25"/>
    <row r="5818" outlineLevel="1" x14ac:dyDescent="0.25"/>
    <row r="5819" outlineLevel="1" x14ac:dyDescent="0.25"/>
    <row r="5821" outlineLevel="1" x14ac:dyDescent="0.25"/>
    <row r="5822" outlineLevel="1" x14ac:dyDescent="0.25"/>
    <row r="5824" outlineLevel="1" x14ac:dyDescent="0.25"/>
    <row r="5825" outlineLevel="1" x14ac:dyDescent="0.25"/>
    <row r="5827" outlineLevel="1" x14ac:dyDescent="0.25"/>
    <row r="5828" outlineLevel="1" x14ac:dyDescent="0.25"/>
    <row r="5830" outlineLevel="1" x14ac:dyDescent="0.25"/>
    <row r="5831" outlineLevel="1" x14ac:dyDescent="0.25"/>
    <row r="5833" outlineLevel="1" x14ac:dyDescent="0.25"/>
    <row r="5834" outlineLevel="1" x14ac:dyDescent="0.25"/>
    <row r="5836" outlineLevel="1" x14ac:dyDescent="0.25"/>
    <row r="5837" outlineLevel="1" x14ac:dyDescent="0.25"/>
    <row r="5839" outlineLevel="1" x14ac:dyDescent="0.25"/>
    <row r="5840" outlineLevel="1" x14ac:dyDescent="0.25"/>
    <row r="5842" outlineLevel="1" x14ac:dyDescent="0.25"/>
    <row r="5843" outlineLevel="1" x14ac:dyDescent="0.25"/>
    <row r="5845" outlineLevel="1" x14ac:dyDescent="0.25"/>
    <row r="5846" outlineLevel="1" x14ac:dyDescent="0.25"/>
    <row r="5848" outlineLevel="1" x14ac:dyDescent="0.25"/>
    <row r="5849" outlineLevel="1" x14ac:dyDescent="0.25"/>
    <row r="5851" outlineLevel="1" x14ac:dyDescent="0.25"/>
    <row r="5852" outlineLevel="1" x14ac:dyDescent="0.25"/>
    <row r="5854" outlineLevel="1" x14ac:dyDescent="0.25"/>
    <row r="5855" outlineLevel="1" x14ac:dyDescent="0.25"/>
    <row r="5857" outlineLevel="1" x14ac:dyDescent="0.25"/>
    <row r="5858" outlineLevel="1" x14ac:dyDescent="0.25"/>
    <row r="5860" outlineLevel="1" x14ac:dyDescent="0.25"/>
    <row r="5861" outlineLevel="1" x14ac:dyDescent="0.25"/>
    <row r="5863" outlineLevel="1" x14ac:dyDescent="0.25"/>
    <row r="5864" outlineLevel="1" x14ac:dyDescent="0.25"/>
    <row r="5865" outlineLevel="1" x14ac:dyDescent="0.25"/>
    <row r="5867" outlineLevel="1" x14ac:dyDescent="0.25"/>
    <row r="5868" outlineLevel="1" x14ac:dyDescent="0.25"/>
    <row r="5870" outlineLevel="1" x14ac:dyDescent="0.25"/>
    <row r="5871" outlineLevel="1" x14ac:dyDescent="0.25"/>
    <row r="5873" outlineLevel="1" x14ac:dyDescent="0.25"/>
    <row r="5874" outlineLevel="1" x14ac:dyDescent="0.25"/>
    <row r="5876" outlineLevel="1" x14ac:dyDescent="0.25"/>
    <row r="5877" outlineLevel="1" x14ac:dyDescent="0.25"/>
    <row r="5878" outlineLevel="1" x14ac:dyDescent="0.25"/>
    <row r="5880" outlineLevel="1" x14ac:dyDescent="0.25"/>
    <row r="5881" outlineLevel="1" x14ac:dyDescent="0.25"/>
    <row r="5883" outlineLevel="1" x14ac:dyDescent="0.25"/>
    <row r="5884" outlineLevel="1" x14ac:dyDescent="0.25"/>
    <row r="5886" outlineLevel="1" x14ac:dyDescent="0.25"/>
    <row r="5887" outlineLevel="1" x14ac:dyDescent="0.25"/>
    <row r="5889" outlineLevel="1" x14ac:dyDescent="0.25"/>
    <row r="5890" outlineLevel="1" x14ac:dyDescent="0.25"/>
    <row r="5892" outlineLevel="1" x14ac:dyDescent="0.25"/>
    <row r="5893" outlineLevel="1" x14ac:dyDescent="0.25"/>
    <row r="5895" outlineLevel="1" x14ac:dyDescent="0.25"/>
    <row r="5896" outlineLevel="1" x14ac:dyDescent="0.25"/>
    <row r="5898" outlineLevel="1" x14ac:dyDescent="0.25"/>
    <row r="5900" outlineLevel="1" x14ac:dyDescent="0.25"/>
    <row r="5901" outlineLevel="1" x14ac:dyDescent="0.25"/>
    <row r="5903" outlineLevel="1" x14ac:dyDescent="0.25"/>
    <row r="5905" outlineLevel="1" x14ac:dyDescent="0.25"/>
    <row r="5906" outlineLevel="1" x14ac:dyDescent="0.25"/>
    <row r="5908" outlineLevel="1" x14ac:dyDescent="0.25"/>
    <row r="5909" outlineLevel="1" x14ac:dyDescent="0.25"/>
    <row r="5911" outlineLevel="1" x14ac:dyDescent="0.25"/>
    <row r="5912" outlineLevel="1" x14ac:dyDescent="0.25"/>
    <row r="5914" outlineLevel="1" x14ac:dyDescent="0.25"/>
    <row r="5915" outlineLevel="1" x14ac:dyDescent="0.25"/>
    <row r="5917" outlineLevel="1" x14ac:dyDescent="0.25"/>
    <row r="5918" outlineLevel="1" x14ac:dyDescent="0.25"/>
    <row r="5920" outlineLevel="1" x14ac:dyDescent="0.25"/>
    <row r="5921" outlineLevel="1" x14ac:dyDescent="0.25"/>
    <row r="5923" outlineLevel="1" x14ac:dyDescent="0.25"/>
    <row r="5924" outlineLevel="1" x14ac:dyDescent="0.25"/>
    <row r="5926" outlineLevel="1" x14ac:dyDescent="0.25"/>
    <row r="5927" outlineLevel="1" x14ac:dyDescent="0.25"/>
    <row r="5929" outlineLevel="1" x14ac:dyDescent="0.25"/>
    <row r="5930" outlineLevel="1" x14ac:dyDescent="0.25"/>
    <row r="5932" outlineLevel="1" x14ac:dyDescent="0.25"/>
    <row r="5933" outlineLevel="1" x14ac:dyDescent="0.25"/>
    <row r="5935" outlineLevel="1" x14ac:dyDescent="0.25"/>
    <row r="5936" outlineLevel="1" x14ac:dyDescent="0.25"/>
    <row r="5937" outlineLevel="1" x14ac:dyDescent="0.25"/>
    <row r="5939" outlineLevel="1" x14ac:dyDescent="0.25"/>
    <row r="5940" outlineLevel="1" x14ac:dyDescent="0.25"/>
    <row r="5941" outlineLevel="1" x14ac:dyDescent="0.25"/>
    <row r="5943" outlineLevel="1" x14ac:dyDescent="0.25"/>
    <row r="5944" outlineLevel="1" x14ac:dyDescent="0.25"/>
    <row r="5946" outlineLevel="1" x14ac:dyDescent="0.25"/>
    <row r="5947" outlineLevel="1" x14ac:dyDescent="0.25"/>
    <row r="5949" outlineLevel="1" x14ac:dyDescent="0.25"/>
    <row r="5950" outlineLevel="1" x14ac:dyDescent="0.25"/>
    <row r="5952" outlineLevel="1" x14ac:dyDescent="0.25"/>
    <row r="5953" outlineLevel="1" x14ac:dyDescent="0.25"/>
    <row r="5955" outlineLevel="1" x14ac:dyDescent="0.25"/>
    <row r="5956" outlineLevel="1" x14ac:dyDescent="0.25"/>
    <row r="5958" outlineLevel="1" x14ac:dyDescent="0.25"/>
    <row r="5959" outlineLevel="1" x14ac:dyDescent="0.25"/>
    <row r="5961" outlineLevel="1" x14ac:dyDescent="0.25"/>
    <row r="5962" outlineLevel="1" x14ac:dyDescent="0.25"/>
    <row r="5964" outlineLevel="1" x14ac:dyDescent="0.25"/>
    <row r="5965" outlineLevel="1" x14ac:dyDescent="0.25"/>
    <row r="5967" outlineLevel="1" x14ac:dyDescent="0.25"/>
    <row r="5968" outlineLevel="1" x14ac:dyDescent="0.25"/>
    <row r="5970" outlineLevel="1" x14ac:dyDescent="0.25"/>
    <row r="5971" outlineLevel="1" x14ac:dyDescent="0.25"/>
    <row r="5973" outlineLevel="1" x14ac:dyDescent="0.25"/>
    <row r="5974" outlineLevel="1" x14ac:dyDescent="0.25"/>
    <row r="5975" outlineLevel="1" x14ac:dyDescent="0.25"/>
    <row r="5977" outlineLevel="1" x14ac:dyDescent="0.25"/>
    <row r="5978" outlineLevel="1" x14ac:dyDescent="0.25"/>
    <row r="5979" outlineLevel="1" x14ac:dyDescent="0.25"/>
    <row r="5981" outlineLevel="1" x14ac:dyDescent="0.25"/>
    <row r="5982" outlineLevel="1" x14ac:dyDescent="0.25"/>
    <row r="5983" outlineLevel="1" x14ac:dyDescent="0.25"/>
    <row r="5985" outlineLevel="1" x14ac:dyDescent="0.25"/>
    <row r="5986" outlineLevel="1" x14ac:dyDescent="0.25"/>
    <row r="5987" outlineLevel="1" x14ac:dyDescent="0.25"/>
    <row r="5989" outlineLevel="1" x14ac:dyDescent="0.25"/>
    <row r="5990" outlineLevel="1" x14ac:dyDescent="0.25"/>
    <row r="5991" outlineLevel="1" x14ac:dyDescent="0.25"/>
    <row r="5993" outlineLevel="1" x14ac:dyDescent="0.25"/>
    <row r="5994" outlineLevel="1" x14ac:dyDescent="0.25"/>
    <row r="5996" outlineLevel="1" x14ac:dyDescent="0.25"/>
    <row r="5997" outlineLevel="1" x14ac:dyDescent="0.25"/>
    <row r="5999" outlineLevel="1" x14ac:dyDescent="0.25"/>
    <row r="6000" outlineLevel="1" x14ac:dyDescent="0.25"/>
    <row r="6001" outlineLevel="1" x14ac:dyDescent="0.25"/>
    <row r="6003" outlineLevel="1" x14ac:dyDescent="0.25"/>
    <row r="6004" outlineLevel="1" x14ac:dyDescent="0.25"/>
    <row r="6005" outlineLevel="1" x14ac:dyDescent="0.25"/>
    <row r="6007" outlineLevel="1" x14ac:dyDescent="0.25"/>
    <row r="6008" outlineLevel="1" x14ac:dyDescent="0.25"/>
    <row r="6010" outlineLevel="1" x14ac:dyDescent="0.25"/>
    <row r="6011" outlineLevel="1" x14ac:dyDescent="0.25"/>
    <row r="6013" outlineLevel="1" x14ac:dyDescent="0.25"/>
    <row r="6014" outlineLevel="1" x14ac:dyDescent="0.25"/>
    <row r="6015" outlineLevel="1" x14ac:dyDescent="0.25"/>
    <row r="6016" outlineLevel="1" x14ac:dyDescent="0.25"/>
    <row r="6018" outlineLevel="1" x14ac:dyDescent="0.25"/>
    <row r="6019" outlineLevel="1" x14ac:dyDescent="0.25"/>
    <row r="6020" outlineLevel="1" x14ac:dyDescent="0.25"/>
    <row r="6021" outlineLevel="1" x14ac:dyDescent="0.25"/>
    <row r="6023" outlineLevel="1" x14ac:dyDescent="0.25"/>
    <row r="6024" outlineLevel="1" x14ac:dyDescent="0.25"/>
    <row r="6025" outlineLevel="1" x14ac:dyDescent="0.25"/>
    <row r="6026" outlineLevel="1" x14ac:dyDescent="0.25"/>
    <row r="6027" outlineLevel="1" x14ac:dyDescent="0.25"/>
    <row r="6029" outlineLevel="1" x14ac:dyDescent="0.25"/>
    <row r="6030" outlineLevel="1" x14ac:dyDescent="0.25"/>
    <row r="6031" outlineLevel="1" x14ac:dyDescent="0.25"/>
    <row r="6033" outlineLevel="1" x14ac:dyDescent="0.25"/>
    <row r="6034" outlineLevel="1" x14ac:dyDescent="0.25"/>
    <row r="6035" outlineLevel="1" x14ac:dyDescent="0.25"/>
    <row r="6037" outlineLevel="1" x14ac:dyDescent="0.25"/>
    <row r="6038" outlineLevel="1" x14ac:dyDescent="0.25"/>
    <row r="6039" outlineLevel="1" x14ac:dyDescent="0.25"/>
    <row r="6041" outlineLevel="1" x14ac:dyDescent="0.25"/>
    <row r="6042" outlineLevel="1" x14ac:dyDescent="0.25"/>
    <row r="6043" outlineLevel="1" x14ac:dyDescent="0.25"/>
    <row r="6045" outlineLevel="1" x14ac:dyDescent="0.25"/>
    <row r="6046" outlineLevel="1" x14ac:dyDescent="0.25"/>
    <row r="6047" outlineLevel="1" x14ac:dyDescent="0.25"/>
    <row r="6049" outlineLevel="1" x14ac:dyDescent="0.25"/>
    <row r="6050" outlineLevel="1" x14ac:dyDescent="0.25"/>
    <row r="6051" outlineLevel="1" x14ac:dyDescent="0.25"/>
    <row r="6053" outlineLevel="1" x14ac:dyDescent="0.25"/>
    <row r="6054" outlineLevel="1" x14ac:dyDescent="0.25"/>
    <row r="6055" outlineLevel="1" x14ac:dyDescent="0.25"/>
    <row r="6057" outlineLevel="1" x14ac:dyDescent="0.25"/>
    <row r="6058" outlineLevel="1" x14ac:dyDescent="0.25"/>
    <row r="6059" outlineLevel="1" x14ac:dyDescent="0.25"/>
    <row r="6061" outlineLevel="1" x14ac:dyDescent="0.25"/>
    <row r="6062" outlineLevel="1" x14ac:dyDescent="0.25"/>
    <row r="6063" outlineLevel="1" x14ac:dyDescent="0.25"/>
    <row r="6065" outlineLevel="1" x14ac:dyDescent="0.25"/>
    <row r="6066" outlineLevel="1" x14ac:dyDescent="0.25"/>
    <row r="6067" outlineLevel="1" x14ac:dyDescent="0.25"/>
    <row r="6069" outlineLevel="1" x14ac:dyDescent="0.25"/>
    <row r="6070" outlineLevel="1" x14ac:dyDescent="0.25"/>
    <row r="6071" outlineLevel="1" x14ac:dyDescent="0.25"/>
    <row r="6073" outlineLevel="1" x14ac:dyDescent="0.25"/>
    <row r="6074" outlineLevel="1" x14ac:dyDescent="0.25"/>
    <row r="6075" outlineLevel="1" x14ac:dyDescent="0.25"/>
    <row r="6077" outlineLevel="1" x14ac:dyDescent="0.25"/>
    <row r="6078" outlineLevel="1" x14ac:dyDescent="0.25"/>
    <row r="6079" outlineLevel="1" x14ac:dyDescent="0.25"/>
    <row r="6081" outlineLevel="1" x14ac:dyDescent="0.25"/>
    <row r="6082" outlineLevel="1" x14ac:dyDescent="0.25"/>
    <row r="6083" outlineLevel="1" x14ac:dyDescent="0.25"/>
    <row r="6085" outlineLevel="1" x14ac:dyDescent="0.25"/>
    <row r="6086" outlineLevel="1" x14ac:dyDescent="0.25"/>
    <row r="6087" outlineLevel="1" x14ac:dyDescent="0.25"/>
    <row r="6089" outlineLevel="1" x14ac:dyDescent="0.25"/>
    <row r="6090" outlineLevel="1" x14ac:dyDescent="0.25"/>
    <row r="6091" outlineLevel="1" x14ac:dyDescent="0.25"/>
    <row r="6093" outlineLevel="1" x14ac:dyDescent="0.25"/>
    <row r="6094" outlineLevel="1" x14ac:dyDescent="0.25"/>
    <row r="6095" outlineLevel="1" x14ac:dyDescent="0.25"/>
    <row r="6097" outlineLevel="1" x14ac:dyDescent="0.25"/>
    <row r="6098" outlineLevel="1" x14ac:dyDescent="0.25"/>
    <row r="6099" outlineLevel="1" x14ac:dyDescent="0.25"/>
    <row r="6101" outlineLevel="1" x14ac:dyDescent="0.25"/>
    <row r="6102" outlineLevel="1" x14ac:dyDescent="0.25"/>
    <row r="6104" outlineLevel="1" x14ac:dyDescent="0.25"/>
    <row r="6105" outlineLevel="1" x14ac:dyDescent="0.25"/>
    <row r="6107" outlineLevel="1" x14ac:dyDescent="0.25"/>
    <row r="6108" outlineLevel="1" x14ac:dyDescent="0.25"/>
    <row r="6110" outlineLevel="1" x14ac:dyDescent="0.25"/>
    <row r="6111" outlineLevel="1" x14ac:dyDescent="0.25"/>
    <row r="6112" outlineLevel="1" x14ac:dyDescent="0.25"/>
    <row r="6114" outlineLevel="1" x14ac:dyDescent="0.25"/>
    <row r="6115" outlineLevel="1" x14ac:dyDescent="0.25"/>
    <row r="6116" outlineLevel="1" x14ac:dyDescent="0.25"/>
    <row r="6118" outlineLevel="1" x14ac:dyDescent="0.25"/>
    <row r="6119" outlineLevel="1" x14ac:dyDescent="0.25"/>
    <row r="6120" outlineLevel="1" x14ac:dyDescent="0.25"/>
    <row r="6122" outlineLevel="1" x14ac:dyDescent="0.25"/>
    <row r="6123" outlineLevel="1" x14ac:dyDescent="0.25"/>
    <row r="6124" outlineLevel="1" x14ac:dyDescent="0.25"/>
    <row r="6126" outlineLevel="1" x14ac:dyDescent="0.25"/>
    <row r="6127" outlineLevel="1" x14ac:dyDescent="0.25"/>
    <row r="6128" outlineLevel="1" x14ac:dyDescent="0.25"/>
    <row r="6130" outlineLevel="1" x14ac:dyDescent="0.25"/>
    <row r="6131" outlineLevel="1" x14ac:dyDescent="0.25"/>
    <row r="6132" outlineLevel="1" x14ac:dyDescent="0.25"/>
    <row r="6134" outlineLevel="1" x14ac:dyDescent="0.25"/>
    <row r="6135" outlineLevel="1" x14ac:dyDescent="0.25"/>
    <row r="6136" outlineLevel="1" x14ac:dyDescent="0.25"/>
    <row r="6138" outlineLevel="1" x14ac:dyDescent="0.25"/>
    <row r="6139" outlineLevel="1" x14ac:dyDescent="0.25"/>
    <row r="6140" outlineLevel="1" x14ac:dyDescent="0.25"/>
    <row r="6142" outlineLevel="1" x14ac:dyDescent="0.25"/>
    <row r="6143" outlineLevel="1" x14ac:dyDescent="0.25"/>
    <row r="6144" outlineLevel="1" x14ac:dyDescent="0.25"/>
    <row r="6146" outlineLevel="1" x14ac:dyDescent="0.25"/>
    <row r="6147" outlineLevel="1" x14ac:dyDescent="0.25"/>
    <row r="6148" outlineLevel="1" x14ac:dyDescent="0.25"/>
    <row r="6150" outlineLevel="1" x14ac:dyDescent="0.25"/>
    <row r="6151" outlineLevel="1" x14ac:dyDescent="0.25"/>
    <row r="6152" outlineLevel="1" x14ac:dyDescent="0.25"/>
    <row r="6154" outlineLevel="1" x14ac:dyDescent="0.25"/>
    <row r="6155" outlineLevel="1" x14ac:dyDescent="0.25"/>
    <row r="6156" outlineLevel="1" x14ac:dyDescent="0.25"/>
    <row r="6158" outlineLevel="1" x14ac:dyDescent="0.25"/>
    <row r="6159" outlineLevel="1" x14ac:dyDescent="0.25"/>
    <row r="6160" outlineLevel="1" x14ac:dyDescent="0.25"/>
    <row r="6162" outlineLevel="1" x14ac:dyDescent="0.25"/>
    <row r="6163" outlineLevel="1" x14ac:dyDescent="0.25"/>
    <row r="6164" outlineLevel="1" x14ac:dyDescent="0.25"/>
    <row r="6166" outlineLevel="1" x14ac:dyDescent="0.25"/>
    <row r="6167" outlineLevel="1" x14ac:dyDescent="0.25"/>
    <row r="6168" outlineLevel="1" x14ac:dyDescent="0.25"/>
    <row r="6170" outlineLevel="1" x14ac:dyDescent="0.25"/>
    <row r="6171" outlineLevel="1" x14ac:dyDescent="0.25"/>
    <row r="6172" outlineLevel="1" x14ac:dyDescent="0.25"/>
    <row r="6174" outlineLevel="1" x14ac:dyDescent="0.25"/>
    <row r="6175" outlineLevel="1" x14ac:dyDescent="0.25"/>
    <row r="6176" outlineLevel="1" x14ac:dyDescent="0.25"/>
    <row r="6178" outlineLevel="1" x14ac:dyDescent="0.25"/>
    <row r="6179" outlineLevel="1" x14ac:dyDescent="0.25"/>
    <row r="6180" outlineLevel="1" x14ac:dyDescent="0.25"/>
    <row r="6182" outlineLevel="1" x14ac:dyDescent="0.25"/>
    <row r="6183" outlineLevel="1" x14ac:dyDescent="0.25"/>
    <row r="6184" outlineLevel="1" x14ac:dyDescent="0.25"/>
    <row r="6186" outlineLevel="1" x14ac:dyDescent="0.25"/>
    <row r="6187" outlineLevel="1" x14ac:dyDescent="0.25"/>
    <row r="6188" outlineLevel="1" x14ac:dyDescent="0.25"/>
    <row r="6190" outlineLevel="1" x14ac:dyDescent="0.25"/>
    <row r="6191" outlineLevel="1" x14ac:dyDescent="0.25"/>
    <row r="6192" outlineLevel="1" x14ac:dyDescent="0.25"/>
    <row r="6194" outlineLevel="1" x14ac:dyDescent="0.25"/>
    <row r="6195" outlineLevel="1" x14ac:dyDescent="0.25"/>
    <row r="6196" outlineLevel="1" x14ac:dyDescent="0.25"/>
    <row r="6198" outlineLevel="1" x14ac:dyDescent="0.25"/>
    <row r="6199" outlineLevel="1" x14ac:dyDescent="0.25"/>
    <row r="6200" outlineLevel="1" x14ac:dyDescent="0.25"/>
    <row r="6202" outlineLevel="1" x14ac:dyDescent="0.25"/>
    <row r="6203" outlineLevel="1" x14ac:dyDescent="0.25"/>
    <row r="6204" outlineLevel="1" x14ac:dyDescent="0.25"/>
    <row r="6206" outlineLevel="1" x14ac:dyDescent="0.25"/>
    <row r="6207" outlineLevel="1" x14ac:dyDescent="0.25"/>
    <row r="6209" outlineLevel="1" x14ac:dyDescent="0.25"/>
    <row r="6210" outlineLevel="1" x14ac:dyDescent="0.25"/>
    <row r="6212" outlineLevel="1" x14ac:dyDescent="0.25"/>
    <row r="6213" outlineLevel="1" x14ac:dyDescent="0.25"/>
    <row r="6214" outlineLevel="1" x14ac:dyDescent="0.25"/>
    <row r="6216" outlineLevel="1" x14ac:dyDescent="0.25"/>
    <row r="6217" outlineLevel="1" x14ac:dyDescent="0.25"/>
    <row r="6218" outlineLevel="1" x14ac:dyDescent="0.25"/>
    <row r="6220" outlineLevel="1" x14ac:dyDescent="0.25"/>
    <row r="6221" outlineLevel="1" x14ac:dyDescent="0.25"/>
    <row r="6222" outlineLevel="1" x14ac:dyDescent="0.25"/>
    <row r="6224" outlineLevel="1" x14ac:dyDescent="0.25"/>
    <row r="6225" outlineLevel="1" x14ac:dyDescent="0.25"/>
    <row r="6227" outlineLevel="1" x14ac:dyDescent="0.25"/>
    <row r="6228" outlineLevel="1" x14ac:dyDescent="0.25"/>
    <row r="6229" outlineLevel="1" x14ac:dyDescent="0.25"/>
    <row r="6231" outlineLevel="1" x14ac:dyDescent="0.25"/>
    <row r="6232" outlineLevel="1" x14ac:dyDescent="0.25"/>
    <row r="6233" outlineLevel="1" x14ac:dyDescent="0.25"/>
    <row r="6235" outlineLevel="1" x14ac:dyDescent="0.25"/>
    <row r="6236" outlineLevel="1" x14ac:dyDescent="0.25"/>
    <row r="6237" outlineLevel="1" x14ac:dyDescent="0.25"/>
    <row r="6239" outlineLevel="1" x14ac:dyDescent="0.25"/>
    <row r="6240" outlineLevel="1" x14ac:dyDescent="0.25"/>
    <row r="6241" outlineLevel="1" x14ac:dyDescent="0.25"/>
    <row r="6243" outlineLevel="1" x14ac:dyDescent="0.25"/>
    <row r="6244" outlineLevel="1" x14ac:dyDescent="0.25"/>
    <row r="6245" outlineLevel="1" x14ac:dyDescent="0.25"/>
    <row r="6247" outlineLevel="1" x14ac:dyDescent="0.25"/>
    <row r="6248" outlineLevel="1" x14ac:dyDescent="0.25"/>
    <row r="6249" outlineLevel="1" x14ac:dyDescent="0.25"/>
    <row r="6251" outlineLevel="1" x14ac:dyDescent="0.25"/>
    <row r="6252" outlineLevel="1" x14ac:dyDescent="0.25"/>
    <row r="6253" outlineLevel="1" x14ac:dyDescent="0.25"/>
    <row r="6255" outlineLevel="1" x14ac:dyDescent="0.25"/>
    <row r="6256" outlineLevel="1" x14ac:dyDescent="0.25"/>
    <row r="6257" outlineLevel="1" x14ac:dyDescent="0.25"/>
    <row r="6259" outlineLevel="1" x14ac:dyDescent="0.25"/>
    <row r="6260" outlineLevel="1" x14ac:dyDescent="0.25"/>
    <row r="6261" outlineLevel="1" x14ac:dyDescent="0.25"/>
    <row r="6263" outlineLevel="1" x14ac:dyDescent="0.25"/>
    <row r="6264" outlineLevel="1" x14ac:dyDescent="0.25"/>
    <row r="6265" outlineLevel="1" x14ac:dyDescent="0.25"/>
    <row r="6267" outlineLevel="1" x14ac:dyDescent="0.25"/>
    <row r="6268" outlineLevel="1" x14ac:dyDescent="0.25"/>
    <row r="6269" outlineLevel="1" x14ac:dyDescent="0.25"/>
    <row r="6271" outlineLevel="1" x14ac:dyDescent="0.25"/>
    <row r="6272" outlineLevel="1" x14ac:dyDescent="0.25"/>
    <row r="6273" outlineLevel="1" x14ac:dyDescent="0.25"/>
    <row r="6275" outlineLevel="1" x14ac:dyDescent="0.25"/>
    <row r="6276" outlineLevel="1" x14ac:dyDescent="0.25"/>
    <row r="6277" outlineLevel="1" x14ac:dyDescent="0.25"/>
    <row r="6279" outlineLevel="1" x14ac:dyDescent="0.25"/>
    <row r="6280" outlineLevel="1" x14ac:dyDescent="0.25"/>
    <row r="6281" outlineLevel="1" x14ac:dyDescent="0.25"/>
    <row r="6283" outlineLevel="1" x14ac:dyDescent="0.25"/>
    <row r="6284" outlineLevel="1" x14ac:dyDescent="0.25"/>
    <row r="6285" outlineLevel="1" x14ac:dyDescent="0.25"/>
    <row r="6287" outlineLevel="1" x14ac:dyDescent="0.25"/>
    <row r="6288" outlineLevel="1" x14ac:dyDescent="0.25"/>
    <row r="6289" outlineLevel="1" x14ac:dyDescent="0.25"/>
    <row r="6291" outlineLevel="1" x14ac:dyDescent="0.25"/>
    <row r="6292" outlineLevel="1" x14ac:dyDescent="0.25"/>
    <row r="6293" outlineLevel="1" x14ac:dyDescent="0.25"/>
    <row r="6295" outlineLevel="1" x14ac:dyDescent="0.25"/>
    <row r="6296" outlineLevel="1" x14ac:dyDescent="0.25"/>
    <row r="6297" outlineLevel="1" x14ac:dyDescent="0.25"/>
    <row r="6299" outlineLevel="1" x14ac:dyDescent="0.25"/>
    <row r="6300" outlineLevel="1" x14ac:dyDescent="0.25"/>
    <row r="6301" outlineLevel="1" x14ac:dyDescent="0.25"/>
    <row r="6303" outlineLevel="1" x14ac:dyDescent="0.25"/>
    <row r="6304" outlineLevel="1" x14ac:dyDescent="0.25"/>
    <row r="6305" outlineLevel="1" x14ac:dyDescent="0.25"/>
    <row r="6307" outlineLevel="1" x14ac:dyDescent="0.25"/>
    <row r="6308" outlineLevel="1" x14ac:dyDescent="0.25"/>
    <row r="6309" outlineLevel="1" x14ac:dyDescent="0.25"/>
    <row r="6311" outlineLevel="1" x14ac:dyDescent="0.25"/>
    <row r="6312" outlineLevel="1" x14ac:dyDescent="0.25"/>
    <row r="6313" outlineLevel="1" x14ac:dyDescent="0.25"/>
    <row r="6315" outlineLevel="1" x14ac:dyDescent="0.25"/>
    <row r="6316" outlineLevel="1" x14ac:dyDescent="0.25"/>
    <row r="6317" outlineLevel="1" x14ac:dyDescent="0.25"/>
    <row r="6319" outlineLevel="1" x14ac:dyDescent="0.25"/>
    <row r="6320" outlineLevel="1" x14ac:dyDescent="0.25"/>
    <row r="6321" outlineLevel="1" x14ac:dyDescent="0.25"/>
    <row r="6323" outlineLevel="1" x14ac:dyDescent="0.25"/>
    <row r="6324" outlineLevel="1" x14ac:dyDescent="0.25"/>
    <row r="6325" outlineLevel="1" x14ac:dyDescent="0.25"/>
    <row r="6327" outlineLevel="1" x14ac:dyDescent="0.25"/>
    <row r="6328" outlineLevel="1" x14ac:dyDescent="0.25"/>
    <row r="6329" outlineLevel="1" x14ac:dyDescent="0.25"/>
    <row r="6331" outlineLevel="1" x14ac:dyDescent="0.25"/>
    <row r="6332" outlineLevel="1" x14ac:dyDescent="0.25"/>
    <row r="6333" outlineLevel="1" x14ac:dyDescent="0.25"/>
    <row r="6334" outlineLevel="1" x14ac:dyDescent="0.25"/>
    <row r="6335" outlineLevel="1" x14ac:dyDescent="0.25"/>
    <row r="6336" outlineLevel="1" x14ac:dyDescent="0.25"/>
    <row r="6337" outlineLevel="1" x14ac:dyDescent="0.25"/>
    <row r="6339" outlineLevel="1" x14ac:dyDescent="0.25"/>
    <row r="6340" outlineLevel="1" x14ac:dyDescent="0.25"/>
    <row r="6341" outlineLevel="1" x14ac:dyDescent="0.25"/>
    <row r="6342" outlineLevel="1" x14ac:dyDescent="0.25"/>
    <row r="6343" outlineLevel="1" x14ac:dyDescent="0.25"/>
    <row r="6344" outlineLevel="1" x14ac:dyDescent="0.25"/>
    <row r="6345" outlineLevel="1" x14ac:dyDescent="0.25"/>
    <row r="6347" outlineLevel="1" x14ac:dyDescent="0.25"/>
    <row r="6348" outlineLevel="1" x14ac:dyDescent="0.25"/>
    <row r="6349" outlineLevel="1" x14ac:dyDescent="0.25"/>
    <row r="6350" outlineLevel="1" x14ac:dyDescent="0.25"/>
    <row r="6352" outlineLevel="1" x14ac:dyDescent="0.25"/>
    <row r="6353" outlineLevel="1" x14ac:dyDescent="0.25"/>
    <row r="6354" outlineLevel="1" x14ac:dyDescent="0.25"/>
    <row r="6355" outlineLevel="1" x14ac:dyDescent="0.25"/>
    <row r="6357" outlineLevel="1" x14ac:dyDescent="0.25"/>
    <row r="6358" outlineLevel="1" x14ac:dyDescent="0.25"/>
    <row r="6359" outlineLevel="1" x14ac:dyDescent="0.25"/>
    <row r="6360" outlineLevel="1" x14ac:dyDescent="0.25"/>
    <row r="6362" outlineLevel="1" x14ac:dyDescent="0.25"/>
    <row r="6363" outlineLevel="1" x14ac:dyDescent="0.25"/>
    <row r="6364" outlineLevel="1" x14ac:dyDescent="0.25"/>
    <row r="6365" outlineLevel="1" x14ac:dyDescent="0.25"/>
    <row r="6367" outlineLevel="1" x14ac:dyDescent="0.25"/>
    <row r="6368" outlineLevel="1" x14ac:dyDescent="0.25"/>
    <row r="6369" outlineLevel="1" x14ac:dyDescent="0.25"/>
    <row r="6371" outlineLevel="1" x14ac:dyDescent="0.25"/>
    <row r="6372" outlineLevel="1" x14ac:dyDescent="0.25"/>
    <row r="6373" outlineLevel="1" x14ac:dyDescent="0.25"/>
    <row r="6375" outlineLevel="1" x14ac:dyDescent="0.25"/>
    <row r="6376" outlineLevel="1" x14ac:dyDescent="0.25"/>
    <row r="6377" outlineLevel="1" x14ac:dyDescent="0.25"/>
    <row r="6379" outlineLevel="1" x14ac:dyDescent="0.25"/>
    <row r="6380" outlineLevel="1" x14ac:dyDescent="0.25"/>
    <row r="6381" outlineLevel="1" x14ac:dyDescent="0.25"/>
    <row r="6383" outlineLevel="1" x14ac:dyDescent="0.25"/>
    <row r="6384" outlineLevel="1" x14ac:dyDescent="0.25"/>
    <row r="6385" outlineLevel="1" x14ac:dyDescent="0.25"/>
    <row r="6387" outlineLevel="1" x14ac:dyDescent="0.25"/>
    <row r="6388" outlineLevel="1" x14ac:dyDescent="0.25"/>
    <row r="6389" outlineLevel="1" x14ac:dyDescent="0.25"/>
    <row r="6391" outlineLevel="1" x14ac:dyDescent="0.25"/>
    <row r="6392" outlineLevel="1" x14ac:dyDescent="0.25"/>
    <row r="6393" outlineLevel="1" x14ac:dyDescent="0.25"/>
    <row r="6395" outlineLevel="1" x14ac:dyDescent="0.25"/>
    <row r="6396" outlineLevel="1" x14ac:dyDescent="0.25"/>
    <row r="6397" outlineLevel="1" x14ac:dyDescent="0.25"/>
    <row r="6399" outlineLevel="1" x14ac:dyDescent="0.25"/>
    <row r="6400" outlineLevel="1" x14ac:dyDescent="0.25"/>
    <row r="6401" outlineLevel="1" x14ac:dyDescent="0.25"/>
    <row r="6403" outlineLevel="1" x14ac:dyDescent="0.25"/>
    <row r="6404" outlineLevel="1" x14ac:dyDescent="0.25"/>
    <row r="6405" outlineLevel="1" x14ac:dyDescent="0.25"/>
    <row r="6407" outlineLevel="1" x14ac:dyDescent="0.25"/>
    <row r="6408" outlineLevel="1" x14ac:dyDescent="0.25"/>
    <row r="6409" outlineLevel="1" x14ac:dyDescent="0.25"/>
    <row r="6411" outlineLevel="1" x14ac:dyDescent="0.25"/>
    <row r="6412" outlineLevel="1" x14ac:dyDescent="0.25"/>
    <row r="6413" outlineLevel="1" x14ac:dyDescent="0.25"/>
    <row r="6415" outlineLevel="1" x14ac:dyDescent="0.25"/>
    <row r="6416" outlineLevel="1" x14ac:dyDescent="0.25"/>
    <row r="6417" outlineLevel="1" x14ac:dyDescent="0.25"/>
    <row r="6419" outlineLevel="1" x14ac:dyDescent="0.25"/>
    <row r="6420" outlineLevel="1" x14ac:dyDescent="0.25"/>
    <row r="6421" outlineLevel="1" x14ac:dyDescent="0.25"/>
    <row r="6422" outlineLevel="1" x14ac:dyDescent="0.25"/>
    <row r="6424" outlineLevel="1" x14ac:dyDescent="0.25"/>
    <row r="6425" outlineLevel="1" x14ac:dyDescent="0.25"/>
    <row r="6426" outlineLevel="1" x14ac:dyDescent="0.25"/>
    <row r="6427" outlineLevel="1" x14ac:dyDescent="0.25"/>
    <row r="6429" outlineLevel="1" x14ac:dyDescent="0.25"/>
    <row r="6430" outlineLevel="1" x14ac:dyDescent="0.25"/>
    <row r="6431" outlineLevel="1" x14ac:dyDescent="0.25"/>
    <row r="6433" outlineLevel="1" x14ac:dyDescent="0.25"/>
    <row r="6434" outlineLevel="1" x14ac:dyDescent="0.25"/>
    <row r="6435" outlineLevel="1" x14ac:dyDescent="0.25"/>
    <row r="6437" outlineLevel="1" x14ac:dyDescent="0.25"/>
    <row r="6438" outlineLevel="1" x14ac:dyDescent="0.25"/>
    <row r="6439" outlineLevel="1" x14ac:dyDescent="0.25"/>
    <row r="6441" outlineLevel="1" x14ac:dyDescent="0.25"/>
    <row r="6442" outlineLevel="1" x14ac:dyDescent="0.25"/>
    <row r="6443" outlineLevel="1" x14ac:dyDescent="0.25"/>
    <row r="6445" outlineLevel="1" x14ac:dyDescent="0.25"/>
    <row r="6446" outlineLevel="1" x14ac:dyDescent="0.25"/>
    <row r="6447" outlineLevel="1" x14ac:dyDescent="0.25"/>
    <row r="6449" outlineLevel="1" x14ac:dyDescent="0.25"/>
    <row r="6450" outlineLevel="1" x14ac:dyDescent="0.25"/>
    <row r="6451" outlineLevel="1" x14ac:dyDescent="0.25"/>
    <row r="6453" outlineLevel="1" x14ac:dyDescent="0.25"/>
    <row r="6454" outlineLevel="1" x14ac:dyDescent="0.25"/>
    <row r="6455" outlineLevel="1" x14ac:dyDescent="0.25"/>
    <row r="6457" outlineLevel="1" x14ac:dyDescent="0.25"/>
    <row r="6458" outlineLevel="1" x14ac:dyDescent="0.25"/>
    <row r="6459" outlineLevel="1" x14ac:dyDescent="0.25"/>
    <row r="6461" outlineLevel="1" x14ac:dyDescent="0.25"/>
    <row r="6462" outlineLevel="1" x14ac:dyDescent="0.25"/>
    <row r="6463" outlineLevel="1" x14ac:dyDescent="0.25"/>
    <row r="6465" outlineLevel="1" x14ac:dyDescent="0.25"/>
    <row r="6466" outlineLevel="1" x14ac:dyDescent="0.25"/>
    <row r="6467" outlineLevel="1" x14ac:dyDescent="0.25"/>
    <row r="6469" outlineLevel="1" x14ac:dyDescent="0.25"/>
    <row r="6470" outlineLevel="1" x14ac:dyDescent="0.25"/>
    <row r="6471" outlineLevel="1" x14ac:dyDescent="0.25"/>
    <row r="6473" outlineLevel="1" x14ac:dyDescent="0.25"/>
    <row r="6474" outlineLevel="1" x14ac:dyDescent="0.25"/>
    <row r="6475" outlineLevel="1" x14ac:dyDescent="0.25"/>
    <row r="6477" outlineLevel="1" x14ac:dyDescent="0.25"/>
    <row r="6478" outlineLevel="1" x14ac:dyDescent="0.25"/>
    <row r="6479" outlineLevel="1" x14ac:dyDescent="0.25"/>
    <row r="6481" outlineLevel="1" x14ac:dyDescent="0.25"/>
    <row r="6482" outlineLevel="1" x14ac:dyDescent="0.25"/>
    <row r="6483" outlineLevel="1" x14ac:dyDescent="0.25"/>
    <row r="6485" outlineLevel="1" x14ac:dyDescent="0.25"/>
    <row r="6486" outlineLevel="1" x14ac:dyDescent="0.25"/>
    <row r="6487" outlineLevel="1" x14ac:dyDescent="0.25"/>
    <row r="6489" outlineLevel="1" x14ac:dyDescent="0.25"/>
    <row r="6490" outlineLevel="1" x14ac:dyDescent="0.25"/>
    <row r="6491" outlineLevel="1" x14ac:dyDescent="0.25"/>
    <row r="6493" outlineLevel="1" x14ac:dyDescent="0.25"/>
    <row r="6494" outlineLevel="1" x14ac:dyDescent="0.25"/>
    <row r="6495" outlineLevel="1" x14ac:dyDescent="0.25"/>
    <row r="6497" outlineLevel="1" x14ac:dyDescent="0.25"/>
    <row r="6498" outlineLevel="1" x14ac:dyDescent="0.25"/>
    <row r="6499" outlineLevel="1" x14ac:dyDescent="0.25"/>
    <row r="6501" outlineLevel="1" x14ac:dyDescent="0.25"/>
    <row r="6502" outlineLevel="1" x14ac:dyDescent="0.25"/>
    <row r="6503" outlineLevel="1" x14ac:dyDescent="0.25"/>
    <row r="6505" outlineLevel="1" x14ac:dyDescent="0.25"/>
    <row r="6506" outlineLevel="1" x14ac:dyDescent="0.25"/>
    <row r="6507" outlineLevel="1" x14ac:dyDescent="0.25"/>
    <row r="6509" outlineLevel="1" x14ac:dyDescent="0.25"/>
    <row r="6510" outlineLevel="1" x14ac:dyDescent="0.25"/>
    <row r="6511" outlineLevel="1" x14ac:dyDescent="0.25"/>
    <row r="6513" outlineLevel="1" x14ac:dyDescent="0.25"/>
    <row r="6514" outlineLevel="1" x14ac:dyDescent="0.25"/>
    <row r="6515" outlineLevel="1" x14ac:dyDescent="0.25"/>
    <row r="6517" outlineLevel="1" x14ac:dyDescent="0.25"/>
    <row r="6518" outlineLevel="1" x14ac:dyDescent="0.25"/>
    <row r="6519" outlineLevel="1" x14ac:dyDescent="0.25"/>
    <row r="6521" outlineLevel="1" x14ac:dyDescent="0.25"/>
    <row r="6522" outlineLevel="1" x14ac:dyDescent="0.25"/>
    <row r="6523" outlineLevel="1" x14ac:dyDescent="0.25"/>
    <row r="6525" outlineLevel="1" x14ac:dyDescent="0.25"/>
    <row r="6526" outlineLevel="1" x14ac:dyDescent="0.25"/>
    <row r="6527" outlineLevel="1" x14ac:dyDescent="0.25"/>
    <row r="6529" outlineLevel="1" x14ac:dyDescent="0.25"/>
    <row r="6530" outlineLevel="1" x14ac:dyDescent="0.25"/>
    <row r="6531" outlineLevel="1" x14ac:dyDescent="0.25"/>
    <row r="6533" outlineLevel="1" x14ac:dyDescent="0.25"/>
    <row r="6534" outlineLevel="1" x14ac:dyDescent="0.25"/>
    <row r="6535" outlineLevel="1" x14ac:dyDescent="0.25"/>
    <row r="6537" outlineLevel="1" x14ac:dyDescent="0.25"/>
    <row r="6538" outlineLevel="1" x14ac:dyDescent="0.25"/>
    <row r="6539" outlineLevel="1" x14ac:dyDescent="0.25"/>
    <row r="6541" outlineLevel="1" x14ac:dyDescent="0.25"/>
    <row r="6542" outlineLevel="1" x14ac:dyDescent="0.25"/>
    <row r="6543" outlineLevel="1" x14ac:dyDescent="0.25"/>
    <row r="6545" outlineLevel="1" x14ac:dyDescent="0.25"/>
    <row r="6546" outlineLevel="1" x14ac:dyDescent="0.25"/>
    <row r="6547" outlineLevel="1" x14ac:dyDescent="0.25"/>
    <row r="6549" outlineLevel="1" x14ac:dyDescent="0.25"/>
    <row r="6550" outlineLevel="1" x14ac:dyDescent="0.25"/>
    <row r="6551" outlineLevel="1" x14ac:dyDescent="0.25"/>
    <row r="6553" outlineLevel="1" x14ac:dyDescent="0.25"/>
    <row r="6554" outlineLevel="1" x14ac:dyDescent="0.25"/>
    <row r="6555" outlineLevel="1" x14ac:dyDescent="0.25"/>
    <row r="6557" outlineLevel="1" x14ac:dyDescent="0.25"/>
    <row r="6558" outlineLevel="1" x14ac:dyDescent="0.25"/>
    <row r="6560" outlineLevel="1" x14ac:dyDescent="0.25"/>
    <row r="6561" outlineLevel="1" x14ac:dyDescent="0.25"/>
    <row r="6563" outlineLevel="1" x14ac:dyDescent="0.25"/>
    <row r="6564" outlineLevel="1" x14ac:dyDescent="0.25"/>
    <row r="6566" outlineLevel="1" x14ac:dyDescent="0.25"/>
    <row r="6567" outlineLevel="1" x14ac:dyDescent="0.25"/>
    <row r="6569" outlineLevel="1" x14ac:dyDescent="0.25"/>
    <row r="6570" outlineLevel="1" x14ac:dyDescent="0.25"/>
    <row r="6572" outlineLevel="1" x14ac:dyDescent="0.25"/>
    <row r="6573" outlineLevel="1" x14ac:dyDescent="0.25"/>
    <row r="6575" outlineLevel="1" x14ac:dyDescent="0.25"/>
    <row r="6576" outlineLevel="1" x14ac:dyDescent="0.25"/>
    <row r="6577" outlineLevel="1" x14ac:dyDescent="0.25"/>
    <row r="6579" outlineLevel="1" x14ac:dyDescent="0.25"/>
    <row r="6580" outlineLevel="1" x14ac:dyDescent="0.25"/>
    <row r="6581" outlineLevel="1" x14ac:dyDescent="0.25"/>
    <row r="6583" outlineLevel="1" x14ac:dyDescent="0.25"/>
    <row r="6585" outlineLevel="1" x14ac:dyDescent="0.25"/>
    <row r="6587" outlineLevel="1" x14ac:dyDescent="0.25"/>
    <row r="6588" outlineLevel="1" x14ac:dyDescent="0.25"/>
    <row r="6589" outlineLevel="1" x14ac:dyDescent="0.25"/>
    <row r="6590" outlineLevel="1" x14ac:dyDescent="0.25"/>
    <row r="6592" outlineLevel="1" x14ac:dyDescent="0.25"/>
    <row r="6594" outlineLevel="1" x14ac:dyDescent="0.25"/>
    <row r="6596" outlineLevel="1" x14ac:dyDescent="0.25"/>
    <row r="6598" outlineLevel="1" x14ac:dyDescent="0.25"/>
    <row r="6600" outlineLevel="1" x14ac:dyDescent="0.25"/>
    <row r="6602" outlineLevel="1" x14ac:dyDescent="0.25"/>
    <row r="6604" outlineLevel="1" x14ac:dyDescent="0.25"/>
    <row r="6605" outlineLevel="1" x14ac:dyDescent="0.25"/>
    <row r="6606" outlineLevel="1" x14ac:dyDescent="0.25"/>
    <row r="6607" outlineLevel="1" x14ac:dyDescent="0.25"/>
    <row r="6609" outlineLevel="1" x14ac:dyDescent="0.25"/>
    <row r="6610" outlineLevel="1" x14ac:dyDescent="0.25"/>
    <row r="6611" outlineLevel="1" x14ac:dyDescent="0.25"/>
    <row r="6612" outlineLevel="1" x14ac:dyDescent="0.25"/>
    <row r="6614" outlineLevel="1" x14ac:dyDescent="0.25"/>
    <row r="6615" outlineLevel="1" x14ac:dyDescent="0.25"/>
    <row r="6616" outlineLevel="1" x14ac:dyDescent="0.25"/>
    <row r="6617" outlineLevel="1" x14ac:dyDescent="0.25"/>
    <row r="6619" outlineLevel="1" x14ac:dyDescent="0.25"/>
    <row r="6620" outlineLevel="1" x14ac:dyDescent="0.25"/>
    <row r="6621" outlineLevel="1" x14ac:dyDescent="0.25"/>
    <row r="6622" outlineLevel="1" x14ac:dyDescent="0.25"/>
    <row r="6623" outlineLevel="1" x14ac:dyDescent="0.25"/>
    <row r="6624" outlineLevel="1" x14ac:dyDescent="0.25"/>
    <row r="6625" outlineLevel="1" x14ac:dyDescent="0.25"/>
    <row r="6626" outlineLevel="1" x14ac:dyDescent="0.25"/>
    <row r="6627" outlineLevel="1" x14ac:dyDescent="0.25"/>
    <row r="6628" outlineLevel="1" x14ac:dyDescent="0.25"/>
    <row r="6629" outlineLevel="1" x14ac:dyDescent="0.25"/>
    <row r="6630" outlineLevel="1" x14ac:dyDescent="0.25"/>
    <row r="6631" outlineLevel="1" x14ac:dyDescent="0.25"/>
    <row r="6632" outlineLevel="1" x14ac:dyDescent="0.25"/>
    <row r="6633" outlineLevel="1" x14ac:dyDescent="0.25"/>
    <row r="6634" outlineLevel="1" x14ac:dyDescent="0.25"/>
    <row r="6635" outlineLevel="1" x14ac:dyDescent="0.25"/>
    <row r="6637" outlineLevel="1" x14ac:dyDescent="0.25"/>
    <row r="6638" outlineLevel="1" x14ac:dyDescent="0.25"/>
    <row r="6639" outlineLevel="1" x14ac:dyDescent="0.25"/>
    <row r="6640" outlineLevel="1" x14ac:dyDescent="0.25"/>
    <row r="6641" outlineLevel="1" x14ac:dyDescent="0.25"/>
    <row r="6642" outlineLevel="1" x14ac:dyDescent="0.25"/>
    <row r="6643" outlineLevel="1" x14ac:dyDescent="0.25"/>
    <row r="6644" outlineLevel="1" x14ac:dyDescent="0.25"/>
    <row r="6645" outlineLevel="1" x14ac:dyDescent="0.25"/>
    <row r="6646" outlineLevel="1" x14ac:dyDescent="0.25"/>
    <row r="6647" outlineLevel="1" x14ac:dyDescent="0.25"/>
    <row r="6648" outlineLevel="1" x14ac:dyDescent="0.25"/>
    <row r="6649" outlineLevel="1" x14ac:dyDescent="0.25"/>
    <row r="6650" outlineLevel="1" x14ac:dyDescent="0.25"/>
    <row r="6651" outlineLevel="1" x14ac:dyDescent="0.25"/>
    <row r="6652" outlineLevel="1" x14ac:dyDescent="0.25"/>
    <row r="6653" outlineLevel="1" x14ac:dyDescent="0.25"/>
    <row r="6655" outlineLevel="1" x14ac:dyDescent="0.25"/>
    <row r="6656" outlineLevel="1" x14ac:dyDescent="0.25"/>
    <row r="6657" outlineLevel="1" x14ac:dyDescent="0.25"/>
    <row r="6658" outlineLevel="1" x14ac:dyDescent="0.25"/>
    <row r="6659" outlineLevel="1" x14ac:dyDescent="0.25"/>
    <row r="6660" outlineLevel="1" x14ac:dyDescent="0.25"/>
    <row r="6661" outlineLevel="1" x14ac:dyDescent="0.25"/>
    <row r="6662" outlineLevel="1" x14ac:dyDescent="0.25"/>
    <row r="6663" outlineLevel="1" x14ac:dyDescent="0.25"/>
    <row r="6664" outlineLevel="1" x14ac:dyDescent="0.25"/>
    <row r="6665" outlineLevel="1" x14ac:dyDescent="0.25"/>
    <row r="6666" outlineLevel="1" x14ac:dyDescent="0.25"/>
    <row r="6667" outlineLevel="1" x14ac:dyDescent="0.25"/>
    <row r="6668" outlineLevel="1" x14ac:dyDescent="0.25"/>
    <row r="6669" outlineLevel="1" x14ac:dyDescent="0.25"/>
    <row r="6670" outlineLevel="1" x14ac:dyDescent="0.25"/>
    <row r="6671" outlineLevel="1" x14ac:dyDescent="0.25"/>
    <row r="6673" outlineLevel="1" x14ac:dyDescent="0.25"/>
    <row r="6674" outlineLevel="1" x14ac:dyDescent="0.25"/>
    <row r="6675" outlineLevel="1" x14ac:dyDescent="0.25"/>
    <row r="6676" outlineLevel="1" x14ac:dyDescent="0.25"/>
    <row r="6677" outlineLevel="1" x14ac:dyDescent="0.25"/>
    <row r="6678" outlineLevel="1" x14ac:dyDescent="0.25"/>
    <row r="6679" outlineLevel="1" x14ac:dyDescent="0.25"/>
    <row r="6680" outlineLevel="1" x14ac:dyDescent="0.25"/>
    <row r="6681" outlineLevel="1" x14ac:dyDescent="0.25"/>
    <row r="6682" outlineLevel="1" x14ac:dyDescent="0.25"/>
    <row r="6683" outlineLevel="1" x14ac:dyDescent="0.25"/>
    <row r="6684" outlineLevel="1" x14ac:dyDescent="0.25"/>
    <row r="6685" outlineLevel="1" x14ac:dyDescent="0.25"/>
    <row r="6686" outlineLevel="1" x14ac:dyDescent="0.25"/>
    <row r="6687" outlineLevel="1" x14ac:dyDescent="0.25"/>
    <row r="6688" outlineLevel="1" x14ac:dyDescent="0.25"/>
    <row r="6689" outlineLevel="1" x14ac:dyDescent="0.25"/>
    <row r="6691" outlineLevel="1" x14ac:dyDescent="0.25"/>
    <row r="6692" outlineLevel="1" x14ac:dyDescent="0.25"/>
    <row r="6693" outlineLevel="1" x14ac:dyDescent="0.25"/>
    <row r="6694" outlineLevel="1" x14ac:dyDescent="0.25"/>
    <row r="6695" outlineLevel="1" x14ac:dyDescent="0.25"/>
    <row r="6696" outlineLevel="1" x14ac:dyDescent="0.25"/>
    <row r="6697" outlineLevel="1" x14ac:dyDescent="0.25"/>
    <row r="6698" outlineLevel="1" x14ac:dyDescent="0.25"/>
    <row r="6699" outlineLevel="1" x14ac:dyDescent="0.25"/>
    <row r="6700" outlineLevel="1" x14ac:dyDescent="0.25"/>
    <row r="6701" outlineLevel="1" x14ac:dyDescent="0.25"/>
    <row r="6702" outlineLevel="1" x14ac:dyDescent="0.25"/>
    <row r="6703" outlineLevel="1" x14ac:dyDescent="0.25"/>
    <row r="6704" outlineLevel="1" x14ac:dyDescent="0.25"/>
    <row r="6705" outlineLevel="1" x14ac:dyDescent="0.25"/>
    <row r="6706" outlineLevel="1" x14ac:dyDescent="0.25"/>
    <row r="6707" outlineLevel="1" x14ac:dyDescent="0.25"/>
    <row r="6708" outlineLevel="1" x14ac:dyDescent="0.25"/>
    <row r="6710" outlineLevel="1" x14ac:dyDescent="0.25"/>
    <row r="6711" outlineLevel="1" x14ac:dyDescent="0.25"/>
    <row r="6712" outlineLevel="1" x14ac:dyDescent="0.25"/>
    <row r="6713" outlineLevel="1" x14ac:dyDescent="0.25"/>
    <row r="6714" outlineLevel="1" x14ac:dyDescent="0.25"/>
    <row r="6715" outlineLevel="1" x14ac:dyDescent="0.25"/>
    <row r="6716" outlineLevel="1" x14ac:dyDescent="0.25"/>
    <row r="6717" outlineLevel="1" x14ac:dyDescent="0.25"/>
    <row r="6718" outlineLevel="1" x14ac:dyDescent="0.25"/>
    <row r="6719" outlineLevel="1" x14ac:dyDescent="0.25"/>
    <row r="6720" outlineLevel="1" x14ac:dyDescent="0.25"/>
    <row r="6721" outlineLevel="1" x14ac:dyDescent="0.25"/>
    <row r="6722" outlineLevel="1" x14ac:dyDescent="0.25"/>
    <row r="6723" outlineLevel="1" x14ac:dyDescent="0.25"/>
    <row r="6724" outlineLevel="1" x14ac:dyDescent="0.25"/>
    <row r="6725" outlineLevel="1" x14ac:dyDescent="0.25"/>
    <row r="6726" outlineLevel="1" x14ac:dyDescent="0.25"/>
    <row r="6727" outlineLevel="1" x14ac:dyDescent="0.25"/>
    <row r="6729" outlineLevel="1" x14ac:dyDescent="0.25"/>
    <row r="6730" outlineLevel="1" x14ac:dyDescent="0.25"/>
    <row r="6731" outlineLevel="1" x14ac:dyDescent="0.25"/>
    <row r="6732" outlineLevel="1" x14ac:dyDescent="0.25"/>
    <row r="6734" outlineLevel="1" x14ac:dyDescent="0.25"/>
    <row r="6735" outlineLevel="1" x14ac:dyDescent="0.25"/>
    <row r="6736" outlineLevel="1" x14ac:dyDescent="0.25"/>
    <row r="6737" outlineLevel="1" x14ac:dyDescent="0.25"/>
    <row r="6739" outlineLevel="1" x14ac:dyDescent="0.25"/>
    <row r="6740" outlineLevel="1" x14ac:dyDescent="0.25"/>
    <row r="6741" outlineLevel="1" x14ac:dyDescent="0.25"/>
    <row r="6742" outlineLevel="1" x14ac:dyDescent="0.25"/>
    <row r="6744" outlineLevel="1" x14ac:dyDescent="0.25"/>
    <row r="6745" outlineLevel="1" x14ac:dyDescent="0.25"/>
    <row r="6747" outlineLevel="1" x14ac:dyDescent="0.25"/>
    <row r="6748" outlineLevel="1" x14ac:dyDescent="0.25"/>
    <row r="6749" outlineLevel="1" x14ac:dyDescent="0.25"/>
    <row r="6751" outlineLevel="1" x14ac:dyDescent="0.25"/>
    <row r="6752" outlineLevel="1" x14ac:dyDescent="0.25"/>
    <row r="6753" outlineLevel="1" x14ac:dyDescent="0.25"/>
    <row r="6754" outlineLevel="1" x14ac:dyDescent="0.25"/>
    <row r="6755" outlineLevel="1" x14ac:dyDescent="0.25"/>
    <row r="6756" outlineLevel="1" x14ac:dyDescent="0.25"/>
    <row r="6757" outlineLevel="1" x14ac:dyDescent="0.25"/>
    <row r="6758" outlineLevel="1" x14ac:dyDescent="0.25"/>
    <row r="6759" outlineLevel="1" x14ac:dyDescent="0.25"/>
    <row r="6760" outlineLevel="1" x14ac:dyDescent="0.25"/>
    <row r="6762" outlineLevel="1" x14ac:dyDescent="0.25"/>
    <row r="6763" outlineLevel="1" x14ac:dyDescent="0.25"/>
    <row r="6764" outlineLevel="1" x14ac:dyDescent="0.25"/>
    <row r="6765" outlineLevel="1" x14ac:dyDescent="0.25"/>
    <row r="6766" outlineLevel="1" x14ac:dyDescent="0.25"/>
    <row r="6767" outlineLevel="1" x14ac:dyDescent="0.25"/>
    <row r="6768" outlineLevel="1" x14ac:dyDescent="0.25"/>
    <row r="6769" outlineLevel="1" x14ac:dyDescent="0.25"/>
    <row r="6770" outlineLevel="1" x14ac:dyDescent="0.25"/>
    <row r="6771" outlineLevel="1" x14ac:dyDescent="0.25"/>
    <row r="6773" outlineLevel="1" x14ac:dyDescent="0.25"/>
    <row r="6774" outlineLevel="1" x14ac:dyDescent="0.25"/>
    <row r="6775" outlineLevel="1" x14ac:dyDescent="0.25"/>
    <row r="6776" outlineLevel="1" x14ac:dyDescent="0.25"/>
    <row r="6777" outlineLevel="1" x14ac:dyDescent="0.25"/>
    <row r="6778" outlineLevel="1" x14ac:dyDescent="0.25"/>
    <row r="6779" outlineLevel="1" x14ac:dyDescent="0.25"/>
    <row r="6780" outlineLevel="1" x14ac:dyDescent="0.25"/>
    <row r="6781" outlineLevel="1" x14ac:dyDescent="0.25"/>
    <row r="6782" outlineLevel="1" x14ac:dyDescent="0.25"/>
    <row r="6784" outlineLevel="1" x14ac:dyDescent="0.25"/>
    <row r="6785" outlineLevel="1" x14ac:dyDescent="0.25"/>
    <row r="6786" outlineLevel="1" x14ac:dyDescent="0.25"/>
    <row r="6787" outlineLevel="1" x14ac:dyDescent="0.25"/>
    <row r="6788" outlineLevel="1" x14ac:dyDescent="0.25"/>
    <row r="6789" outlineLevel="1" x14ac:dyDescent="0.25"/>
    <row r="6790" outlineLevel="1" x14ac:dyDescent="0.25"/>
    <row r="6791" outlineLevel="1" x14ac:dyDescent="0.25"/>
    <row r="6792" outlineLevel="1" x14ac:dyDescent="0.25"/>
    <row r="6793" outlineLevel="1" x14ac:dyDescent="0.25"/>
    <row r="6795" outlineLevel="1" x14ac:dyDescent="0.25"/>
    <row r="6796" outlineLevel="1" x14ac:dyDescent="0.25"/>
    <row r="6797" outlineLevel="1" x14ac:dyDescent="0.25"/>
    <row r="6798" outlineLevel="1" x14ac:dyDescent="0.25"/>
    <row r="6799" outlineLevel="1" x14ac:dyDescent="0.25"/>
    <row r="6800" outlineLevel="1" x14ac:dyDescent="0.25"/>
    <row r="6801" outlineLevel="1" x14ac:dyDescent="0.25"/>
    <row r="6802" outlineLevel="1" x14ac:dyDescent="0.25"/>
    <row r="6803" outlineLevel="1" x14ac:dyDescent="0.25"/>
    <row r="6804" outlineLevel="1" x14ac:dyDescent="0.25"/>
    <row r="6806" outlineLevel="1" x14ac:dyDescent="0.25"/>
    <row r="6807" outlineLevel="1" x14ac:dyDescent="0.25"/>
    <row r="6808" outlineLevel="1" x14ac:dyDescent="0.25"/>
    <row r="6809" outlineLevel="1" x14ac:dyDescent="0.25"/>
    <row r="6810" outlineLevel="1" x14ac:dyDescent="0.25"/>
    <row r="6811" outlineLevel="1" x14ac:dyDescent="0.25"/>
    <row r="6812" outlineLevel="1" x14ac:dyDescent="0.25"/>
    <row r="6813" outlineLevel="1" x14ac:dyDescent="0.25"/>
    <row r="6814" outlineLevel="1" x14ac:dyDescent="0.25"/>
    <row r="6815" outlineLevel="1" x14ac:dyDescent="0.25"/>
    <row r="6817" outlineLevel="1" x14ac:dyDescent="0.25"/>
    <row r="6818" outlineLevel="1" x14ac:dyDescent="0.25"/>
    <row r="6819" outlineLevel="1" x14ac:dyDescent="0.25"/>
    <row r="6820" outlineLevel="1" x14ac:dyDescent="0.25"/>
    <row r="6821" outlineLevel="1" x14ac:dyDescent="0.25"/>
    <row r="6822" outlineLevel="1" x14ac:dyDescent="0.25"/>
    <row r="6823" outlineLevel="1" x14ac:dyDescent="0.25"/>
    <row r="6824" outlineLevel="1" x14ac:dyDescent="0.25"/>
    <row r="6825" outlineLevel="1" x14ac:dyDescent="0.25"/>
    <row r="6826" outlineLevel="1" x14ac:dyDescent="0.25"/>
    <row r="6828" outlineLevel="1" x14ac:dyDescent="0.25"/>
    <row r="6829" outlineLevel="1" x14ac:dyDescent="0.25"/>
    <row r="6830" outlineLevel="1" x14ac:dyDescent="0.25"/>
    <row r="6831" outlineLevel="1" x14ac:dyDescent="0.25"/>
    <row r="6832" outlineLevel="1" x14ac:dyDescent="0.25"/>
    <row r="6833" outlineLevel="1" x14ac:dyDescent="0.25"/>
    <row r="6834" outlineLevel="1" x14ac:dyDescent="0.25"/>
    <row r="6835" outlineLevel="1" x14ac:dyDescent="0.25"/>
    <row r="6836" outlineLevel="1" x14ac:dyDescent="0.25"/>
    <row r="6837" outlineLevel="1" x14ac:dyDescent="0.25"/>
    <row r="6838" outlineLevel="1" x14ac:dyDescent="0.25"/>
    <row r="6839" outlineLevel="1" x14ac:dyDescent="0.25"/>
    <row r="6840" outlineLevel="1" x14ac:dyDescent="0.25"/>
    <row r="6841" outlineLevel="1" x14ac:dyDescent="0.25"/>
    <row r="6842" outlineLevel="1" x14ac:dyDescent="0.25"/>
    <row r="6843" outlineLevel="1" x14ac:dyDescent="0.25"/>
    <row r="6845" outlineLevel="1" x14ac:dyDescent="0.25"/>
    <row r="6846" outlineLevel="1" x14ac:dyDescent="0.25"/>
    <row r="6847" outlineLevel="1" x14ac:dyDescent="0.25"/>
    <row r="6848" outlineLevel="1" x14ac:dyDescent="0.25"/>
    <row r="6849" outlineLevel="1" x14ac:dyDescent="0.25"/>
    <row r="6850" outlineLevel="1" x14ac:dyDescent="0.25"/>
    <row r="6851" outlineLevel="1" x14ac:dyDescent="0.25"/>
    <row r="6852" outlineLevel="1" x14ac:dyDescent="0.25"/>
    <row r="6853" outlineLevel="1" x14ac:dyDescent="0.25"/>
    <row r="6854" outlineLevel="1" x14ac:dyDescent="0.25"/>
    <row r="6855" outlineLevel="1" x14ac:dyDescent="0.25"/>
    <row r="6856" outlineLevel="1" x14ac:dyDescent="0.25"/>
    <row r="6857" outlineLevel="1" x14ac:dyDescent="0.25"/>
    <row r="6858" outlineLevel="1" x14ac:dyDescent="0.25"/>
    <row r="6859" outlineLevel="1" x14ac:dyDescent="0.25"/>
    <row r="6860" outlineLevel="1" x14ac:dyDescent="0.25"/>
    <row r="6862" outlineLevel="1" x14ac:dyDescent="0.25"/>
    <row r="6863" outlineLevel="1" x14ac:dyDescent="0.25"/>
    <row r="6864" outlineLevel="1" x14ac:dyDescent="0.25"/>
    <row r="6865" outlineLevel="1" x14ac:dyDescent="0.25"/>
    <row r="6866" outlineLevel="1" x14ac:dyDescent="0.25"/>
    <row r="6867" outlineLevel="1" x14ac:dyDescent="0.25"/>
    <row r="6868" outlineLevel="1" x14ac:dyDescent="0.25"/>
    <row r="6869" outlineLevel="1" x14ac:dyDescent="0.25"/>
    <row r="6870" outlineLevel="1" x14ac:dyDescent="0.25"/>
    <row r="6871" outlineLevel="1" x14ac:dyDescent="0.25"/>
    <row r="6872" outlineLevel="1" x14ac:dyDescent="0.25"/>
    <row r="6873" outlineLevel="1" x14ac:dyDescent="0.25"/>
    <row r="6874" outlineLevel="1" x14ac:dyDescent="0.25"/>
    <row r="6875" outlineLevel="1" x14ac:dyDescent="0.25"/>
    <row r="6876" outlineLevel="1" x14ac:dyDescent="0.25"/>
    <row r="6877" outlineLevel="1" x14ac:dyDescent="0.25"/>
    <row r="6879" outlineLevel="1" x14ac:dyDescent="0.25"/>
    <row r="6880" outlineLevel="1" x14ac:dyDescent="0.25"/>
    <row r="6881" outlineLevel="1" x14ac:dyDescent="0.25"/>
    <row r="6882" outlineLevel="1" x14ac:dyDescent="0.25"/>
    <row r="6883" outlineLevel="1" x14ac:dyDescent="0.25"/>
    <row r="6884" outlineLevel="1" x14ac:dyDescent="0.25"/>
    <row r="6885" outlineLevel="1" x14ac:dyDescent="0.25"/>
    <row r="6886" outlineLevel="1" x14ac:dyDescent="0.25"/>
    <row r="6887" outlineLevel="1" x14ac:dyDescent="0.25"/>
    <row r="6888" outlineLevel="1" x14ac:dyDescent="0.25"/>
    <row r="6889" outlineLevel="1" x14ac:dyDescent="0.25"/>
    <row r="6890" outlineLevel="1" x14ac:dyDescent="0.25"/>
    <row r="6891" outlineLevel="1" x14ac:dyDescent="0.25"/>
    <row r="6892" outlineLevel="1" x14ac:dyDescent="0.25"/>
    <row r="6893" outlineLevel="1" x14ac:dyDescent="0.25"/>
    <row r="6894" outlineLevel="1" x14ac:dyDescent="0.25"/>
    <row r="6896" outlineLevel="1" x14ac:dyDescent="0.25"/>
    <row r="6897" outlineLevel="1" x14ac:dyDescent="0.25"/>
    <row r="6898" outlineLevel="1" x14ac:dyDescent="0.25"/>
    <row r="6899" outlineLevel="1" x14ac:dyDescent="0.25"/>
    <row r="6900" outlineLevel="1" x14ac:dyDescent="0.25"/>
    <row r="6901" outlineLevel="1" x14ac:dyDescent="0.25"/>
    <row r="6902" outlineLevel="1" x14ac:dyDescent="0.25"/>
    <row r="6903" outlineLevel="1" x14ac:dyDescent="0.25"/>
    <row r="6904" outlineLevel="1" x14ac:dyDescent="0.25"/>
    <row r="6905" outlineLevel="1" x14ac:dyDescent="0.25"/>
    <row r="6906" outlineLevel="1" x14ac:dyDescent="0.25"/>
    <row r="6907" outlineLevel="1" x14ac:dyDescent="0.25"/>
    <row r="6908" outlineLevel="1" x14ac:dyDescent="0.25"/>
    <row r="6909" outlineLevel="1" x14ac:dyDescent="0.25"/>
    <row r="6910" outlineLevel="1" x14ac:dyDescent="0.25"/>
    <row r="6911" outlineLevel="1" x14ac:dyDescent="0.25"/>
    <row r="6913" outlineLevel="1" x14ac:dyDescent="0.25"/>
    <row r="6914" outlineLevel="1" x14ac:dyDescent="0.25"/>
    <row r="6915" outlineLevel="1" x14ac:dyDescent="0.25"/>
    <row r="6916" outlineLevel="1" x14ac:dyDescent="0.25"/>
    <row r="6917" outlineLevel="1" x14ac:dyDescent="0.25"/>
    <row r="6918" outlineLevel="1" x14ac:dyDescent="0.25"/>
    <row r="6919" outlineLevel="1" x14ac:dyDescent="0.25"/>
    <row r="6920" outlineLevel="1" x14ac:dyDescent="0.25"/>
    <row r="6921" outlineLevel="1" x14ac:dyDescent="0.25"/>
    <row r="6922" outlineLevel="1" x14ac:dyDescent="0.25"/>
    <row r="6923" outlineLevel="1" x14ac:dyDescent="0.25"/>
    <row r="6924" outlineLevel="1" x14ac:dyDescent="0.25"/>
    <row r="6925" outlineLevel="1" x14ac:dyDescent="0.25"/>
    <row r="6926" outlineLevel="1" x14ac:dyDescent="0.25"/>
    <row r="6927" outlineLevel="1" x14ac:dyDescent="0.25"/>
    <row r="6928" outlineLevel="1" x14ac:dyDescent="0.25"/>
    <row r="6929" outlineLevel="1" x14ac:dyDescent="0.25"/>
    <row r="6931" outlineLevel="1" x14ac:dyDescent="0.25"/>
    <row r="6932" outlineLevel="1" x14ac:dyDescent="0.25"/>
    <row r="6933" outlineLevel="1" x14ac:dyDescent="0.25"/>
    <row r="6934" outlineLevel="1" x14ac:dyDescent="0.25"/>
    <row r="6935" outlineLevel="1" x14ac:dyDescent="0.25"/>
    <row r="6936" outlineLevel="1" x14ac:dyDescent="0.25"/>
    <row r="6937" outlineLevel="1" x14ac:dyDescent="0.25"/>
    <row r="6938" outlineLevel="1" x14ac:dyDescent="0.25"/>
    <row r="6939" outlineLevel="1" x14ac:dyDescent="0.25"/>
    <row r="6940" outlineLevel="1" x14ac:dyDescent="0.25"/>
    <row r="6941" outlineLevel="1" x14ac:dyDescent="0.25"/>
    <row r="6942" outlineLevel="1" x14ac:dyDescent="0.25"/>
    <row r="6943" outlineLevel="1" x14ac:dyDescent="0.25"/>
    <row r="6944" outlineLevel="1" x14ac:dyDescent="0.25"/>
    <row r="6945" outlineLevel="1" x14ac:dyDescent="0.25"/>
    <row r="6946" outlineLevel="1" x14ac:dyDescent="0.25"/>
    <row r="6948" outlineLevel="1" x14ac:dyDescent="0.25"/>
    <row r="6949" outlineLevel="1" x14ac:dyDescent="0.25"/>
    <row r="6950" outlineLevel="1" x14ac:dyDescent="0.25"/>
    <row r="6951" outlineLevel="1" x14ac:dyDescent="0.25"/>
    <row r="6952" outlineLevel="1" x14ac:dyDescent="0.25"/>
    <row r="6953" outlineLevel="1" x14ac:dyDescent="0.25"/>
    <row r="6954" outlineLevel="1" x14ac:dyDescent="0.25"/>
    <row r="6955" outlineLevel="1" x14ac:dyDescent="0.25"/>
    <row r="6956" outlineLevel="1" x14ac:dyDescent="0.25"/>
    <row r="6957" outlineLevel="1" x14ac:dyDescent="0.25"/>
    <row r="6958" outlineLevel="1" x14ac:dyDescent="0.25"/>
    <row r="6959" outlineLevel="1" x14ac:dyDescent="0.25"/>
    <row r="6960" outlineLevel="1" x14ac:dyDescent="0.25"/>
    <row r="6961" outlineLevel="1" x14ac:dyDescent="0.25"/>
    <row r="6962" outlineLevel="1" x14ac:dyDescent="0.25"/>
    <row r="6963" outlineLevel="1" x14ac:dyDescent="0.25"/>
    <row r="6965" outlineLevel="1" x14ac:dyDescent="0.25"/>
    <row r="6966" outlineLevel="1" x14ac:dyDescent="0.25"/>
    <row r="6967" outlineLevel="1" x14ac:dyDescent="0.25"/>
    <row r="6968" outlineLevel="1" x14ac:dyDescent="0.25"/>
    <row r="6969" outlineLevel="1" x14ac:dyDescent="0.25"/>
    <row r="6970" outlineLevel="1" x14ac:dyDescent="0.25"/>
    <row r="6971" outlineLevel="1" x14ac:dyDescent="0.25"/>
    <row r="6972" outlineLevel="1" x14ac:dyDescent="0.25"/>
    <row r="6973" outlineLevel="1" x14ac:dyDescent="0.25"/>
    <row r="6974" outlineLevel="1" x14ac:dyDescent="0.25"/>
    <row r="6975" outlineLevel="1" x14ac:dyDescent="0.25"/>
    <row r="6976" outlineLevel="1" x14ac:dyDescent="0.25"/>
    <row r="6977" outlineLevel="1" x14ac:dyDescent="0.25"/>
    <row r="6978" outlineLevel="1" x14ac:dyDescent="0.25"/>
    <row r="6979" outlineLevel="1" x14ac:dyDescent="0.25"/>
    <row r="6980" outlineLevel="1" x14ac:dyDescent="0.25"/>
    <row r="6982" outlineLevel="1" x14ac:dyDescent="0.25"/>
    <row r="6983" outlineLevel="1" x14ac:dyDescent="0.25"/>
    <row r="6984" outlineLevel="1" x14ac:dyDescent="0.25"/>
    <row r="6985" outlineLevel="1" x14ac:dyDescent="0.25"/>
    <row r="6987" outlineLevel="1" x14ac:dyDescent="0.25"/>
    <row r="6988" outlineLevel="1" x14ac:dyDescent="0.25"/>
    <row r="6989" outlineLevel="1" x14ac:dyDescent="0.25"/>
    <row r="6990" outlineLevel="1" x14ac:dyDescent="0.25"/>
    <row r="6992" outlineLevel="1" x14ac:dyDescent="0.25"/>
    <row r="6993" outlineLevel="1" x14ac:dyDescent="0.25"/>
    <row r="6994" outlineLevel="1" x14ac:dyDescent="0.25"/>
    <row r="6995" outlineLevel="1" x14ac:dyDescent="0.25"/>
    <row r="6997" outlineLevel="1" x14ac:dyDescent="0.25"/>
    <row r="6998" outlineLevel="1" x14ac:dyDescent="0.25"/>
    <row r="6999" outlineLevel="1" x14ac:dyDescent="0.25"/>
    <row r="7000" outlineLevel="1" x14ac:dyDescent="0.25"/>
    <row r="7002" outlineLevel="1" x14ac:dyDescent="0.25"/>
    <row r="7003" outlineLevel="1" x14ac:dyDescent="0.25"/>
    <row r="7004" outlineLevel="1" x14ac:dyDescent="0.25"/>
    <row r="7005" outlineLevel="1" x14ac:dyDescent="0.25"/>
    <row r="7006" outlineLevel="1" x14ac:dyDescent="0.25"/>
    <row r="7007" outlineLevel="1" x14ac:dyDescent="0.25"/>
    <row r="7009" outlineLevel="1" x14ac:dyDescent="0.25"/>
    <row r="7010" outlineLevel="1" x14ac:dyDescent="0.25"/>
    <row r="7011" outlineLevel="1" x14ac:dyDescent="0.25"/>
    <row r="7012" outlineLevel="1" x14ac:dyDescent="0.25"/>
    <row r="7013" outlineLevel="1" x14ac:dyDescent="0.25"/>
    <row r="7014" outlineLevel="1" x14ac:dyDescent="0.25"/>
    <row r="7016" outlineLevel="1" x14ac:dyDescent="0.25"/>
    <row r="7017" outlineLevel="1" x14ac:dyDescent="0.25"/>
    <row r="7018" outlineLevel="1" x14ac:dyDescent="0.25"/>
    <row r="7019" outlineLevel="1" x14ac:dyDescent="0.25"/>
    <row r="7020" outlineLevel="1" x14ac:dyDescent="0.25"/>
    <row r="7021" outlineLevel="1" x14ac:dyDescent="0.25"/>
    <row r="7023" outlineLevel="1" x14ac:dyDescent="0.25"/>
    <row r="7024" outlineLevel="1" x14ac:dyDescent="0.25"/>
    <row r="7025" outlineLevel="1" x14ac:dyDescent="0.25"/>
    <row r="7026" outlineLevel="1" x14ac:dyDescent="0.25"/>
    <row r="7027" outlineLevel="1" x14ac:dyDescent="0.25"/>
    <row r="7028" outlineLevel="1" x14ac:dyDescent="0.25"/>
    <row r="7030" outlineLevel="1" x14ac:dyDescent="0.25"/>
    <row r="7031" outlineLevel="1" x14ac:dyDescent="0.25"/>
    <row r="7032" outlineLevel="1" x14ac:dyDescent="0.25"/>
    <row r="7033" outlineLevel="1" x14ac:dyDescent="0.25"/>
    <row r="7035" outlineLevel="1" x14ac:dyDescent="0.25"/>
    <row r="7036" outlineLevel="1" x14ac:dyDescent="0.25"/>
    <row r="7037" outlineLevel="1" x14ac:dyDescent="0.25"/>
    <row r="7038" outlineLevel="1" x14ac:dyDescent="0.25"/>
    <row r="7040" outlineLevel="1" x14ac:dyDescent="0.25"/>
    <row r="7041" outlineLevel="1" x14ac:dyDescent="0.25"/>
    <row r="7042" outlineLevel="1" x14ac:dyDescent="0.25"/>
    <row r="7043" outlineLevel="1" x14ac:dyDescent="0.25"/>
    <row r="7045" outlineLevel="1" x14ac:dyDescent="0.25"/>
    <row r="7046" outlineLevel="1" x14ac:dyDescent="0.25"/>
    <row r="7047" outlineLevel="1" x14ac:dyDescent="0.25"/>
    <row r="7048" outlineLevel="1" x14ac:dyDescent="0.25"/>
    <row r="7050" outlineLevel="1" x14ac:dyDescent="0.25"/>
    <row r="7051" outlineLevel="1" x14ac:dyDescent="0.25"/>
    <row r="7052" outlineLevel="1" x14ac:dyDescent="0.25"/>
    <row r="7053" outlineLevel="1" x14ac:dyDescent="0.25"/>
    <row r="7055" outlineLevel="1" x14ac:dyDescent="0.25"/>
    <row r="7056" outlineLevel="1" x14ac:dyDescent="0.25"/>
    <row r="7057" outlineLevel="1" x14ac:dyDescent="0.25"/>
    <row r="7058" outlineLevel="1" x14ac:dyDescent="0.25"/>
    <row r="7060" outlineLevel="1" x14ac:dyDescent="0.25"/>
    <row r="7061" outlineLevel="1" x14ac:dyDescent="0.25"/>
    <row r="7062" outlineLevel="1" x14ac:dyDescent="0.25"/>
    <row r="7063" outlineLevel="1" x14ac:dyDescent="0.25"/>
    <row r="7065" outlineLevel="1" x14ac:dyDescent="0.25"/>
    <row r="7066" outlineLevel="1" x14ac:dyDescent="0.25"/>
    <row r="7067" outlineLevel="1" x14ac:dyDescent="0.25"/>
    <row r="7068" outlineLevel="1" x14ac:dyDescent="0.25"/>
    <row r="7070" outlineLevel="1" x14ac:dyDescent="0.25"/>
    <row r="7071" outlineLevel="1" x14ac:dyDescent="0.25"/>
    <row r="7072" outlineLevel="1" x14ac:dyDescent="0.25"/>
    <row r="7073" outlineLevel="1" x14ac:dyDescent="0.25"/>
    <row r="7075" outlineLevel="1" x14ac:dyDescent="0.25"/>
    <row r="7076" outlineLevel="1" x14ac:dyDescent="0.25"/>
    <row r="7077" outlineLevel="1" x14ac:dyDescent="0.25"/>
    <row r="7079" outlineLevel="1" x14ac:dyDescent="0.25"/>
    <row r="7080" outlineLevel="1" x14ac:dyDescent="0.25"/>
    <row r="7081" outlineLevel="1" x14ac:dyDescent="0.25"/>
    <row r="7083" outlineLevel="1" x14ac:dyDescent="0.25"/>
    <row r="7084" outlineLevel="1" x14ac:dyDescent="0.25"/>
    <row r="7085" outlineLevel="1" x14ac:dyDescent="0.25"/>
    <row r="7087" outlineLevel="1" x14ac:dyDescent="0.25"/>
    <row r="7088" outlineLevel="1" x14ac:dyDescent="0.25"/>
    <row r="7089" outlineLevel="1" x14ac:dyDescent="0.25"/>
    <row r="7091" outlineLevel="1" x14ac:dyDescent="0.25"/>
    <row r="7092" outlineLevel="1" x14ac:dyDescent="0.25"/>
    <row r="7093" outlineLevel="1" x14ac:dyDescent="0.25"/>
    <row r="7095" outlineLevel="1" x14ac:dyDescent="0.25"/>
    <row r="7096" outlineLevel="1" x14ac:dyDescent="0.25"/>
    <row r="7097" outlineLevel="1" x14ac:dyDescent="0.25"/>
    <row r="7099" outlineLevel="1" x14ac:dyDescent="0.25"/>
    <row r="7100" outlineLevel="1" x14ac:dyDescent="0.25"/>
    <row r="7101" outlineLevel="1" x14ac:dyDescent="0.25"/>
    <row r="7103" outlineLevel="1" x14ac:dyDescent="0.25"/>
    <row r="7104" outlineLevel="1" x14ac:dyDescent="0.25"/>
    <row r="7105" outlineLevel="1" x14ac:dyDescent="0.25"/>
    <row r="7107" outlineLevel="1" x14ac:dyDescent="0.25"/>
    <row r="7108" outlineLevel="1" x14ac:dyDescent="0.25"/>
    <row r="7109" outlineLevel="1" x14ac:dyDescent="0.25"/>
    <row r="7111" outlineLevel="1" x14ac:dyDescent="0.25"/>
    <row r="7112" outlineLevel="1" x14ac:dyDescent="0.25"/>
    <row r="7113" outlineLevel="1" x14ac:dyDescent="0.25"/>
    <row r="7115" outlineLevel="1" x14ac:dyDescent="0.25"/>
    <row r="7116" outlineLevel="1" x14ac:dyDescent="0.25"/>
    <row r="7117" outlineLevel="1" x14ac:dyDescent="0.25"/>
    <row r="7119" outlineLevel="1" x14ac:dyDescent="0.25"/>
    <row r="7120" outlineLevel="1" x14ac:dyDescent="0.25"/>
    <row r="7121" outlineLevel="1" x14ac:dyDescent="0.25"/>
    <row r="7123" outlineLevel="1" x14ac:dyDescent="0.25"/>
    <row r="7124" outlineLevel="1" x14ac:dyDescent="0.25"/>
    <row r="7125" outlineLevel="1" x14ac:dyDescent="0.25"/>
    <row r="7126" outlineLevel="1" x14ac:dyDescent="0.25"/>
    <row r="7128" outlineLevel="1" x14ac:dyDescent="0.25"/>
    <row r="7129" outlineLevel="1" x14ac:dyDescent="0.25"/>
    <row r="7130" outlineLevel="1" x14ac:dyDescent="0.25"/>
    <row r="7131" outlineLevel="1" x14ac:dyDescent="0.25"/>
    <row r="7133" outlineLevel="1" x14ac:dyDescent="0.25"/>
    <row r="7134" outlineLevel="1" x14ac:dyDescent="0.25"/>
    <row r="7135" outlineLevel="1" x14ac:dyDescent="0.25"/>
    <row r="7136" outlineLevel="1" x14ac:dyDescent="0.25"/>
    <row r="7138" outlineLevel="1" x14ac:dyDescent="0.25"/>
    <row r="7139" outlineLevel="1" x14ac:dyDescent="0.25"/>
    <row r="7140" outlineLevel="1" x14ac:dyDescent="0.25"/>
    <row r="7141" outlineLevel="1" x14ac:dyDescent="0.25"/>
    <row r="7143" outlineLevel="1" x14ac:dyDescent="0.25"/>
    <row r="7144" outlineLevel="1" x14ac:dyDescent="0.25"/>
    <row r="7145" outlineLevel="1" x14ac:dyDescent="0.25"/>
    <row r="7146" outlineLevel="1" x14ac:dyDescent="0.25"/>
    <row r="7148" outlineLevel="1" x14ac:dyDescent="0.25"/>
    <row r="7149" outlineLevel="1" x14ac:dyDescent="0.25"/>
    <row r="7150" outlineLevel="1" x14ac:dyDescent="0.25"/>
    <row r="7151" outlineLevel="1" x14ac:dyDescent="0.25"/>
    <row r="7153" outlineLevel="1" x14ac:dyDescent="0.25"/>
    <row r="7154" outlineLevel="1" x14ac:dyDescent="0.25"/>
    <row r="7155" outlineLevel="1" x14ac:dyDescent="0.25"/>
    <row r="7156" outlineLevel="1" x14ac:dyDescent="0.25"/>
    <row r="7158" outlineLevel="1" x14ac:dyDescent="0.25"/>
    <row r="7159" outlineLevel="1" x14ac:dyDescent="0.25"/>
    <row r="7160" outlineLevel="1" x14ac:dyDescent="0.25"/>
    <row r="7161" outlineLevel="1" x14ac:dyDescent="0.25"/>
    <row r="7163" outlineLevel="1" x14ac:dyDescent="0.25"/>
    <row r="7164" outlineLevel="1" x14ac:dyDescent="0.25"/>
    <row r="7165" outlineLevel="1" x14ac:dyDescent="0.25"/>
    <row r="7166" outlineLevel="1" x14ac:dyDescent="0.25"/>
    <row r="7168" outlineLevel="1" x14ac:dyDescent="0.25"/>
    <row r="7169" outlineLevel="1" x14ac:dyDescent="0.25"/>
    <row r="7170" outlineLevel="1" x14ac:dyDescent="0.25"/>
    <row r="7171" outlineLevel="1" x14ac:dyDescent="0.25"/>
    <row r="7173" outlineLevel="1" x14ac:dyDescent="0.25"/>
    <row r="7174" outlineLevel="1" x14ac:dyDescent="0.25"/>
    <row r="7175" outlineLevel="1" x14ac:dyDescent="0.25"/>
    <row r="7176" outlineLevel="1" x14ac:dyDescent="0.25"/>
    <row r="7178" outlineLevel="1" x14ac:dyDescent="0.25"/>
    <row r="7179" outlineLevel="1" x14ac:dyDescent="0.25"/>
    <row r="7180" outlineLevel="1" x14ac:dyDescent="0.25"/>
    <row r="7181" outlineLevel="1" x14ac:dyDescent="0.25"/>
    <row r="7183" outlineLevel="1" x14ac:dyDescent="0.25"/>
    <row r="7184" outlineLevel="1" x14ac:dyDescent="0.25"/>
    <row r="7185" outlineLevel="1" x14ac:dyDescent="0.25"/>
    <row r="7186" outlineLevel="1" x14ac:dyDescent="0.25"/>
    <row r="7188" outlineLevel="1" x14ac:dyDescent="0.25"/>
    <row r="7189" outlineLevel="1" x14ac:dyDescent="0.25"/>
    <row r="7190" outlineLevel="1" x14ac:dyDescent="0.25"/>
    <row r="7191" outlineLevel="1" x14ac:dyDescent="0.25"/>
    <row r="7193" outlineLevel="1" x14ac:dyDescent="0.25"/>
    <row r="7194" outlineLevel="1" x14ac:dyDescent="0.25"/>
    <row r="7195" outlineLevel="1" x14ac:dyDescent="0.25"/>
    <row r="7196" outlineLevel="1" x14ac:dyDescent="0.25"/>
    <row r="7198" outlineLevel="1" x14ac:dyDescent="0.25"/>
    <row r="7199" outlineLevel="1" x14ac:dyDescent="0.25"/>
    <row r="7200" outlineLevel="1" x14ac:dyDescent="0.25"/>
    <row r="7201" outlineLevel="1" x14ac:dyDescent="0.25"/>
    <row r="7203" outlineLevel="1" x14ac:dyDescent="0.25"/>
    <row r="7204" outlineLevel="1" x14ac:dyDescent="0.25"/>
    <row r="7205" outlineLevel="1" x14ac:dyDescent="0.25"/>
    <row r="7206" outlineLevel="1" x14ac:dyDescent="0.25"/>
    <row r="7208" outlineLevel="1" x14ac:dyDescent="0.25"/>
    <row r="7209" outlineLevel="1" x14ac:dyDescent="0.25"/>
    <row r="7210" outlineLevel="1" x14ac:dyDescent="0.25"/>
    <row r="7212" outlineLevel="1" x14ac:dyDescent="0.25"/>
    <row r="7213" outlineLevel="1" x14ac:dyDescent="0.25"/>
    <row r="7214" outlineLevel="1" x14ac:dyDescent="0.25"/>
    <row r="7215" outlineLevel="1" x14ac:dyDescent="0.25"/>
    <row r="7217" outlineLevel="1" x14ac:dyDescent="0.25"/>
    <row r="7218" outlineLevel="1" x14ac:dyDescent="0.25"/>
    <row r="7219" outlineLevel="1" x14ac:dyDescent="0.25"/>
    <row r="7220" outlineLevel="1" x14ac:dyDescent="0.25"/>
    <row r="7222" outlineLevel="1" x14ac:dyDescent="0.25"/>
    <row r="7223" outlineLevel="1" x14ac:dyDescent="0.25"/>
    <row r="7224" outlineLevel="1" x14ac:dyDescent="0.25"/>
    <row r="7225" outlineLevel="1" x14ac:dyDescent="0.25"/>
    <row r="7227" outlineLevel="1" x14ac:dyDescent="0.25"/>
    <row r="7228" outlineLevel="1" x14ac:dyDescent="0.25"/>
    <row r="7229" outlineLevel="1" x14ac:dyDescent="0.25"/>
    <row r="7230" outlineLevel="1" x14ac:dyDescent="0.25"/>
    <row r="7232" outlineLevel="1" x14ac:dyDescent="0.25"/>
    <row r="7233" outlineLevel="1" x14ac:dyDescent="0.25"/>
    <row r="7234" outlineLevel="1" x14ac:dyDescent="0.25"/>
    <row r="7235" outlineLevel="1" x14ac:dyDescent="0.25"/>
    <row r="7237" outlineLevel="1" x14ac:dyDescent="0.25"/>
    <row r="7238" outlineLevel="1" x14ac:dyDescent="0.25"/>
    <row r="7239" outlineLevel="1" x14ac:dyDescent="0.25"/>
    <row r="7240" outlineLevel="1" x14ac:dyDescent="0.25"/>
    <row r="7242" outlineLevel="1" x14ac:dyDescent="0.25"/>
    <row r="7243" outlineLevel="1" x14ac:dyDescent="0.25"/>
    <row r="7244" outlineLevel="1" x14ac:dyDescent="0.25"/>
    <row r="7245" outlineLevel="1" x14ac:dyDescent="0.25"/>
    <row r="7247" outlineLevel="1" x14ac:dyDescent="0.25"/>
    <row r="7248" outlineLevel="1" x14ac:dyDescent="0.25"/>
    <row r="7249" outlineLevel="1" x14ac:dyDescent="0.25"/>
    <row r="7250" outlineLevel="1" x14ac:dyDescent="0.25"/>
    <row r="7252" outlineLevel="1" x14ac:dyDescent="0.25"/>
    <row r="7253" outlineLevel="1" x14ac:dyDescent="0.25"/>
    <row r="7254" outlineLevel="1" x14ac:dyDescent="0.25"/>
    <row r="7255" outlineLevel="1" x14ac:dyDescent="0.25"/>
    <row r="7256" outlineLevel="1" x14ac:dyDescent="0.25"/>
    <row r="7257" outlineLevel="1" x14ac:dyDescent="0.25"/>
    <row r="7259" outlineLevel="1" x14ac:dyDescent="0.25"/>
    <row r="7260" outlineLevel="1" x14ac:dyDescent="0.25"/>
    <row r="7261" outlineLevel="1" x14ac:dyDescent="0.25"/>
    <row r="7262" outlineLevel="1" x14ac:dyDescent="0.25"/>
    <row r="7263" outlineLevel="1" x14ac:dyDescent="0.25"/>
    <row r="7264" outlineLevel="1" x14ac:dyDescent="0.25"/>
    <row r="7266" outlineLevel="1" x14ac:dyDescent="0.25"/>
    <row r="7267" outlineLevel="1" x14ac:dyDescent="0.25"/>
    <row r="7268" outlineLevel="1" x14ac:dyDescent="0.25"/>
    <row r="7269" outlineLevel="1" x14ac:dyDescent="0.25"/>
    <row r="7270" outlineLevel="1" x14ac:dyDescent="0.25"/>
    <row r="7271" outlineLevel="1" x14ac:dyDescent="0.25"/>
    <row r="7273" outlineLevel="1" x14ac:dyDescent="0.25"/>
    <row r="7274" outlineLevel="1" x14ac:dyDescent="0.25"/>
    <row r="7275" outlineLevel="1" x14ac:dyDescent="0.25"/>
    <row r="7276" outlineLevel="1" x14ac:dyDescent="0.25"/>
    <row r="7277" outlineLevel="1" x14ac:dyDescent="0.25"/>
    <row r="7278" outlineLevel="1" x14ac:dyDescent="0.25"/>
    <row r="7280" outlineLevel="1" x14ac:dyDescent="0.25"/>
    <row r="7281" outlineLevel="1" x14ac:dyDescent="0.25"/>
    <row r="7282" outlineLevel="1" x14ac:dyDescent="0.25"/>
    <row r="7283" outlineLevel="1" x14ac:dyDescent="0.25"/>
    <row r="7284" outlineLevel="1" x14ac:dyDescent="0.25"/>
    <row r="7285" outlineLevel="1" x14ac:dyDescent="0.25"/>
    <row r="7287" outlineLevel="1" x14ac:dyDescent="0.25"/>
    <row r="7288" outlineLevel="1" x14ac:dyDescent="0.25"/>
    <row r="7289" outlineLevel="1" x14ac:dyDescent="0.25"/>
    <row r="7290" outlineLevel="1" x14ac:dyDescent="0.25"/>
    <row r="7291" outlineLevel="1" x14ac:dyDescent="0.25"/>
    <row r="7292" outlineLevel="1" x14ac:dyDescent="0.25"/>
    <row r="7294" outlineLevel="1" x14ac:dyDescent="0.25"/>
    <row r="7295" outlineLevel="1" x14ac:dyDescent="0.25"/>
    <row r="7296" outlineLevel="1" x14ac:dyDescent="0.25"/>
    <row r="7297" outlineLevel="1" x14ac:dyDescent="0.25"/>
    <row r="7298" outlineLevel="1" x14ac:dyDescent="0.25"/>
    <row r="7299" outlineLevel="1" x14ac:dyDescent="0.25"/>
    <row r="7301" outlineLevel="1" x14ac:dyDescent="0.25"/>
    <row r="7302" outlineLevel="1" x14ac:dyDescent="0.25"/>
    <row r="7303" outlineLevel="1" x14ac:dyDescent="0.25"/>
    <row r="7304" outlineLevel="1" x14ac:dyDescent="0.25"/>
    <row r="7305" outlineLevel="1" x14ac:dyDescent="0.25"/>
    <row r="7306" outlineLevel="1" x14ac:dyDescent="0.25"/>
    <row r="7308" outlineLevel="1" x14ac:dyDescent="0.25"/>
    <row r="7309" outlineLevel="1" x14ac:dyDescent="0.25"/>
    <row r="7310" outlineLevel="1" x14ac:dyDescent="0.25"/>
    <row r="7312" outlineLevel="1" x14ac:dyDescent="0.25"/>
    <row r="7313" outlineLevel="1" x14ac:dyDescent="0.25"/>
    <row r="7314" outlineLevel="1" x14ac:dyDescent="0.25"/>
    <row r="7315" outlineLevel="1" x14ac:dyDescent="0.25"/>
    <row r="7317" outlineLevel="1" x14ac:dyDescent="0.25"/>
    <row r="7318" outlineLevel="1" x14ac:dyDescent="0.25"/>
    <row r="7319" outlineLevel="1" x14ac:dyDescent="0.25"/>
    <row r="7320" outlineLevel="1" x14ac:dyDescent="0.25"/>
    <row r="7322" outlineLevel="1" x14ac:dyDescent="0.25"/>
    <row r="7323" outlineLevel="1" x14ac:dyDescent="0.25"/>
    <row r="7324" outlineLevel="1" x14ac:dyDescent="0.25"/>
    <row r="7325" outlineLevel="1" x14ac:dyDescent="0.25"/>
    <row r="7327" outlineLevel="1" x14ac:dyDescent="0.25"/>
    <row r="7328" outlineLevel="1" x14ac:dyDescent="0.25"/>
    <row r="7329" outlineLevel="1" x14ac:dyDescent="0.25"/>
    <row r="7330" outlineLevel="1" x14ac:dyDescent="0.25"/>
    <row r="7332" outlineLevel="1" x14ac:dyDescent="0.25"/>
    <row r="7333" outlineLevel="1" x14ac:dyDescent="0.25"/>
    <row r="7334" outlineLevel="1" x14ac:dyDescent="0.25"/>
    <row r="7335" outlineLevel="1" x14ac:dyDescent="0.25"/>
    <row r="7337" outlineLevel="1" x14ac:dyDescent="0.25"/>
    <row r="7338" outlineLevel="1" x14ac:dyDescent="0.25"/>
    <row r="7339" outlineLevel="1" x14ac:dyDescent="0.25"/>
    <row r="7340" outlineLevel="1" x14ac:dyDescent="0.25"/>
    <row r="7342" outlineLevel="1" x14ac:dyDescent="0.25"/>
    <row r="7343" outlineLevel="1" x14ac:dyDescent="0.25"/>
    <row r="7344" outlineLevel="1" x14ac:dyDescent="0.25"/>
    <row r="7345" outlineLevel="1" x14ac:dyDescent="0.25"/>
    <row r="7347" outlineLevel="1" x14ac:dyDescent="0.25"/>
    <row r="7348" outlineLevel="1" x14ac:dyDescent="0.25"/>
    <row r="7349" outlineLevel="1" x14ac:dyDescent="0.25"/>
    <row r="7350" outlineLevel="1" x14ac:dyDescent="0.25"/>
    <row r="7352" outlineLevel="1" x14ac:dyDescent="0.25"/>
    <row r="7353" outlineLevel="1" x14ac:dyDescent="0.25"/>
    <row r="7354" outlineLevel="1" x14ac:dyDescent="0.25"/>
    <row r="7355" outlineLevel="1" x14ac:dyDescent="0.25"/>
    <row r="7357" outlineLevel="1" x14ac:dyDescent="0.25"/>
    <row r="7358" outlineLevel="1" x14ac:dyDescent="0.25"/>
    <row r="7359" outlineLevel="1" x14ac:dyDescent="0.25"/>
    <row r="7360" outlineLevel="1" x14ac:dyDescent="0.25"/>
    <row r="7362" outlineLevel="1" x14ac:dyDescent="0.25"/>
    <row r="7363" outlineLevel="1" x14ac:dyDescent="0.25"/>
    <row r="7364" outlineLevel="1" x14ac:dyDescent="0.25"/>
    <row r="7365" outlineLevel="1" x14ac:dyDescent="0.25"/>
    <row r="7367" outlineLevel="1" x14ac:dyDescent="0.25"/>
    <row r="7368" outlineLevel="1" x14ac:dyDescent="0.25"/>
    <row r="7369" outlineLevel="1" x14ac:dyDescent="0.25"/>
    <row r="7370" outlineLevel="1" x14ac:dyDescent="0.25"/>
    <row r="7372" outlineLevel="1" x14ac:dyDescent="0.25"/>
    <row r="7373" outlineLevel="1" x14ac:dyDescent="0.25"/>
    <row r="7374" outlineLevel="1" x14ac:dyDescent="0.25"/>
    <row r="7375" outlineLevel="1" x14ac:dyDescent="0.25"/>
    <row r="7377" outlineLevel="1" x14ac:dyDescent="0.25"/>
    <row r="7378" outlineLevel="1" x14ac:dyDescent="0.25"/>
    <row r="7379" outlineLevel="1" x14ac:dyDescent="0.25"/>
    <row r="7380" outlineLevel="1" x14ac:dyDescent="0.25"/>
    <row r="7382" outlineLevel="1" x14ac:dyDescent="0.25"/>
    <row r="7383" outlineLevel="1" x14ac:dyDescent="0.25"/>
    <row r="7384" outlineLevel="1" x14ac:dyDescent="0.25"/>
    <row r="7385" outlineLevel="1" x14ac:dyDescent="0.25"/>
    <row r="7387" outlineLevel="1" x14ac:dyDescent="0.25"/>
    <row r="7388" outlineLevel="1" x14ac:dyDescent="0.25"/>
    <row r="7389" outlineLevel="1" x14ac:dyDescent="0.25"/>
    <row r="7390" outlineLevel="1" x14ac:dyDescent="0.25"/>
    <row r="7392" outlineLevel="1" x14ac:dyDescent="0.25"/>
    <row r="7393" outlineLevel="1" x14ac:dyDescent="0.25"/>
    <row r="7394" outlineLevel="1" x14ac:dyDescent="0.25"/>
    <row r="7396" outlineLevel="1" x14ac:dyDescent="0.25"/>
    <row r="7397" outlineLevel="1" x14ac:dyDescent="0.25"/>
    <row r="7398" outlineLevel="1" x14ac:dyDescent="0.25"/>
    <row r="7400" outlineLevel="1" x14ac:dyDescent="0.25"/>
    <row r="7401" outlineLevel="1" x14ac:dyDescent="0.25"/>
    <row r="7402" outlineLevel="1" x14ac:dyDescent="0.25"/>
    <row r="7404" outlineLevel="1" x14ac:dyDescent="0.25"/>
    <row r="7405" outlineLevel="1" x14ac:dyDescent="0.25"/>
    <row r="7406" outlineLevel="1" x14ac:dyDescent="0.25"/>
    <row r="7408" outlineLevel="1" x14ac:dyDescent="0.25"/>
    <row r="7409" outlineLevel="1" x14ac:dyDescent="0.25"/>
    <row r="7410" outlineLevel="1" x14ac:dyDescent="0.25"/>
    <row r="7412" outlineLevel="1" x14ac:dyDescent="0.25"/>
    <row r="7413" outlineLevel="1" x14ac:dyDescent="0.25"/>
    <row r="7414" outlineLevel="1" x14ac:dyDescent="0.25"/>
    <row r="7416" outlineLevel="1" x14ac:dyDescent="0.25"/>
    <row r="7417" outlineLevel="1" x14ac:dyDescent="0.25"/>
    <row r="7418" outlineLevel="1" x14ac:dyDescent="0.25"/>
    <row r="7420" outlineLevel="1" x14ac:dyDescent="0.25"/>
    <row r="7421" outlineLevel="1" x14ac:dyDescent="0.25"/>
    <row r="7422" outlineLevel="1" x14ac:dyDescent="0.25"/>
    <row r="7424" outlineLevel="1" x14ac:dyDescent="0.25"/>
    <row r="7425" outlineLevel="1" x14ac:dyDescent="0.25"/>
    <row r="7426" outlineLevel="1" x14ac:dyDescent="0.25"/>
    <row r="7428" outlineLevel="1" x14ac:dyDescent="0.25"/>
    <row r="7429" outlineLevel="1" x14ac:dyDescent="0.25"/>
    <row r="7430" outlineLevel="1" x14ac:dyDescent="0.25"/>
    <row r="7432" outlineLevel="1" x14ac:dyDescent="0.25"/>
    <row r="7433" outlineLevel="1" x14ac:dyDescent="0.25"/>
    <row r="7434" outlineLevel="1" x14ac:dyDescent="0.25"/>
    <row r="7435" outlineLevel="1" x14ac:dyDescent="0.25"/>
    <row r="7437" outlineLevel="1" x14ac:dyDescent="0.25"/>
    <row r="7438" outlineLevel="1" x14ac:dyDescent="0.25"/>
    <row r="7439" outlineLevel="1" x14ac:dyDescent="0.25"/>
    <row r="7440" outlineLevel="1" x14ac:dyDescent="0.25"/>
    <row r="7442" outlineLevel="1" x14ac:dyDescent="0.25"/>
    <row r="7443" outlineLevel="1" x14ac:dyDescent="0.25"/>
    <row r="7444" outlineLevel="1" x14ac:dyDescent="0.25"/>
    <row r="7445" outlineLevel="1" x14ac:dyDescent="0.25"/>
    <row r="7447" outlineLevel="1" x14ac:dyDescent="0.25"/>
    <row r="7448" outlineLevel="1" x14ac:dyDescent="0.25"/>
    <row r="7449" outlineLevel="1" x14ac:dyDescent="0.25"/>
    <row r="7450" outlineLevel="1" x14ac:dyDescent="0.25"/>
    <row r="7452" outlineLevel="1" x14ac:dyDescent="0.25"/>
    <row r="7453" outlineLevel="1" x14ac:dyDescent="0.25"/>
    <row r="7454" outlineLevel="1" x14ac:dyDescent="0.25"/>
    <row r="7455" outlineLevel="1" x14ac:dyDescent="0.25"/>
    <row r="7457" outlineLevel="1" x14ac:dyDescent="0.25"/>
    <row r="7458" outlineLevel="1" x14ac:dyDescent="0.25"/>
    <row r="7459" outlineLevel="1" x14ac:dyDescent="0.25"/>
    <row r="7461" outlineLevel="1" x14ac:dyDescent="0.25"/>
    <row r="7462" outlineLevel="1" x14ac:dyDescent="0.25"/>
    <row r="7463" outlineLevel="1" x14ac:dyDescent="0.25"/>
    <row r="7464" outlineLevel="1" x14ac:dyDescent="0.25"/>
    <row r="7465" outlineLevel="1" x14ac:dyDescent="0.25"/>
    <row r="7466" outlineLevel="1" x14ac:dyDescent="0.25"/>
    <row r="7467" outlineLevel="1" x14ac:dyDescent="0.25"/>
    <row r="7468" outlineLevel="1" x14ac:dyDescent="0.25"/>
    <row r="7469" outlineLevel="1" x14ac:dyDescent="0.25"/>
    <row r="7470" outlineLevel="1" x14ac:dyDescent="0.25"/>
    <row r="7471" outlineLevel="1" x14ac:dyDescent="0.25"/>
    <row r="7472" outlineLevel="1" x14ac:dyDescent="0.25"/>
    <row r="7473" outlineLevel="1" x14ac:dyDescent="0.25"/>
    <row r="7474" outlineLevel="1" x14ac:dyDescent="0.25"/>
    <row r="7475" outlineLevel="1" x14ac:dyDescent="0.25"/>
    <row r="7476" outlineLevel="1" x14ac:dyDescent="0.25"/>
    <row r="7477" outlineLevel="1" x14ac:dyDescent="0.25"/>
    <row r="7479" outlineLevel="1" x14ac:dyDescent="0.25"/>
    <row r="7480" outlineLevel="1" x14ac:dyDescent="0.25"/>
    <row r="7481" outlineLevel="1" x14ac:dyDescent="0.25"/>
    <row r="7482" outlineLevel="1" x14ac:dyDescent="0.25"/>
    <row r="7483" outlineLevel="1" x14ac:dyDescent="0.25"/>
    <row r="7484" outlineLevel="1" x14ac:dyDescent="0.25"/>
    <row r="7485" outlineLevel="1" x14ac:dyDescent="0.25"/>
    <row r="7486" outlineLevel="1" x14ac:dyDescent="0.25"/>
    <row r="7487" outlineLevel="1" x14ac:dyDescent="0.25"/>
    <row r="7488" outlineLevel="1" x14ac:dyDescent="0.25"/>
    <row r="7489" outlineLevel="1" x14ac:dyDescent="0.25"/>
    <row r="7490" outlineLevel="1" x14ac:dyDescent="0.25"/>
    <row r="7491" outlineLevel="1" x14ac:dyDescent="0.25"/>
    <row r="7492" outlineLevel="1" x14ac:dyDescent="0.25"/>
    <row r="7493" outlineLevel="1" x14ac:dyDescent="0.25"/>
    <row r="7494" outlineLevel="1" x14ac:dyDescent="0.25"/>
    <row r="7495" outlineLevel="1" x14ac:dyDescent="0.25"/>
    <row r="7496" outlineLevel="1" x14ac:dyDescent="0.25"/>
    <row r="7498" outlineLevel="1" x14ac:dyDescent="0.25"/>
    <row r="7499" outlineLevel="1" x14ac:dyDescent="0.25"/>
    <row r="7500" outlineLevel="1" x14ac:dyDescent="0.25"/>
    <row r="7501" outlineLevel="1" x14ac:dyDescent="0.25"/>
    <row r="7502" outlineLevel="1" x14ac:dyDescent="0.25"/>
    <row r="7503" outlineLevel="1" x14ac:dyDescent="0.25"/>
    <row r="7504" outlineLevel="1" x14ac:dyDescent="0.25"/>
    <row r="7505" outlineLevel="1" x14ac:dyDescent="0.25"/>
    <row r="7506" outlineLevel="1" x14ac:dyDescent="0.25"/>
    <row r="7507" outlineLevel="1" x14ac:dyDescent="0.25"/>
    <row r="7508" outlineLevel="1" x14ac:dyDescent="0.25"/>
    <row r="7509" outlineLevel="1" x14ac:dyDescent="0.25"/>
    <row r="7510" outlineLevel="1" x14ac:dyDescent="0.25"/>
    <row r="7511" outlineLevel="1" x14ac:dyDescent="0.25"/>
    <row r="7512" outlineLevel="1" x14ac:dyDescent="0.25"/>
    <row r="7513" outlineLevel="1" x14ac:dyDescent="0.25"/>
    <row r="7514" outlineLevel="1" x14ac:dyDescent="0.25"/>
    <row r="7515" outlineLevel="1" x14ac:dyDescent="0.25"/>
    <row r="7516" outlineLevel="1" x14ac:dyDescent="0.25"/>
    <row r="7518" outlineLevel="1" x14ac:dyDescent="0.25"/>
    <row r="7519" outlineLevel="1" x14ac:dyDescent="0.25"/>
    <row r="7520" outlineLevel="1" x14ac:dyDescent="0.25"/>
    <row r="7521" outlineLevel="1" x14ac:dyDescent="0.25"/>
    <row r="7522" outlineLevel="1" x14ac:dyDescent="0.25"/>
    <row r="7523" outlineLevel="1" x14ac:dyDescent="0.25"/>
    <row r="7524" outlineLevel="1" x14ac:dyDescent="0.25"/>
    <row r="7525" outlineLevel="1" x14ac:dyDescent="0.25"/>
    <row r="7526" outlineLevel="1" x14ac:dyDescent="0.25"/>
    <row r="7527" outlineLevel="1" x14ac:dyDescent="0.25"/>
    <row r="7528" outlineLevel="1" x14ac:dyDescent="0.25"/>
    <row r="7529" outlineLevel="1" x14ac:dyDescent="0.25"/>
    <row r="7530" outlineLevel="1" x14ac:dyDescent="0.25"/>
    <row r="7531" outlineLevel="1" x14ac:dyDescent="0.25"/>
    <row r="7532" outlineLevel="1" x14ac:dyDescent="0.25"/>
    <row r="7533" outlineLevel="1" x14ac:dyDescent="0.25"/>
    <row r="7534" outlineLevel="1" x14ac:dyDescent="0.25"/>
    <row r="7535" outlineLevel="1" x14ac:dyDescent="0.25"/>
    <row r="7536" outlineLevel="1" x14ac:dyDescent="0.25"/>
    <row r="7538" outlineLevel="1" x14ac:dyDescent="0.25"/>
    <row r="7539" outlineLevel="1" x14ac:dyDescent="0.25"/>
    <row r="7540" outlineLevel="1" x14ac:dyDescent="0.25"/>
    <row r="7541" outlineLevel="1" x14ac:dyDescent="0.25"/>
    <row r="7542" outlineLevel="1" x14ac:dyDescent="0.25"/>
    <row r="7543" outlineLevel="1" x14ac:dyDescent="0.25"/>
    <row r="7544" outlineLevel="1" x14ac:dyDescent="0.25"/>
    <row r="7545" outlineLevel="1" x14ac:dyDescent="0.25"/>
    <row r="7546" outlineLevel="1" x14ac:dyDescent="0.25"/>
    <row r="7547" outlineLevel="1" x14ac:dyDescent="0.25"/>
    <row r="7548" outlineLevel="1" x14ac:dyDescent="0.25"/>
    <row r="7549" outlineLevel="1" x14ac:dyDescent="0.25"/>
    <row r="7550" outlineLevel="1" x14ac:dyDescent="0.25"/>
    <row r="7551" outlineLevel="1" x14ac:dyDescent="0.25"/>
    <row r="7552" outlineLevel="1" x14ac:dyDescent="0.25"/>
    <row r="7553" outlineLevel="1" x14ac:dyDescent="0.25"/>
    <row r="7554" outlineLevel="1" x14ac:dyDescent="0.25"/>
    <row r="7555" outlineLevel="1" x14ac:dyDescent="0.25"/>
    <row r="7556" outlineLevel="1" x14ac:dyDescent="0.25"/>
    <row r="7558" outlineLevel="1" x14ac:dyDescent="0.25"/>
    <row r="7559" outlineLevel="1" x14ac:dyDescent="0.25"/>
    <row r="7560" outlineLevel="1" x14ac:dyDescent="0.25"/>
    <row r="7561" outlineLevel="1" x14ac:dyDescent="0.25"/>
    <row r="7562" outlineLevel="1" x14ac:dyDescent="0.25"/>
    <row r="7563" outlineLevel="1" x14ac:dyDescent="0.25"/>
    <row r="7564" outlineLevel="1" x14ac:dyDescent="0.25"/>
    <row r="7565" outlineLevel="1" x14ac:dyDescent="0.25"/>
    <row r="7566" outlineLevel="1" x14ac:dyDescent="0.25"/>
    <row r="7567" outlineLevel="1" x14ac:dyDescent="0.25"/>
    <row r="7568" outlineLevel="1" x14ac:dyDescent="0.25"/>
    <row r="7569" outlineLevel="1" x14ac:dyDescent="0.25"/>
    <row r="7570" outlineLevel="1" x14ac:dyDescent="0.25"/>
    <row r="7571" outlineLevel="1" x14ac:dyDescent="0.25"/>
    <row r="7572" outlineLevel="1" x14ac:dyDescent="0.25"/>
    <row r="7573" outlineLevel="1" x14ac:dyDescent="0.25"/>
    <row r="7574" outlineLevel="1" x14ac:dyDescent="0.25"/>
    <row r="7575" outlineLevel="1" x14ac:dyDescent="0.25"/>
    <row r="7576" outlineLevel="1" x14ac:dyDescent="0.25"/>
    <row r="7578" outlineLevel="1" x14ac:dyDescent="0.25"/>
    <row r="7579" outlineLevel="1" x14ac:dyDescent="0.25"/>
    <row r="7580" outlineLevel="1" x14ac:dyDescent="0.25"/>
    <row r="7581" outlineLevel="1" x14ac:dyDescent="0.25"/>
    <row r="7582" outlineLevel="1" x14ac:dyDescent="0.25"/>
    <row r="7583" outlineLevel="1" x14ac:dyDescent="0.25"/>
    <row r="7584" outlineLevel="1" x14ac:dyDescent="0.25"/>
    <row r="7585" outlineLevel="1" x14ac:dyDescent="0.25"/>
    <row r="7586" outlineLevel="1" x14ac:dyDescent="0.25"/>
    <row r="7587" outlineLevel="1" x14ac:dyDescent="0.25"/>
    <row r="7588" outlineLevel="1" x14ac:dyDescent="0.25"/>
    <row r="7589" outlineLevel="1" x14ac:dyDescent="0.25"/>
    <row r="7590" outlineLevel="1" x14ac:dyDescent="0.25"/>
    <row r="7591" outlineLevel="1" x14ac:dyDescent="0.25"/>
    <row r="7592" outlineLevel="1" x14ac:dyDescent="0.25"/>
    <row r="7593" outlineLevel="1" x14ac:dyDescent="0.25"/>
    <row r="7594" outlineLevel="1" x14ac:dyDescent="0.25"/>
    <row r="7595" outlineLevel="1" x14ac:dyDescent="0.25"/>
    <row r="7596" outlineLevel="1" x14ac:dyDescent="0.25"/>
    <row r="7598" outlineLevel="1" x14ac:dyDescent="0.25"/>
    <row r="7599" outlineLevel="1" x14ac:dyDescent="0.25"/>
    <row r="7600" outlineLevel="1" x14ac:dyDescent="0.25"/>
    <row r="7601" outlineLevel="1" x14ac:dyDescent="0.25"/>
    <row r="7602" outlineLevel="1" x14ac:dyDescent="0.25"/>
    <row r="7603" outlineLevel="1" x14ac:dyDescent="0.25"/>
    <row r="7604" outlineLevel="1" x14ac:dyDescent="0.25"/>
    <row r="7605" outlineLevel="1" x14ac:dyDescent="0.25"/>
    <row r="7606" outlineLevel="1" x14ac:dyDescent="0.25"/>
    <row r="7607" outlineLevel="1" x14ac:dyDescent="0.25"/>
    <row r="7608" outlineLevel="1" x14ac:dyDescent="0.25"/>
    <row r="7609" outlineLevel="1" x14ac:dyDescent="0.25"/>
    <row r="7610" outlineLevel="1" x14ac:dyDescent="0.25"/>
    <row r="7611" outlineLevel="1" x14ac:dyDescent="0.25"/>
    <row r="7612" outlineLevel="1" x14ac:dyDescent="0.25"/>
    <row r="7613" outlineLevel="1" x14ac:dyDescent="0.25"/>
    <row r="7614" outlineLevel="1" x14ac:dyDescent="0.25"/>
    <row r="7615" outlineLevel="1" x14ac:dyDescent="0.25"/>
    <row r="7616" outlineLevel="1" x14ac:dyDescent="0.25"/>
    <row r="7618" outlineLevel="1" x14ac:dyDescent="0.25"/>
    <row r="7619" outlineLevel="1" x14ac:dyDescent="0.25"/>
    <row r="7620" outlineLevel="1" x14ac:dyDescent="0.25"/>
    <row r="7621" outlineLevel="1" x14ac:dyDescent="0.25"/>
    <row r="7622" outlineLevel="1" x14ac:dyDescent="0.25"/>
    <row r="7623" outlineLevel="1" x14ac:dyDescent="0.25"/>
    <row r="7624" outlineLevel="1" x14ac:dyDescent="0.25"/>
    <row r="7625" outlineLevel="1" x14ac:dyDescent="0.25"/>
    <row r="7626" outlineLevel="1" x14ac:dyDescent="0.25"/>
    <row r="7627" outlineLevel="1" x14ac:dyDescent="0.25"/>
    <row r="7628" outlineLevel="1" x14ac:dyDescent="0.25"/>
    <row r="7629" outlineLevel="1" x14ac:dyDescent="0.25"/>
    <row r="7630" outlineLevel="1" x14ac:dyDescent="0.25"/>
    <row r="7631" outlineLevel="1" x14ac:dyDescent="0.25"/>
    <row r="7632" outlineLevel="1" x14ac:dyDescent="0.25"/>
    <row r="7633" outlineLevel="1" x14ac:dyDescent="0.25"/>
    <row r="7634" outlineLevel="1" x14ac:dyDescent="0.25"/>
    <row r="7635" outlineLevel="1" x14ac:dyDescent="0.25"/>
    <row r="7636" outlineLevel="1" x14ac:dyDescent="0.25"/>
    <row r="7638" outlineLevel="1" x14ac:dyDescent="0.25"/>
    <row r="7639" outlineLevel="1" x14ac:dyDescent="0.25"/>
    <row r="7640" outlineLevel="1" x14ac:dyDescent="0.25"/>
    <row r="7641" outlineLevel="1" x14ac:dyDescent="0.25"/>
    <row r="7642" outlineLevel="1" x14ac:dyDescent="0.25"/>
    <row r="7643" outlineLevel="1" x14ac:dyDescent="0.25"/>
    <row r="7644" outlineLevel="1" x14ac:dyDescent="0.25"/>
    <row r="7645" outlineLevel="1" x14ac:dyDescent="0.25"/>
    <row r="7646" outlineLevel="1" x14ac:dyDescent="0.25"/>
    <row r="7647" outlineLevel="1" x14ac:dyDescent="0.25"/>
    <row r="7648" outlineLevel="1" x14ac:dyDescent="0.25"/>
    <row r="7649" outlineLevel="1" x14ac:dyDescent="0.25"/>
    <row r="7650" outlineLevel="1" x14ac:dyDescent="0.25"/>
    <row r="7651" outlineLevel="1" x14ac:dyDescent="0.25"/>
    <row r="7652" outlineLevel="1" x14ac:dyDescent="0.25"/>
    <row r="7653" outlineLevel="1" x14ac:dyDescent="0.25"/>
    <row r="7654" outlineLevel="1" x14ac:dyDescent="0.25"/>
    <row r="7655" outlineLevel="1" x14ac:dyDescent="0.25"/>
    <row r="7656" outlineLevel="1" x14ac:dyDescent="0.25"/>
    <row r="7658" outlineLevel="1" x14ac:dyDescent="0.25"/>
    <row r="7659" outlineLevel="1" x14ac:dyDescent="0.25"/>
    <row r="7660" outlineLevel="1" x14ac:dyDescent="0.25"/>
    <row r="7662" outlineLevel="1" x14ac:dyDescent="0.25"/>
    <row r="7663" outlineLevel="1" x14ac:dyDescent="0.25"/>
    <row r="7664" outlineLevel="1" x14ac:dyDescent="0.25"/>
    <row r="7665" outlineLevel="1" x14ac:dyDescent="0.25"/>
    <row r="7666" outlineLevel="1" x14ac:dyDescent="0.25"/>
    <row r="7667" outlineLevel="1" x14ac:dyDescent="0.25"/>
    <row r="7668" outlineLevel="1" x14ac:dyDescent="0.25"/>
    <row r="7669" outlineLevel="1" x14ac:dyDescent="0.25"/>
    <row r="7670" outlineLevel="1" x14ac:dyDescent="0.25"/>
    <row r="7671" outlineLevel="1" x14ac:dyDescent="0.25"/>
    <row r="7672" outlineLevel="1" x14ac:dyDescent="0.25"/>
    <row r="7673" outlineLevel="1" x14ac:dyDescent="0.25"/>
    <row r="7674" outlineLevel="1" x14ac:dyDescent="0.25"/>
    <row r="7675" outlineLevel="1" x14ac:dyDescent="0.25"/>
    <row r="7676" outlineLevel="1" x14ac:dyDescent="0.25"/>
    <row r="7677" outlineLevel="1" x14ac:dyDescent="0.25"/>
    <row r="7678" outlineLevel="1" x14ac:dyDescent="0.25"/>
    <row r="7679" outlineLevel="1" x14ac:dyDescent="0.25"/>
    <row r="7680" outlineLevel="1" x14ac:dyDescent="0.25"/>
    <row r="7682" outlineLevel="1" x14ac:dyDescent="0.25"/>
    <row r="7683" outlineLevel="1" x14ac:dyDescent="0.25"/>
    <row r="7684" outlineLevel="1" x14ac:dyDescent="0.25"/>
    <row r="7685" outlineLevel="1" x14ac:dyDescent="0.25"/>
    <row r="7686" outlineLevel="1" x14ac:dyDescent="0.25"/>
    <row r="7687" outlineLevel="1" x14ac:dyDescent="0.25"/>
    <row r="7688" outlineLevel="1" x14ac:dyDescent="0.25"/>
    <row r="7689" outlineLevel="1" x14ac:dyDescent="0.25"/>
    <row r="7690" outlineLevel="1" x14ac:dyDescent="0.25"/>
    <row r="7691" outlineLevel="1" x14ac:dyDescent="0.25"/>
    <row r="7692" outlineLevel="1" x14ac:dyDescent="0.25"/>
    <row r="7693" outlineLevel="1" x14ac:dyDescent="0.25"/>
    <row r="7694" outlineLevel="1" x14ac:dyDescent="0.25"/>
    <row r="7695" outlineLevel="1" x14ac:dyDescent="0.25"/>
    <row r="7696" outlineLevel="1" x14ac:dyDescent="0.25"/>
    <row r="7697" outlineLevel="1" x14ac:dyDescent="0.25"/>
    <row r="7698" outlineLevel="1" x14ac:dyDescent="0.25"/>
    <row r="7699" outlineLevel="1" x14ac:dyDescent="0.25"/>
    <row r="7700" outlineLevel="1" x14ac:dyDescent="0.25"/>
    <row r="7702" outlineLevel="1" x14ac:dyDescent="0.25"/>
    <row r="7703" outlineLevel="1" x14ac:dyDescent="0.25"/>
    <row r="7704" outlineLevel="1" x14ac:dyDescent="0.25"/>
    <row r="7705" outlineLevel="1" x14ac:dyDescent="0.25"/>
    <row r="7706" outlineLevel="1" x14ac:dyDescent="0.25"/>
    <row r="7707" outlineLevel="1" x14ac:dyDescent="0.25"/>
    <row r="7708" outlineLevel="1" x14ac:dyDescent="0.25"/>
    <row r="7709" outlineLevel="1" x14ac:dyDescent="0.25"/>
    <row r="7710" outlineLevel="1" x14ac:dyDescent="0.25"/>
    <row r="7711" outlineLevel="1" x14ac:dyDescent="0.25"/>
    <row r="7712" outlineLevel="1" x14ac:dyDescent="0.25"/>
    <row r="7713" outlineLevel="1" x14ac:dyDescent="0.25"/>
    <row r="7714" outlineLevel="1" x14ac:dyDescent="0.25"/>
    <row r="7715" outlineLevel="1" x14ac:dyDescent="0.25"/>
    <row r="7716" outlineLevel="1" x14ac:dyDescent="0.25"/>
    <row r="7717" outlineLevel="1" x14ac:dyDescent="0.25"/>
    <row r="7718" outlineLevel="1" x14ac:dyDescent="0.25"/>
    <row r="7719" outlineLevel="1" x14ac:dyDescent="0.25"/>
    <row r="7720" outlineLevel="1" x14ac:dyDescent="0.25"/>
    <row r="7722" outlineLevel="1" x14ac:dyDescent="0.25"/>
    <row r="7724" outlineLevel="1" x14ac:dyDescent="0.25"/>
    <row r="7726" outlineLevel="1" x14ac:dyDescent="0.25"/>
    <row r="7727" outlineLevel="1" x14ac:dyDescent="0.25"/>
    <row r="7728" outlineLevel="1" x14ac:dyDescent="0.25"/>
    <row r="7729" outlineLevel="1" x14ac:dyDescent="0.25"/>
    <row r="7730" outlineLevel="1" x14ac:dyDescent="0.25"/>
    <row r="7731" outlineLevel="1" x14ac:dyDescent="0.25"/>
    <row r="7732" outlineLevel="1" x14ac:dyDescent="0.25"/>
    <row r="7733" outlineLevel="1" x14ac:dyDescent="0.25"/>
    <row r="7734" outlineLevel="1" x14ac:dyDescent="0.25"/>
    <row r="7735" outlineLevel="1" x14ac:dyDescent="0.25"/>
    <row r="7736" outlineLevel="1" x14ac:dyDescent="0.25"/>
    <row r="7737" outlineLevel="1" x14ac:dyDescent="0.25"/>
    <row r="7738" outlineLevel="1" x14ac:dyDescent="0.25"/>
    <row r="7739" outlineLevel="1" x14ac:dyDescent="0.25"/>
    <row r="7740" outlineLevel="1" x14ac:dyDescent="0.25"/>
    <row r="7741" outlineLevel="1" x14ac:dyDescent="0.25"/>
    <row r="7742" outlineLevel="1" x14ac:dyDescent="0.25"/>
    <row r="7743" outlineLevel="1" x14ac:dyDescent="0.25"/>
    <row r="7744" outlineLevel="1" x14ac:dyDescent="0.25"/>
    <row r="7746" outlineLevel="1" x14ac:dyDescent="0.25"/>
    <row r="7747" outlineLevel="1" x14ac:dyDescent="0.25"/>
    <row r="7749" outlineLevel="1" x14ac:dyDescent="0.25"/>
    <row r="7750" outlineLevel="1" x14ac:dyDescent="0.25"/>
    <row r="7751" outlineLevel="1" x14ac:dyDescent="0.25"/>
    <row r="7753" outlineLevel="1" x14ac:dyDescent="0.25"/>
    <row r="7754" outlineLevel="1" x14ac:dyDescent="0.25"/>
    <row r="7755" outlineLevel="1" x14ac:dyDescent="0.25"/>
    <row r="7756" outlineLevel="1" x14ac:dyDescent="0.25"/>
    <row r="7758" outlineLevel="1" x14ac:dyDescent="0.25"/>
    <row r="7759" outlineLevel="1" x14ac:dyDescent="0.25"/>
    <row r="7760" outlineLevel="1" x14ac:dyDescent="0.25"/>
    <row r="7761" outlineLevel="1" x14ac:dyDescent="0.25"/>
    <row r="7763" outlineLevel="1" x14ac:dyDescent="0.25"/>
    <row r="7764" outlineLevel="1" x14ac:dyDescent="0.25"/>
    <row r="7765" outlineLevel="1" x14ac:dyDescent="0.25"/>
    <row r="7766" outlineLevel="1" x14ac:dyDescent="0.25"/>
    <row r="7768" outlineLevel="1" x14ac:dyDescent="0.25"/>
    <row r="7769" outlineLevel="1" x14ac:dyDescent="0.25"/>
    <row r="7770" outlineLevel="1" x14ac:dyDescent="0.25"/>
    <row r="7771" outlineLevel="1" x14ac:dyDescent="0.25"/>
    <row r="7773" outlineLevel="1" x14ac:dyDescent="0.25"/>
    <row r="7774" outlineLevel="1" x14ac:dyDescent="0.25"/>
    <row r="7775" outlineLevel="1" x14ac:dyDescent="0.25"/>
    <row r="7776" outlineLevel="1" x14ac:dyDescent="0.25"/>
    <row r="7778" outlineLevel="1" x14ac:dyDescent="0.25"/>
    <row r="7779" outlineLevel="1" x14ac:dyDescent="0.25"/>
    <row r="7780" outlineLevel="1" x14ac:dyDescent="0.25"/>
    <row r="7781" outlineLevel="1" x14ac:dyDescent="0.25"/>
    <row r="7783" outlineLevel="1" x14ac:dyDescent="0.25"/>
    <row r="7784" outlineLevel="1" x14ac:dyDescent="0.25"/>
    <row r="7785" outlineLevel="1" x14ac:dyDescent="0.25"/>
    <row r="7786" outlineLevel="1" x14ac:dyDescent="0.25"/>
    <row r="7788" outlineLevel="1" x14ac:dyDescent="0.25"/>
    <row r="7789" outlineLevel="1" x14ac:dyDescent="0.25"/>
    <row r="7790" outlineLevel="1" x14ac:dyDescent="0.25"/>
    <row r="7792" outlineLevel="1" x14ac:dyDescent="0.25"/>
    <row r="7793" outlineLevel="1" x14ac:dyDescent="0.25"/>
    <row r="7794" outlineLevel="1" x14ac:dyDescent="0.25"/>
    <row r="7795" outlineLevel="1" x14ac:dyDescent="0.25"/>
    <row r="7796" outlineLevel="1" x14ac:dyDescent="0.25"/>
    <row r="7797" outlineLevel="1" x14ac:dyDescent="0.25"/>
    <row r="7798" outlineLevel="1" x14ac:dyDescent="0.25"/>
    <row r="7799" outlineLevel="1" x14ac:dyDescent="0.25"/>
    <row r="7800" outlineLevel="1" x14ac:dyDescent="0.25"/>
    <row r="7801" outlineLevel="1" x14ac:dyDescent="0.25"/>
    <row r="7803" outlineLevel="1" x14ac:dyDescent="0.25"/>
    <row r="7804" outlineLevel="1" x14ac:dyDescent="0.25"/>
    <row r="7805" outlineLevel="1" x14ac:dyDescent="0.25"/>
    <row r="7806" outlineLevel="1" x14ac:dyDescent="0.25"/>
    <row r="7807" outlineLevel="1" x14ac:dyDescent="0.25"/>
    <row r="7809" outlineLevel="1" x14ac:dyDescent="0.25"/>
    <row r="7810" outlineLevel="1" x14ac:dyDescent="0.25"/>
    <row r="7811" outlineLevel="1" x14ac:dyDescent="0.25"/>
    <row r="7813" outlineLevel="1" x14ac:dyDescent="0.25"/>
    <row r="7814" outlineLevel="1" x14ac:dyDescent="0.25"/>
    <row r="7816" outlineLevel="1" x14ac:dyDescent="0.25"/>
    <row r="7817" outlineLevel="1" x14ac:dyDescent="0.25"/>
    <row r="7819" outlineLevel="1" x14ac:dyDescent="0.25"/>
    <row r="7820" outlineLevel="1" x14ac:dyDescent="0.25"/>
    <row r="7822" outlineLevel="1" x14ac:dyDescent="0.25"/>
    <row r="7823" outlineLevel="1" x14ac:dyDescent="0.25"/>
    <row r="7824" outlineLevel="1" x14ac:dyDescent="0.25"/>
    <row r="7826" outlineLevel="1" x14ac:dyDescent="0.25"/>
    <row r="7827" outlineLevel="1" x14ac:dyDescent="0.25"/>
    <row r="7828" outlineLevel="1" x14ac:dyDescent="0.25"/>
    <row r="7830" outlineLevel="1" x14ac:dyDescent="0.25"/>
    <row r="7831" outlineLevel="1" x14ac:dyDescent="0.25"/>
    <row r="7833" outlineLevel="1" x14ac:dyDescent="0.25"/>
    <row r="7834" outlineLevel="1" x14ac:dyDescent="0.25"/>
    <row r="7836" outlineLevel="1" x14ac:dyDescent="0.25"/>
    <row r="7837" outlineLevel="1" x14ac:dyDescent="0.25"/>
    <row r="7839" outlineLevel="1" x14ac:dyDescent="0.25"/>
    <row r="7840" outlineLevel="1" x14ac:dyDescent="0.25"/>
    <row r="7842" outlineLevel="1" x14ac:dyDescent="0.25"/>
    <row r="7843" outlineLevel="1" x14ac:dyDescent="0.25"/>
    <row r="7845" outlineLevel="1" x14ac:dyDescent="0.25"/>
    <row r="7846" outlineLevel="1" x14ac:dyDescent="0.25"/>
    <row r="7848" outlineLevel="1" x14ac:dyDescent="0.25"/>
    <row r="7849" outlineLevel="1" x14ac:dyDescent="0.25"/>
    <row r="7851" outlineLevel="1" x14ac:dyDescent="0.25"/>
    <row r="7852" outlineLevel="1" x14ac:dyDescent="0.25"/>
    <row r="7854" outlineLevel="1" x14ac:dyDescent="0.25"/>
    <row r="7855" outlineLevel="1" x14ac:dyDescent="0.25"/>
    <row r="7856" outlineLevel="1" x14ac:dyDescent="0.25"/>
    <row r="7858" outlineLevel="1" x14ac:dyDescent="0.25"/>
    <row r="7859" outlineLevel="1" x14ac:dyDescent="0.25"/>
    <row r="7860" outlineLevel="1" x14ac:dyDescent="0.25"/>
    <row r="7861" outlineLevel="1" x14ac:dyDescent="0.25"/>
    <row r="7863" outlineLevel="1" x14ac:dyDescent="0.25"/>
    <row r="7864" outlineLevel="1" x14ac:dyDescent="0.25"/>
    <row r="7865" outlineLevel="1" x14ac:dyDescent="0.25"/>
    <row r="7866" outlineLevel="1" x14ac:dyDescent="0.25"/>
    <row r="7868" outlineLevel="1" x14ac:dyDescent="0.25"/>
    <row r="7869" outlineLevel="1" x14ac:dyDescent="0.25"/>
    <row r="7870" outlineLevel="1" x14ac:dyDescent="0.25"/>
    <row r="7871" outlineLevel="1" x14ac:dyDescent="0.25"/>
    <row r="7873" outlineLevel="1" x14ac:dyDescent="0.25"/>
    <row r="7874" outlineLevel="1" x14ac:dyDescent="0.25"/>
    <row r="7875" outlineLevel="1" x14ac:dyDescent="0.25"/>
    <row r="7876" outlineLevel="1" x14ac:dyDescent="0.25"/>
    <row r="7878" outlineLevel="1" x14ac:dyDescent="0.25"/>
    <row r="7879" outlineLevel="1" x14ac:dyDescent="0.25"/>
    <row r="7880" outlineLevel="1" x14ac:dyDescent="0.25"/>
    <row r="7881" outlineLevel="1" x14ac:dyDescent="0.25"/>
    <row r="7883" outlineLevel="1" x14ac:dyDescent="0.25"/>
    <row r="7884" outlineLevel="1" x14ac:dyDescent="0.25"/>
    <row r="7885" outlineLevel="1" x14ac:dyDescent="0.25"/>
    <row r="7886" outlineLevel="1" x14ac:dyDescent="0.25"/>
    <row r="7888" outlineLevel="1" x14ac:dyDescent="0.25"/>
    <row r="7889" outlineLevel="1" x14ac:dyDescent="0.25"/>
    <row r="7890" outlineLevel="1" x14ac:dyDescent="0.25"/>
    <row r="7891" outlineLevel="1" x14ac:dyDescent="0.25"/>
    <row r="7893" outlineLevel="1" x14ac:dyDescent="0.25"/>
    <row r="7894" outlineLevel="1" x14ac:dyDescent="0.25"/>
    <row r="7895" outlineLevel="1" x14ac:dyDescent="0.25"/>
    <row r="7896" outlineLevel="1" x14ac:dyDescent="0.25"/>
    <row r="7898" outlineLevel="1" x14ac:dyDescent="0.25"/>
    <row r="7899" outlineLevel="1" x14ac:dyDescent="0.25"/>
    <row r="7900" outlineLevel="1" x14ac:dyDescent="0.25"/>
    <row r="7901" outlineLevel="1" x14ac:dyDescent="0.25"/>
    <row r="7903" outlineLevel="1" x14ac:dyDescent="0.25"/>
    <row r="7904" outlineLevel="1" x14ac:dyDescent="0.25"/>
    <row r="7905" outlineLevel="1" x14ac:dyDescent="0.25"/>
    <row r="7906" outlineLevel="1" x14ac:dyDescent="0.25"/>
    <row r="7908" outlineLevel="1" x14ac:dyDescent="0.25"/>
    <row r="7909" outlineLevel="1" x14ac:dyDescent="0.25"/>
    <row r="7910" outlineLevel="1" x14ac:dyDescent="0.25"/>
    <row r="7912" outlineLevel="1" x14ac:dyDescent="0.25"/>
    <row r="7913" outlineLevel="1" x14ac:dyDescent="0.25"/>
    <row r="7914" outlineLevel="1" x14ac:dyDescent="0.25"/>
    <row r="7915" outlineLevel="1" x14ac:dyDescent="0.25"/>
    <row r="7917" outlineLevel="1" x14ac:dyDescent="0.25"/>
    <row r="7918" outlineLevel="1" x14ac:dyDescent="0.25"/>
    <row r="7919" outlineLevel="1" x14ac:dyDescent="0.25"/>
    <row r="7920" outlineLevel="1" x14ac:dyDescent="0.25"/>
    <row r="7922" outlineLevel="1" x14ac:dyDescent="0.25"/>
    <row r="7923" outlineLevel="1" x14ac:dyDescent="0.25"/>
    <row r="7924" outlineLevel="1" x14ac:dyDescent="0.25"/>
    <row r="7925" outlineLevel="1" x14ac:dyDescent="0.25"/>
    <row r="7927" outlineLevel="1" x14ac:dyDescent="0.25"/>
    <row r="7928" outlineLevel="1" x14ac:dyDescent="0.25"/>
    <row r="7929" outlineLevel="1" x14ac:dyDescent="0.25"/>
    <row r="7930" outlineLevel="1" x14ac:dyDescent="0.25"/>
    <row r="7932" outlineLevel="1" x14ac:dyDescent="0.25"/>
    <row r="7933" outlineLevel="1" x14ac:dyDescent="0.25"/>
    <row r="7934" outlineLevel="1" x14ac:dyDescent="0.25"/>
    <row r="7935" outlineLevel="1" x14ac:dyDescent="0.25"/>
    <row r="7937" outlineLevel="1" x14ac:dyDescent="0.25"/>
    <row r="7938" outlineLevel="1" x14ac:dyDescent="0.25"/>
    <row r="7939" outlineLevel="1" x14ac:dyDescent="0.25"/>
    <row r="7940" outlineLevel="1" x14ac:dyDescent="0.25"/>
    <row r="7941" outlineLevel="1" x14ac:dyDescent="0.25"/>
    <row r="7942" outlineLevel="1" x14ac:dyDescent="0.25"/>
    <row r="7943" outlineLevel="1" x14ac:dyDescent="0.25"/>
    <row r="7945" outlineLevel="1" x14ac:dyDescent="0.25"/>
    <row r="7946" outlineLevel="1" x14ac:dyDescent="0.25"/>
    <row r="7947" outlineLevel="1" x14ac:dyDescent="0.25"/>
    <row r="7948" outlineLevel="1" x14ac:dyDescent="0.25"/>
    <row r="7949" outlineLevel="1" x14ac:dyDescent="0.25"/>
    <row r="7950" outlineLevel="1" x14ac:dyDescent="0.25"/>
    <row r="7951" outlineLevel="1" x14ac:dyDescent="0.25"/>
    <row r="7952" outlineLevel="1" x14ac:dyDescent="0.25"/>
    <row r="7953" outlineLevel="1" x14ac:dyDescent="0.25"/>
    <row r="7954" outlineLevel="1" x14ac:dyDescent="0.25"/>
    <row r="7955" outlineLevel="1" x14ac:dyDescent="0.25"/>
    <row r="7956" outlineLevel="1" x14ac:dyDescent="0.25"/>
    <row r="7957" outlineLevel="1" x14ac:dyDescent="0.25"/>
    <row r="7958" outlineLevel="1" x14ac:dyDescent="0.25"/>
    <row r="7959" outlineLevel="1" x14ac:dyDescent="0.25"/>
    <row r="7960" outlineLevel="1" x14ac:dyDescent="0.25"/>
    <row r="7961" outlineLevel="1" x14ac:dyDescent="0.25"/>
    <row r="7962" outlineLevel="1" x14ac:dyDescent="0.25"/>
    <row r="7963" outlineLevel="1" x14ac:dyDescent="0.25"/>
    <row r="7964" outlineLevel="1" x14ac:dyDescent="0.25"/>
    <row r="7965" outlineLevel="1" x14ac:dyDescent="0.25"/>
    <row r="7966" outlineLevel="1" x14ac:dyDescent="0.25"/>
    <row r="7967" outlineLevel="1" x14ac:dyDescent="0.25"/>
    <row r="7969" outlineLevel="1" x14ac:dyDescent="0.25"/>
    <row r="7970" outlineLevel="1" x14ac:dyDescent="0.25"/>
    <row r="7971" outlineLevel="1" x14ac:dyDescent="0.25"/>
    <row r="7972" outlineLevel="1" x14ac:dyDescent="0.25"/>
    <row r="7973" outlineLevel="1" x14ac:dyDescent="0.25"/>
    <row r="7974" outlineLevel="1" x14ac:dyDescent="0.25"/>
    <row r="7975" outlineLevel="1" x14ac:dyDescent="0.25"/>
    <row r="7976" outlineLevel="1" x14ac:dyDescent="0.25"/>
    <row r="7977" outlineLevel="1" x14ac:dyDescent="0.25"/>
    <row r="7978" outlineLevel="1" x14ac:dyDescent="0.25"/>
    <row r="7979" outlineLevel="1" x14ac:dyDescent="0.25"/>
    <row r="7980" outlineLevel="1" x14ac:dyDescent="0.25"/>
    <row r="7981" outlineLevel="1" x14ac:dyDescent="0.25"/>
    <row r="7982" outlineLevel="1" x14ac:dyDescent="0.25"/>
    <row r="7983" outlineLevel="1" x14ac:dyDescent="0.25"/>
    <row r="7984" outlineLevel="1" x14ac:dyDescent="0.25"/>
    <row r="7985" outlineLevel="1" x14ac:dyDescent="0.25"/>
    <row r="7986" outlineLevel="1" x14ac:dyDescent="0.25"/>
    <row r="7987" outlineLevel="1" x14ac:dyDescent="0.25"/>
    <row r="7988" outlineLevel="1" x14ac:dyDescent="0.25"/>
    <row r="7989" outlineLevel="1" x14ac:dyDescent="0.25"/>
    <row r="7990" outlineLevel="1" x14ac:dyDescent="0.25"/>
    <row r="7991" outlineLevel="1" x14ac:dyDescent="0.25"/>
    <row r="7993" outlineLevel="1" x14ac:dyDescent="0.25"/>
    <row r="7994" outlineLevel="1" x14ac:dyDescent="0.25"/>
    <row r="7995" outlineLevel="1" x14ac:dyDescent="0.25"/>
    <row r="7996" outlineLevel="1" x14ac:dyDescent="0.25"/>
    <row r="7997" outlineLevel="1" x14ac:dyDescent="0.25"/>
    <row r="7998" outlineLevel="1" x14ac:dyDescent="0.25"/>
    <row r="7999" outlineLevel="1" x14ac:dyDescent="0.25"/>
    <row r="8000" outlineLevel="1" x14ac:dyDescent="0.25"/>
    <row r="8001" outlineLevel="1" x14ac:dyDescent="0.25"/>
    <row r="8002" outlineLevel="1" x14ac:dyDescent="0.25"/>
    <row r="8003" outlineLevel="1" x14ac:dyDescent="0.25"/>
    <row r="8004" outlineLevel="1" x14ac:dyDescent="0.25"/>
    <row r="8005" outlineLevel="1" x14ac:dyDescent="0.25"/>
    <row r="8006" outlineLevel="1" x14ac:dyDescent="0.25"/>
    <row r="8007" outlineLevel="1" x14ac:dyDescent="0.25"/>
    <row r="8008" outlineLevel="1" x14ac:dyDescent="0.25"/>
    <row r="8009" outlineLevel="1" x14ac:dyDescent="0.25"/>
    <row r="8010" outlineLevel="1" x14ac:dyDescent="0.25"/>
    <row r="8011" outlineLevel="1" x14ac:dyDescent="0.25"/>
    <row r="8012" outlineLevel="1" x14ac:dyDescent="0.25"/>
    <row r="8013" outlineLevel="1" x14ac:dyDescent="0.25"/>
    <row r="8014" outlineLevel="1" x14ac:dyDescent="0.25"/>
    <row r="8015" outlineLevel="1" x14ac:dyDescent="0.25"/>
    <row r="8017" outlineLevel="1" x14ac:dyDescent="0.25"/>
    <row r="8018" outlineLevel="1" x14ac:dyDescent="0.25"/>
    <row r="8019" outlineLevel="1" x14ac:dyDescent="0.25"/>
    <row r="8020" outlineLevel="1" x14ac:dyDescent="0.25"/>
    <row r="8021" outlineLevel="1" x14ac:dyDescent="0.25"/>
    <row r="8022" outlineLevel="1" x14ac:dyDescent="0.25"/>
    <row r="8023" outlineLevel="1" x14ac:dyDescent="0.25"/>
    <row r="8024" outlineLevel="1" x14ac:dyDescent="0.25"/>
    <row r="8025" outlineLevel="1" x14ac:dyDescent="0.25"/>
    <row r="8026" outlineLevel="1" x14ac:dyDescent="0.25"/>
    <row r="8027" outlineLevel="1" x14ac:dyDescent="0.25"/>
    <row r="8028" outlineLevel="1" x14ac:dyDescent="0.25"/>
    <row r="8029" outlineLevel="1" x14ac:dyDescent="0.25"/>
    <row r="8030" outlineLevel="1" x14ac:dyDescent="0.25"/>
    <row r="8031" outlineLevel="1" x14ac:dyDescent="0.25"/>
    <row r="8032" outlineLevel="1" x14ac:dyDescent="0.25"/>
    <row r="8033" outlineLevel="1" x14ac:dyDescent="0.25"/>
    <row r="8034" outlineLevel="1" x14ac:dyDescent="0.25"/>
    <row r="8035" outlineLevel="1" x14ac:dyDescent="0.25"/>
    <row r="8036" outlineLevel="1" x14ac:dyDescent="0.25"/>
    <row r="8037" outlineLevel="1" x14ac:dyDescent="0.25"/>
    <row r="8038" outlineLevel="1" x14ac:dyDescent="0.25"/>
    <row r="8039" outlineLevel="1" x14ac:dyDescent="0.25"/>
    <row r="8041" outlineLevel="1" x14ac:dyDescent="0.25"/>
    <row r="8042" outlineLevel="1" x14ac:dyDescent="0.25"/>
    <row r="8043" outlineLevel="1" x14ac:dyDescent="0.25"/>
    <row r="8044" outlineLevel="1" x14ac:dyDescent="0.25"/>
    <row r="8045" outlineLevel="1" x14ac:dyDescent="0.25"/>
    <row r="8046" outlineLevel="1" x14ac:dyDescent="0.25"/>
    <row r="8048" outlineLevel="1" x14ac:dyDescent="0.25"/>
    <row r="8049" outlineLevel="1" x14ac:dyDescent="0.25"/>
    <row r="8050" outlineLevel="1" x14ac:dyDescent="0.25"/>
    <row r="8051" outlineLevel="1" x14ac:dyDescent="0.25"/>
    <row r="8052" outlineLevel="1" x14ac:dyDescent="0.25"/>
    <row r="8053" outlineLevel="1" x14ac:dyDescent="0.25"/>
    <row r="8054" outlineLevel="1" x14ac:dyDescent="0.25"/>
    <row r="8055" outlineLevel="1" x14ac:dyDescent="0.25"/>
    <row r="8056" outlineLevel="1" x14ac:dyDescent="0.25"/>
    <row r="8057" outlineLevel="1" x14ac:dyDescent="0.25"/>
    <row r="8058" outlineLevel="1" x14ac:dyDescent="0.25"/>
    <row r="8059" outlineLevel="1" x14ac:dyDescent="0.25"/>
    <row r="8061" outlineLevel="1" x14ac:dyDescent="0.25"/>
    <row r="8062" outlineLevel="1" x14ac:dyDescent="0.25"/>
    <row r="8063" outlineLevel="1" x14ac:dyDescent="0.25"/>
    <row r="8064" outlineLevel="1" x14ac:dyDescent="0.25"/>
    <row r="8065" outlineLevel="1" x14ac:dyDescent="0.25"/>
    <row r="8066" outlineLevel="1" x14ac:dyDescent="0.25"/>
    <row r="8067" outlineLevel="1" x14ac:dyDescent="0.25"/>
    <row r="8068" outlineLevel="1" x14ac:dyDescent="0.25"/>
    <row r="8069" outlineLevel="1" x14ac:dyDescent="0.25"/>
    <row r="8070" outlineLevel="1" x14ac:dyDescent="0.25"/>
    <row r="8071" outlineLevel="1" x14ac:dyDescent="0.25"/>
    <row r="8072" outlineLevel="1" x14ac:dyDescent="0.25"/>
    <row r="8073" outlineLevel="1" x14ac:dyDescent="0.25"/>
    <row r="8074" outlineLevel="1" x14ac:dyDescent="0.25"/>
    <row r="8075" outlineLevel="1" x14ac:dyDescent="0.25"/>
    <row r="8076" outlineLevel="1" x14ac:dyDescent="0.25"/>
    <row r="8077" outlineLevel="1" x14ac:dyDescent="0.25"/>
    <row r="8078" outlineLevel="1" x14ac:dyDescent="0.25"/>
    <row r="8079" outlineLevel="1" x14ac:dyDescent="0.25"/>
    <row r="8080" outlineLevel="1" x14ac:dyDescent="0.25"/>
    <row r="8081" outlineLevel="1" x14ac:dyDescent="0.25"/>
    <row r="8082" outlineLevel="1" x14ac:dyDescent="0.25"/>
    <row r="8083" outlineLevel="1" x14ac:dyDescent="0.25"/>
    <row r="8084" outlineLevel="1" x14ac:dyDescent="0.25"/>
    <row r="8085" outlineLevel="1" x14ac:dyDescent="0.25"/>
    <row r="8086" outlineLevel="1" x14ac:dyDescent="0.25"/>
    <row r="8088" outlineLevel="1" x14ac:dyDescent="0.25"/>
    <row r="8089" outlineLevel="1" x14ac:dyDescent="0.25"/>
    <row r="8090" outlineLevel="1" x14ac:dyDescent="0.25"/>
    <row r="8091" outlineLevel="1" x14ac:dyDescent="0.25"/>
    <row r="8092" outlineLevel="1" x14ac:dyDescent="0.25"/>
    <row r="8093" outlineLevel="1" x14ac:dyDescent="0.25"/>
    <row r="8095" outlineLevel="1" x14ac:dyDescent="0.25"/>
    <row r="8096" outlineLevel="1" x14ac:dyDescent="0.25"/>
    <row r="8097" outlineLevel="1" x14ac:dyDescent="0.25"/>
    <row r="8098" outlineLevel="1" x14ac:dyDescent="0.25"/>
    <row r="8099" outlineLevel="1" x14ac:dyDescent="0.25"/>
    <row r="8100" outlineLevel="1" x14ac:dyDescent="0.25"/>
    <row r="8102" outlineLevel="1" x14ac:dyDescent="0.25"/>
    <row r="8104" outlineLevel="1" x14ac:dyDescent="0.25"/>
    <row r="8105" outlineLevel="1" x14ac:dyDescent="0.25"/>
    <row r="8106" outlineLevel="1" x14ac:dyDescent="0.25"/>
    <row r="8108" outlineLevel="1" x14ac:dyDescent="0.25"/>
    <row r="8109" outlineLevel="1" x14ac:dyDescent="0.25"/>
    <row r="8110" outlineLevel="1" x14ac:dyDescent="0.25"/>
    <row r="8111" outlineLevel="1" x14ac:dyDescent="0.25"/>
    <row r="8112" outlineLevel="1" x14ac:dyDescent="0.25"/>
    <row r="8113" outlineLevel="1" x14ac:dyDescent="0.25"/>
    <row r="8114" outlineLevel="1" x14ac:dyDescent="0.25"/>
    <row r="8116" outlineLevel="1" x14ac:dyDescent="0.25"/>
    <row r="8117" outlineLevel="1" x14ac:dyDescent="0.25"/>
    <row r="8118" outlineLevel="1" x14ac:dyDescent="0.25"/>
    <row r="8119" outlineLevel="1" x14ac:dyDescent="0.25"/>
    <row r="8120" outlineLevel="1" x14ac:dyDescent="0.25"/>
    <row r="8121" outlineLevel="1" x14ac:dyDescent="0.25"/>
    <row r="8122" outlineLevel="1" x14ac:dyDescent="0.25"/>
    <row r="8124" outlineLevel="1" x14ac:dyDescent="0.25"/>
    <row r="8125" outlineLevel="1" x14ac:dyDescent="0.25"/>
    <row r="8126" outlineLevel="1" x14ac:dyDescent="0.25"/>
    <row r="8127" outlineLevel="1" x14ac:dyDescent="0.25"/>
    <row r="8128" outlineLevel="1" x14ac:dyDescent="0.25"/>
    <row r="8129" outlineLevel="1" x14ac:dyDescent="0.25"/>
    <row r="8130" outlineLevel="1" x14ac:dyDescent="0.25"/>
    <row r="8131" outlineLevel="1" x14ac:dyDescent="0.25"/>
    <row r="8132" outlineLevel="1" x14ac:dyDescent="0.25"/>
    <row r="8133" outlineLevel="1" x14ac:dyDescent="0.25"/>
    <row r="8134" outlineLevel="1" x14ac:dyDescent="0.25"/>
    <row r="8136" outlineLevel="1" x14ac:dyDescent="0.25"/>
    <row r="8137" outlineLevel="1" x14ac:dyDescent="0.25"/>
    <row r="8138" outlineLevel="1" x14ac:dyDescent="0.25"/>
    <row r="8139" outlineLevel="1" x14ac:dyDescent="0.25"/>
    <row r="8140" outlineLevel="1" x14ac:dyDescent="0.25"/>
    <row r="8141" outlineLevel="1" x14ac:dyDescent="0.25"/>
    <row r="8143" outlineLevel="1" x14ac:dyDescent="0.25"/>
    <row r="8144" outlineLevel="1" x14ac:dyDescent="0.25"/>
    <row r="8145" outlineLevel="1" x14ac:dyDescent="0.25"/>
    <row r="8146" outlineLevel="1" x14ac:dyDescent="0.25"/>
    <row r="8147" outlineLevel="1" x14ac:dyDescent="0.25"/>
    <row r="8148" outlineLevel="1" x14ac:dyDescent="0.25"/>
    <row r="8150" outlineLevel="1" x14ac:dyDescent="0.25"/>
    <row r="8151" outlineLevel="1" x14ac:dyDescent="0.25"/>
    <row r="8152" outlineLevel="1" x14ac:dyDescent="0.25"/>
    <row r="8153" outlineLevel="1" x14ac:dyDescent="0.25"/>
    <row r="8154" outlineLevel="1" x14ac:dyDescent="0.25"/>
    <row r="8155" outlineLevel="1" x14ac:dyDescent="0.25"/>
    <row r="8157" outlineLevel="1" x14ac:dyDescent="0.25"/>
    <row r="8158" outlineLevel="1" x14ac:dyDescent="0.25"/>
    <row r="8159" outlineLevel="1" x14ac:dyDescent="0.25"/>
    <row r="8161" outlineLevel="1" x14ac:dyDescent="0.25"/>
    <row r="8162" outlineLevel="1" x14ac:dyDescent="0.25"/>
    <row r="8163" outlineLevel="1" x14ac:dyDescent="0.25"/>
    <row r="8165" outlineLevel="1" x14ac:dyDescent="0.25"/>
    <row r="8166" outlineLevel="1" x14ac:dyDescent="0.25"/>
    <row r="8167" outlineLevel="1" x14ac:dyDescent="0.25"/>
    <row r="8169" outlineLevel="1" x14ac:dyDescent="0.25"/>
    <row r="8170" outlineLevel="1" x14ac:dyDescent="0.25"/>
    <row r="8171" outlineLevel="1" x14ac:dyDescent="0.25"/>
    <row r="8173" outlineLevel="1" x14ac:dyDescent="0.25"/>
    <row r="8174" outlineLevel="1" x14ac:dyDescent="0.25"/>
    <row r="8175" outlineLevel="1" x14ac:dyDescent="0.25"/>
    <row r="8177" outlineLevel="1" x14ac:dyDescent="0.25"/>
    <row r="8178" outlineLevel="1" x14ac:dyDescent="0.25"/>
    <row r="8179" outlineLevel="1" x14ac:dyDescent="0.25"/>
    <row r="8180" outlineLevel="1" x14ac:dyDescent="0.25"/>
    <row r="8182" outlineLevel="1" x14ac:dyDescent="0.25"/>
    <row r="8183" outlineLevel="1" x14ac:dyDescent="0.25"/>
    <row r="8184" outlineLevel="1" x14ac:dyDescent="0.25"/>
    <row r="8185" outlineLevel="1" x14ac:dyDescent="0.25"/>
    <row r="8187" outlineLevel="1" x14ac:dyDescent="0.25"/>
    <row r="8188" outlineLevel="1" x14ac:dyDescent="0.25"/>
    <row r="8189" outlineLevel="1" x14ac:dyDescent="0.25"/>
    <row r="8190" outlineLevel="1" x14ac:dyDescent="0.25"/>
    <row r="8192" outlineLevel="1" x14ac:dyDescent="0.25"/>
    <row r="8193" outlineLevel="1" x14ac:dyDescent="0.25"/>
    <row r="8194" outlineLevel="1" x14ac:dyDescent="0.25"/>
    <row r="8195" outlineLevel="1" x14ac:dyDescent="0.25"/>
    <row r="8197" outlineLevel="1" x14ac:dyDescent="0.25"/>
    <row r="8198" outlineLevel="1" x14ac:dyDescent="0.25"/>
    <row r="8199" outlineLevel="1" x14ac:dyDescent="0.25"/>
    <row r="8200" outlineLevel="1" x14ac:dyDescent="0.25"/>
    <row r="8202" outlineLevel="1" x14ac:dyDescent="0.25"/>
    <row r="8203" outlineLevel="1" x14ac:dyDescent="0.25"/>
    <row r="8204" outlineLevel="1" x14ac:dyDescent="0.25"/>
    <row r="8205" outlineLevel="1" x14ac:dyDescent="0.25"/>
    <row r="8207" outlineLevel="1" x14ac:dyDescent="0.25"/>
    <row r="8208" outlineLevel="1" x14ac:dyDescent="0.25"/>
    <row r="8209" outlineLevel="1" x14ac:dyDescent="0.25"/>
    <row r="8210" outlineLevel="1" x14ac:dyDescent="0.25"/>
    <row r="8212" outlineLevel="1" x14ac:dyDescent="0.25"/>
    <row r="8213" outlineLevel="1" x14ac:dyDescent="0.25"/>
    <row r="8214" outlineLevel="1" x14ac:dyDescent="0.25"/>
    <row r="8216" outlineLevel="1" x14ac:dyDescent="0.25"/>
    <row r="8217" outlineLevel="1" x14ac:dyDescent="0.25"/>
    <row r="8218" outlineLevel="1" x14ac:dyDescent="0.25"/>
    <row r="8220" outlineLevel="1" x14ac:dyDescent="0.25"/>
    <row r="8221" outlineLevel="1" x14ac:dyDescent="0.25"/>
    <row r="8222" outlineLevel="1" x14ac:dyDescent="0.25"/>
    <row r="8224" outlineLevel="1" x14ac:dyDescent="0.25"/>
    <row r="8225" outlineLevel="1" x14ac:dyDescent="0.25"/>
    <row r="8226" outlineLevel="1" x14ac:dyDescent="0.25"/>
    <row r="8228" outlineLevel="1" x14ac:dyDescent="0.25"/>
    <row r="8229" outlineLevel="1" x14ac:dyDescent="0.25"/>
    <row r="8230" outlineLevel="1" x14ac:dyDescent="0.25"/>
    <row r="8231" outlineLevel="1" x14ac:dyDescent="0.25"/>
    <row r="8232" outlineLevel="1" x14ac:dyDescent="0.25"/>
    <row r="8233" outlineLevel="1" x14ac:dyDescent="0.25"/>
    <row r="8234" outlineLevel="1" x14ac:dyDescent="0.25"/>
    <row r="8236" outlineLevel="1" x14ac:dyDescent="0.25"/>
    <row r="8237" outlineLevel="1" x14ac:dyDescent="0.25"/>
    <row r="8238" outlineLevel="1" x14ac:dyDescent="0.25"/>
    <row r="8239" outlineLevel="1" x14ac:dyDescent="0.25"/>
    <row r="8240" outlineLevel="1" x14ac:dyDescent="0.25"/>
    <row r="8241" outlineLevel="1" x14ac:dyDescent="0.25"/>
    <row r="8242" outlineLevel="1" x14ac:dyDescent="0.25"/>
    <row r="8244" outlineLevel="1" x14ac:dyDescent="0.25"/>
    <row r="8245" outlineLevel="1" x14ac:dyDescent="0.25"/>
    <row r="8246" outlineLevel="1" x14ac:dyDescent="0.25"/>
    <row r="8247" outlineLevel="1" x14ac:dyDescent="0.25"/>
    <row r="8248" outlineLevel="1" x14ac:dyDescent="0.25"/>
    <row r="8249" outlineLevel="1" x14ac:dyDescent="0.25"/>
    <row r="8250" outlineLevel="1" x14ac:dyDescent="0.25"/>
    <row r="8251" outlineLevel="1" x14ac:dyDescent="0.25"/>
    <row r="8253" outlineLevel="1" x14ac:dyDescent="0.25"/>
    <row r="8254" outlineLevel="1" x14ac:dyDescent="0.25"/>
    <row r="8255" outlineLevel="1" x14ac:dyDescent="0.25"/>
    <row r="8256" outlineLevel="1" x14ac:dyDescent="0.25"/>
    <row r="8257" outlineLevel="1" x14ac:dyDescent="0.25"/>
    <row r="8258" outlineLevel="1" x14ac:dyDescent="0.25"/>
    <row r="8259" outlineLevel="1" x14ac:dyDescent="0.25"/>
    <row r="8260" outlineLevel="1" x14ac:dyDescent="0.25"/>
    <row r="8262" outlineLevel="1" x14ac:dyDescent="0.25"/>
    <row r="8263" outlineLevel="1" x14ac:dyDescent="0.25"/>
    <row r="8264" outlineLevel="1" x14ac:dyDescent="0.25"/>
    <row r="8265" outlineLevel="1" x14ac:dyDescent="0.25"/>
    <row r="8267" outlineLevel="1" x14ac:dyDescent="0.25"/>
    <row r="8268" outlineLevel="1" x14ac:dyDescent="0.25"/>
    <row r="8269" outlineLevel="1" x14ac:dyDescent="0.25"/>
    <row r="8270" outlineLevel="1" x14ac:dyDescent="0.25"/>
    <row r="8272" outlineLevel="1" x14ac:dyDescent="0.25"/>
    <row r="8273" outlineLevel="1" x14ac:dyDescent="0.25"/>
    <row r="8274" outlineLevel="1" x14ac:dyDescent="0.25"/>
    <row r="8275" outlineLevel="1" x14ac:dyDescent="0.25"/>
    <row r="8276" outlineLevel="1" x14ac:dyDescent="0.25"/>
    <row r="8277" outlineLevel="1" x14ac:dyDescent="0.25"/>
    <row r="8278" outlineLevel="1" x14ac:dyDescent="0.25"/>
    <row r="8279" outlineLevel="1" x14ac:dyDescent="0.25"/>
    <row r="8280" outlineLevel="1" x14ac:dyDescent="0.25"/>
    <row r="8282" outlineLevel="1" x14ac:dyDescent="0.25"/>
    <row r="8283" outlineLevel="1" x14ac:dyDescent="0.25"/>
    <row r="8284" outlineLevel="1" x14ac:dyDescent="0.25"/>
    <row r="8285" outlineLevel="1" x14ac:dyDescent="0.25"/>
    <row r="8286" outlineLevel="1" x14ac:dyDescent="0.25"/>
    <row r="8287" outlineLevel="1" x14ac:dyDescent="0.25"/>
    <row r="8288" outlineLevel="1" x14ac:dyDescent="0.25"/>
    <row r="8289" outlineLevel="1" x14ac:dyDescent="0.25"/>
    <row r="8290" outlineLevel="1" x14ac:dyDescent="0.25"/>
    <row r="8292" outlineLevel="1" x14ac:dyDescent="0.25"/>
    <row r="8293" outlineLevel="1" x14ac:dyDescent="0.25"/>
    <row r="8294" outlineLevel="1" x14ac:dyDescent="0.25"/>
    <row r="8295" outlineLevel="1" x14ac:dyDescent="0.25"/>
    <row r="8296" outlineLevel="1" x14ac:dyDescent="0.25"/>
    <row r="8297" outlineLevel="1" x14ac:dyDescent="0.25"/>
    <row r="8298" outlineLevel="1" x14ac:dyDescent="0.25"/>
    <row r="8299" outlineLevel="1" x14ac:dyDescent="0.25"/>
    <row r="8300" outlineLevel="1" x14ac:dyDescent="0.25"/>
    <row r="8302" outlineLevel="1" x14ac:dyDescent="0.25"/>
    <row r="8303" outlineLevel="1" x14ac:dyDescent="0.25"/>
    <row r="8304" outlineLevel="1" x14ac:dyDescent="0.25"/>
    <row r="8305" outlineLevel="1" x14ac:dyDescent="0.25"/>
    <row r="8306" outlineLevel="1" x14ac:dyDescent="0.25"/>
    <row r="8308" outlineLevel="1" x14ac:dyDescent="0.25"/>
    <row r="8309" outlineLevel="1" x14ac:dyDescent="0.25"/>
    <row r="8310" outlineLevel="1" x14ac:dyDescent="0.25"/>
    <row r="8312" outlineLevel="1" x14ac:dyDescent="0.25"/>
    <row r="8313" outlineLevel="1" x14ac:dyDescent="0.25"/>
    <row r="8314" outlineLevel="1" x14ac:dyDescent="0.25"/>
    <row r="8316" outlineLevel="1" x14ac:dyDescent="0.25"/>
    <row r="8317" outlineLevel="1" x14ac:dyDescent="0.25"/>
    <row r="8318" outlineLevel="1" x14ac:dyDescent="0.25"/>
    <row r="8320" outlineLevel="1" x14ac:dyDescent="0.25"/>
    <row r="8321" outlineLevel="1" x14ac:dyDescent="0.25"/>
    <row r="8322" outlineLevel="1" x14ac:dyDescent="0.25"/>
    <row r="8324" outlineLevel="1" x14ac:dyDescent="0.25"/>
    <row r="8325" outlineLevel="1" x14ac:dyDescent="0.25"/>
    <row r="8326" outlineLevel="1" x14ac:dyDescent="0.25"/>
    <row r="8328" outlineLevel="1" x14ac:dyDescent="0.25"/>
    <row r="8329" outlineLevel="1" x14ac:dyDescent="0.25"/>
    <row r="8331" outlineLevel="1" x14ac:dyDescent="0.25"/>
    <row r="8332" outlineLevel="1" x14ac:dyDescent="0.25"/>
    <row r="8333" outlineLevel="1" x14ac:dyDescent="0.25"/>
    <row r="8334" outlineLevel="1" x14ac:dyDescent="0.25"/>
    <row r="8335" outlineLevel="1" x14ac:dyDescent="0.25"/>
    <row r="8336" outlineLevel="1" x14ac:dyDescent="0.25"/>
    <row r="8337" outlineLevel="1" x14ac:dyDescent="0.25"/>
    <row r="8338" outlineLevel="1" x14ac:dyDescent="0.25"/>
    <row r="8339" outlineLevel="1" x14ac:dyDescent="0.25"/>
    <row r="8340" outlineLevel="1" x14ac:dyDescent="0.25"/>
    <row r="8341" outlineLevel="1" x14ac:dyDescent="0.25"/>
    <row r="8342" outlineLevel="1" x14ac:dyDescent="0.25"/>
    <row r="8344" outlineLevel="1" x14ac:dyDescent="0.25"/>
    <row r="8345" outlineLevel="1" x14ac:dyDescent="0.25"/>
    <row r="8346" outlineLevel="1" x14ac:dyDescent="0.25"/>
    <row r="8347" outlineLevel="1" x14ac:dyDescent="0.25"/>
    <row r="8348" outlineLevel="1" x14ac:dyDescent="0.25"/>
    <row r="8349" outlineLevel="1" x14ac:dyDescent="0.25"/>
    <row r="8350" outlineLevel="1" x14ac:dyDescent="0.25"/>
    <row r="8351" outlineLevel="1" x14ac:dyDescent="0.25"/>
    <row r="8352" outlineLevel="1" x14ac:dyDescent="0.25"/>
    <row r="8353" outlineLevel="1" x14ac:dyDescent="0.25"/>
    <row r="8354" outlineLevel="1" x14ac:dyDescent="0.25"/>
    <row r="8355" outlineLevel="1" x14ac:dyDescent="0.25"/>
    <row r="8357" outlineLevel="1" x14ac:dyDescent="0.25"/>
    <row r="8358" outlineLevel="1" x14ac:dyDescent="0.25"/>
    <row r="8360" outlineLevel="1" x14ac:dyDescent="0.25"/>
    <row r="8361" outlineLevel="1" x14ac:dyDescent="0.25"/>
    <row r="8362" outlineLevel="1" x14ac:dyDescent="0.25"/>
    <row r="8364" outlineLevel="1" x14ac:dyDescent="0.25"/>
    <row r="8365" outlineLevel="1" x14ac:dyDescent="0.25"/>
    <row r="8366" outlineLevel="1" x14ac:dyDescent="0.25"/>
    <row r="8367" outlineLevel="1" x14ac:dyDescent="0.25"/>
    <row r="8369" outlineLevel="1" x14ac:dyDescent="0.25"/>
    <row r="8370" outlineLevel="1" x14ac:dyDescent="0.25"/>
    <row r="8371" outlineLevel="1" x14ac:dyDescent="0.25"/>
    <row r="8372" outlineLevel="1" x14ac:dyDescent="0.25"/>
    <row r="8374" outlineLevel="1" x14ac:dyDescent="0.25"/>
    <row r="8375" outlineLevel="1" x14ac:dyDescent="0.25"/>
    <row r="8376" outlineLevel="1" x14ac:dyDescent="0.25"/>
    <row r="8377" outlineLevel="1" x14ac:dyDescent="0.25"/>
    <row r="8379" outlineLevel="1" x14ac:dyDescent="0.25"/>
    <row r="8380" outlineLevel="1" x14ac:dyDescent="0.25"/>
    <row r="8381" outlineLevel="1" x14ac:dyDescent="0.25"/>
    <row r="8382" outlineLevel="1" x14ac:dyDescent="0.25"/>
    <row r="8384" outlineLevel="1" x14ac:dyDescent="0.25"/>
    <row r="8385" outlineLevel="1" x14ac:dyDescent="0.25"/>
    <row r="8386" outlineLevel="1" x14ac:dyDescent="0.25"/>
    <row r="8387" outlineLevel="1" x14ac:dyDescent="0.25"/>
    <row r="8389" outlineLevel="1" x14ac:dyDescent="0.25"/>
    <row r="8390" outlineLevel="1" x14ac:dyDescent="0.25"/>
    <row r="8391" outlineLevel="1" x14ac:dyDescent="0.25"/>
    <row r="8392" outlineLevel="1" x14ac:dyDescent="0.25"/>
    <row r="8394" outlineLevel="1" x14ac:dyDescent="0.25"/>
    <row r="8395" outlineLevel="1" x14ac:dyDescent="0.25"/>
    <row r="8396" outlineLevel="1" x14ac:dyDescent="0.25"/>
    <row r="8397" outlineLevel="1" x14ac:dyDescent="0.25"/>
    <row r="8399" outlineLevel="1" x14ac:dyDescent="0.25"/>
    <row r="8400" outlineLevel="1" x14ac:dyDescent="0.25"/>
    <row r="8401" outlineLevel="1" x14ac:dyDescent="0.25"/>
    <row r="8402" outlineLevel="1" x14ac:dyDescent="0.25"/>
    <row r="8404" outlineLevel="1" x14ac:dyDescent="0.25"/>
    <row r="8405" outlineLevel="1" x14ac:dyDescent="0.25"/>
    <row r="8406" outlineLevel="1" x14ac:dyDescent="0.25"/>
    <row r="8407" outlineLevel="1" x14ac:dyDescent="0.25"/>
    <row r="8409" outlineLevel="1" x14ac:dyDescent="0.25"/>
    <row r="8410" outlineLevel="1" x14ac:dyDescent="0.25"/>
    <row r="8412" outlineLevel="1" x14ac:dyDescent="0.25"/>
    <row r="8413" outlineLevel="1" x14ac:dyDescent="0.25"/>
    <row r="8415" outlineLevel="1" x14ac:dyDescent="0.25"/>
    <row r="8416" outlineLevel="1" x14ac:dyDescent="0.25"/>
    <row r="8418" outlineLevel="1" x14ac:dyDescent="0.25"/>
    <row r="8419" outlineLevel="1" x14ac:dyDescent="0.25"/>
    <row r="8420" outlineLevel="1" x14ac:dyDescent="0.25"/>
    <row r="8421" outlineLevel="1" x14ac:dyDescent="0.25"/>
    <row r="8423" outlineLevel="1" x14ac:dyDescent="0.25"/>
    <row r="8424" outlineLevel="1" x14ac:dyDescent="0.25"/>
    <row r="8425" outlineLevel="1" x14ac:dyDescent="0.25"/>
    <row r="8426" outlineLevel="1" x14ac:dyDescent="0.25"/>
    <row r="8428" outlineLevel="1" x14ac:dyDescent="0.25"/>
    <row r="8429" outlineLevel="1" x14ac:dyDescent="0.25"/>
    <row r="8430" outlineLevel="1" x14ac:dyDescent="0.25"/>
    <row r="8431" outlineLevel="1" x14ac:dyDescent="0.25"/>
    <row r="8433" outlineLevel="1" x14ac:dyDescent="0.25"/>
    <row r="8434" outlineLevel="1" x14ac:dyDescent="0.25"/>
    <row r="8435" outlineLevel="1" x14ac:dyDescent="0.25"/>
    <row r="8436" outlineLevel="1" x14ac:dyDescent="0.25"/>
    <row r="8438" outlineLevel="1" x14ac:dyDescent="0.25"/>
    <row r="8439" outlineLevel="1" x14ac:dyDescent="0.25"/>
    <row r="8440" outlineLevel="1" x14ac:dyDescent="0.25"/>
    <row r="8442" outlineLevel="1" x14ac:dyDescent="0.25"/>
    <row r="8443" outlineLevel="1" x14ac:dyDescent="0.25"/>
    <row r="8444" outlineLevel="1" x14ac:dyDescent="0.25"/>
    <row r="8445" outlineLevel="1" x14ac:dyDescent="0.25"/>
    <row r="8447" outlineLevel="1" x14ac:dyDescent="0.25"/>
    <row r="8448" outlineLevel="1" x14ac:dyDescent="0.25"/>
    <row r="8449" outlineLevel="1" x14ac:dyDescent="0.25"/>
    <row r="8450" outlineLevel="1" x14ac:dyDescent="0.25"/>
    <row r="8452" outlineLevel="1" x14ac:dyDescent="0.25"/>
    <row r="8453" outlineLevel="1" x14ac:dyDescent="0.25"/>
    <row r="8454" outlineLevel="1" x14ac:dyDescent="0.25"/>
    <row r="8455" outlineLevel="1" x14ac:dyDescent="0.25"/>
    <row r="8457" outlineLevel="1" x14ac:dyDescent="0.25"/>
    <row r="8458" outlineLevel="1" x14ac:dyDescent="0.25"/>
    <row r="8459" outlineLevel="1" x14ac:dyDescent="0.25"/>
    <row r="8460" outlineLevel="1" x14ac:dyDescent="0.25"/>
    <row r="8462" outlineLevel="1" x14ac:dyDescent="0.25"/>
    <row r="8464" outlineLevel="1" x14ac:dyDescent="0.25"/>
    <row r="8465" outlineLevel="1" x14ac:dyDescent="0.25"/>
    <row r="8466" outlineLevel="1" x14ac:dyDescent="0.25"/>
    <row r="8468" outlineLevel="1" x14ac:dyDescent="0.25"/>
    <row r="8469" outlineLevel="1" x14ac:dyDescent="0.25"/>
    <row r="8470" outlineLevel="1" x14ac:dyDescent="0.25"/>
    <row r="8471" outlineLevel="1" x14ac:dyDescent="0.25"/>
    <row r="8472" outlineLevel="1" x14ac:dyDescent="0.25"/>
    <row r="8474" outlineLevel="1" x14ac:dyDescent="0.25"/>
    <row r="8475" outlineLevel="1" x14ac:dyDescent="0.25"/>
    <row r="8476" outlineLevel="1" x14ac:dyDescent="0.25"/>
    <row r="8477" outlineLevel="1" x14ac:dyDescent="0.25"/>
    <row r="8478" outlineLevel="1" x14ac:dyDescent="0.25"/>
    <row r="8480" outlineLevel="1" x14ac:dyDescent="0.25"/>
    <row r="8481" outlineLevel="1" x14ac:dyDescent="0.25"/>
    <row r="8482" outlineLevel="1" x14ac:dyDescent="0.25"/>
    <row r="8483" outlineLevel="1" x14ac:dyDescent="0.25"/>
    <row r="8484" outlineLevel="1" x14ac:dyDescent="0.25"/>
    <row r="8485" outlineLevel="1" x14ac:dyDescent="0.25"/>
    <row r="8486" outlineLevel="1" x14ac:dyDescent="0.25"/>
    <row r="8487" outlineLevel="1" x14ac:dyDescent="0.25"/>
    <row r="8488" outlineLevel="1" x14ac:dyDescent="0.25"/>
    <row r="8489" outlineLevel="1" x14ac:dyDescent="0.25"/>
    <row r="8490" outlineLevel="1" x14ac:dyDescent="0.25"/>
    <row r="8492" outlineLevel="1" x14ac:dyDescent="0.25"/>
    <row r="8493" outlineLevel="1" x14ac:dyDescent="0.25"/>
    <row r="8494" outlineLevel="1" x14ac:dyDescent="0.25"/>
    <row r="8496" outlineLevel="1" x14ac:dyDescent="0.25"/>
    <row r="8497" outlineLevel="1" x14ac:dyDescent="0.25"/>
    <row r="8498" outlineLevel="1" x14ac:dyDescent="0.25"/>
    <row r="8499" outlineLevel="1" x14ac:dyDescent="0.25"/>
    <row r="8500" outlineLevel="1" x14ac:dyDescent="0.25"/>
    <row r="8501" outlineLevel="1" x14ac:dyDescent="0.25"/>
    <row r="8502" outlineLevel="1" x14ac:dyDescent="0.25"/>
    <row r="8503" outlineLevel="1" x14ac:dyDescent="0.25"/>
    <row r="8504" outlineLevel="1" x14ac:dyDescent="0.25"/>
    <row r="8506" outlineLevel="1" x14ac:dyDescent="0.25"/>
    <row r="8507" outlineLevel="1" x14ac:dyDescent="0.25"/>
    <row r="8508" outlineLevel="1" x14ac:dyDescent="0.25"/>
    <row r="8509" outlineLevel="1" x14ac:dyDescent="0.25"/>
    <row r="8510" outlineLevel="1" x14ac:dyDescent="0.25"/>
    <row r="8511" outlineLevel="1" x14ac:dyDescent="0.25"/>
    <row r="8512" outlineLevel="1" x14ac:dyDescent="0.25"/>
    <row r="8513" outlineLevel="1" x14ac:dyDescent="0.25"/>
    <row r="8514" outlineLevel="1" x14ac:dyDescent="0.25"/>
    <row r="8516" outlineLevel="1" x14ac:dyDescent="0.25"/>
    <row r="8517" outlineLevel="1" x14ac:dyDescent="0.25"/>
    <row r="8518" outlineLevel="1" x14ac:dyDescent="0.25"/>
    <row r="8519" outlineLevel="1" x14ac:dyDescent="0.25"/>
    <row r="8520" outlineLevel="1" x14ac:dyDescent="0.25"/>
    <row r="8521" outlineLevel="1" x14ac:dyDescent="0.25"/>
    <row r="8522" outlineLevel="1" x14ac:dyDescent="0.25"/>
    <row r="8523" outlineLevel="1" x14ac:dyDescent="0.25"/>
    <row r="8524" outlineLevel="1" x14ac:dyDescent="0.25"/>
    <row r="8526" outlineLevel="1" x14ac:dyDescent="0.25"/>
    <row r="8527" outlineLevel="1" x14ac:dyDescent="0.25"/>
    <row r="8528" outlineLevel="1" x14ac:dyDescent="0.25"/>
    <row r="8529" outlineLevel="1" x14ac:dyDescent="0.25"/>
    <row r="8530" outlineLevel="1" x14ac:dyDescent="0.25"/>
    <row r="8531" outlineLevel="1" x14ac:dyDescent="0.25"/>
    <row r="8532" outlineLevel="1" x14ac:dyDescent="0.25"/>
    <row r="8533" outlineLevel="1" x14ac:dyDescent="0.25"/>
    <row r="8534" outlineLevel="1" x14ac:dyDescent="0.25"/>
    <row r="8535" outlineLevel="1" x14ac:dyDescent="0.25"/>
    <row r="8536" outlineLevel="1" x14ac:dyDescent="0.25"/>
    <row r="8538" outlineLevel="1" x14ac:dyDescent="0.25"/>
    <row r="8539" outlineLevel="1" x14ac:dyDescent="0.25"/>
    <row r="8540" outlineLevel="1" x14ac:dyDescent="0.25"/>
    <row r="8541" outlineLevel="1" x14ac:dyDescent="0.25"/>
    <row r="8542" outlineLevel="1" x14ac:dyDescent="0.25"/>
    <row r="8543" outlineLevel="1" x14ac:dyDescent="0.25"/>
    <row r="8544" outlineLevel="1" x14ac:dyDescent="0.25"/>
    <row r="8545" outlineLevel="1" x14ac:dyDescent="0.25"/>
    <row r="8547" outlineLevel="1" x14ac:dyDescent="0.25"/>
    <row r="8548" outlineLevel="1" x14ac:dyDescent="0.25"/>
    <row r="8549" outlineLevel="1" x14ac:dyDescent="0.25"/>
    <row r="8550" outlineLevel="1" x14ac:dyDescent="0.25"/>
    <row r="8551" outlineLevel="1" x14ac:dyDescent="0.25"/>
    <row r="8552" outlineLevel="1" x14ac:dyDescent="0.25"/>
    <row r="8553" outlineLevel="1" x14ac:dyDescent="0.25"/>
    <row r="8555" outlineLevel="1" x14ac:dyDescent="0.25"/>
    <row r="8556" outlineLevel="1" x14ac:dyDescent="0.25"/>
    <row r="8557" outlineLevel="1" x14ac:dyDescent="0.25"/>
    <row r="8558" outlineLevel="1" x14ac:dyDescent="0.25"/>
    <row r="8559" outlineLevel="1" x14ac:dyDescent="0.25"/>
    <row r="8560" outlineLevel="1" x14ac:dyDescent="0.25"/>
    <row r="8561" outlineLevel="1" x14ac:dyDescent="0.25"/>
    <row r="8562" outlineLevel="1" x14ac:dyDescent="0.25"/>
    <row r="8563" outlineLevel="1" x14ac:dyDescent="0.25"/>
    <row r="8565" outlineLevel="1" x14ac:dyDescent="0.25"/>
    <row r="8566" outlineLevel="1" x14ac:dyDescent="0.25"/>
    <row r="8567" outlineLevel="1" x14ac:dyDescent="0.25"/>
    <row r="8568" outlineLevel="1" x14ac:dyDescent="0.25"/>
    <row r="8569" outlineLevel="1" x14ac:dyDescent="0.25"/>
    <row r="8570" outlineLevel="1" x14ac:dyDescent="0.25"/>
    <row r="8571" outlineLevel="1" x14ac:dyDescent="0.25"/>
    <row r="8573" outlineLevel="1" x14ac:dyDescent="0.25"/>
    <row r="8574" outlineLevel="1" x14ac:dyDescent="0.25"/>
    <row r="8575" outlineLevel="1" x14ac:dyDescent="0.25"/>
    <row r="8576" outlineLevel="1" x14ac:dyDescent="0.25"/>
    <row r="8577" outlineLevel="1" x14ac:dyDescent="0.25"/>
    <row r="8578" outlineLevel="1" x14ac:dyDescent="0.25"/>
    <row r="8580" outlineLevel="1" x14ac:dyDescent="0.25"/>
    <row r="8581" outlineLevel="1" x14ac:dyDescent="0.25"/>
    <row r="8582" outlineLevel="1" x14ac:dyDescent="0.25"/>
    <row r="8583" outlineLevel="1" x14ac:dyDescent="0.25"/>
    <row r="8584" outlineLevel="1" x14ac:dyDescent="0.25"/>
    <row r="8585" outlineLevel="1" x14ac:dyDescent="0.25"/>
    <row r="8587" outlineLevel="1" x14ac:dyDescent="0.25"/>
    <row r="8588" outlineLevel="1" x14ac:dyDescent="0.25"/>
    <row r="8589" outlineLevel="1" x14ac:dyDescent="0.25"/>
    <row r="8590" outlineLevel="1" x14ac:dyDescent="0.25"/>
    <row r="8591" outlineLevel="1" x14ac:dyDescent="0.25"/>
    <row r="8592" outlineLevel="1" x14ac:dyDescent="0.25"/>
    <row r="8594" outlineLevel="1" x14ac:dyDescent="0.25"/>
    <row r="8595" outlineLevel="1" x14ac:dyDescent="0.25"/>
    <row r="8596" outlineLevel="1" x14ac:dyDescent="0.25"/>
    <row r="8597" outlineLevel="1" x14ac:dyDescent="0.25"/>
    <row r="8598" outlineLevel="1" x14ac:dyDescent="0.25"/>
    <row r="8599" outlineLevel="1" x14ac:dyDescent="0.25"/>
    <row r="8601" outlineLevel="1" x14ac:dyDescent="0.25"/>
    <row r="8602" outlineLevel="1" x14ac:dyDescent="0.25"/>
    <row r="8603" outlineLevel="1" x14ac:dyDescent="0.25"/>
    <row r="8604" outlineLevel="1" x14ac:dyDescent="0.25"/>
    <row r="8605" outlineLevel="1" x14ac:dyDescent="0.25"/>
    <row r="8606" outlineLevel="1" x14ac:dyDescent="0.25"/>
    <row r="8608" outlineLevel="1" x14ac:dyDescent="0.25"/>
    <row r="8609" outlineLevel="1" x14ac:dyDescent="0.25"/>
    <row r="8610" outlineLevel="1" x14ac:dyDescent="0.25"/>
    <row r="8611" outlineLevel="1" x14ac:dyDescent="0.25"/>
    <row r="8612" outlineLevel="1" x14ac:dyDescent="0.25"/>
    <row r="8613" outlineLevel="1" x14ac:dyDescent="0.25"/>
    <row r="8614" outlineLevel="1" x14ac:dyDescent="0.25"/>
    <row r="8616" outlineLevel="1" x14ac:dyDescent="0.25"/>
    <row r="8617" outlineLevel="1" x14ac:dyDescent="0.25"/>
    <row r="8618" outlineLevel="1" x14ac:dyDescent="0.25"/>
    <row r="8619" outlineLevel="1" x14ac:dyDescent="0.25"/>
    <row r="8620" outlineLevel="1" x14ac:dyDescent="0.25"/>
    <row r="8621" outlineLevel="1" x14ac:dyDescent="0.25"/>
    <row r="8622" outlineLevel="1" x14ac:dyDescent="0.25"/>
    <row r="8624" outlineLevel="1" x14ac:dyDescent="0.25"/>
    <row r="8625" outlineLevel="1" x14ac:dyDescent="0.25"/>
    <row r="8626" outlineLevel="1" x14ac:dyDescent="0.25"/>
    <row r="8627" outlineLevel="1" x14ac:dyDescent="0.25"/>
    <row r="8628" outlineLevel="1" x14ac:dyDescent="0.25"/>
    <row r="8629" outlineLevel="1" x14ac:dyDescent="0.25"/>
    <row r="8630" outlineLevel="1" x14ac:dyDescent="0.25"/>
    <row r="8632" outlineLevel="1" x14ac:dyDescent="0.25"/>
    <row r="8633" outlineLevel="1" x14ac:dyDescent="0.25"/>
    <row r="8634" outlineLevel="1" x14ac:dyDescent="0.25"/>
    <row r="8635" outlineLevel="1" x14ac:dyDescent="0.25"/>
    <row r="8636" outlineLevel="1" x14ac:dyDescent="0.25"/>
    <row r="8637" outlineLevel="1" x14ac:dyDescent="0.25"/>
    <row r="8639" outlineLevel="1" x14ac:dyDescent="0.25"/>
    <row r="8640" outlineLevel="1" x14ac:dyDescent="0.25"/>
    <row r="8641" outlineLevel="1" x14ac:dyDescent="0.25"/>
    <row r="8642" outlineLevel="1" x14ac:dyDescent="0.25"/>
    <row r="8643" outlineLevel="1" x14ac:dyDescent="0.25"/>
    <row r="8644" outlineLevel="1" x14ac:dyDescent="0.25"/>
    <row r="8646" outlineLevel="1" x14ac:dyDescent="0.25"/>
    <row r="8647" outlineLevel="1" x14ac:dyDescent="0.25"/>
    <row r="8648" outlineLevel="1" x14ac:dyDescent="0.25"/>
    <row r="8649" outlineLevel="1" x14ac:dyDescent="0.25"/>
    <row r="8650" outlineLevel="1" x14ac:dyDescent="0.25"/>
    <row r="8651" outlineLevel="1" x14ac:dyDescent="0.25"/>
    <row r="8653" outlineLevel="1" x14ac:dyDescent="0.25"/>
    <row r="8654" outlineLevel="1" x14ac:dyDescent="0.25"/>
    <row r="8655" outlineLevel="1" x14ac:dyDescent="0.25"/>
    <row r="8656" outlineLevel="1" x14ac:dyDescent="0.25"/>
    <row r="8657" outlineLevel="1" x14ac:dyDescent="0.25"/>
    <row r="8658" outlineLevel="1" x14ac:dyDescent="0.25"/>
    <row r="8660" outlineLevel="1" x14ac:dyDescent="0.25"/>
    <row r="8661" outlineLevel="1" x14ac:dyDescent="0.25"/>
    <row r="8662" outlineLevel="1" x14ac:dyDescent="0.25"/>
    <row r="8663" outlineLevel="1" x14ac:dyDescent="0.25"/>
    <row r="8664" outlineLevel="1" x14ac:dyDescent="0.25"/>
    <row r="8665" outlineLevel="1" x14ac:dyDescent="0.25"/>
    <row r="8667" outlineLevel="1" x14ac:dyDescent="0.25"/>
    <row r="8668" outlineLevel="1" x14ac:dyDescent="0.25"/>
    <row r="8669" outlineLevel="1" x14ac:dyDescent="0.25"/>
    <row r="8670" outlineLevel="1" x14ac:dyDescent="0.25"/>
    <row r="8671" outlineLevel="1" x14ac:dyDescent="0.25"/>
    <row r="8672" outlineLevel="1" x14ac:dyDescent="0.25"/>
    <row r="8674" outlineLevel="1" x14ac:dyDescent="0.25"/>
    <row r="8675" outlineLevel="1" x14ac:dyDescent="0.25"/>
    <row r="8676" outlineLevel="1" x14ac:dyDescent="0.25"/>
    <row r="8677" outlineLevel="1" x14ac:dyDescent="0.25"/>
    <row r="8678" outlineLevel="1" x14ac:dyDescent="0.25"/>
    <row r="8679" outlineLevel="1" x14ac:dyDescent="0.25"/>
    <row r="8681" outlineLevel="1" x14ac:dyDescent="0.25"/>
    <row r="8682" outlineLevel="1" x14ac:dyDescent="0.25"/>
    <row r="8683" outlineLevel="1" x14ac:dyDescent="0.25"/>
    <row r="8684" outlineLevel="1" x14ac:dyDescent="0.25"/>
    <row r="8685" outlineLevel="1" x14ac:dyDescent="0.25"/>
    <row r="8686" outlineLevel="1" x14ac:dyDescent="0.25"/>
    <row r="8688" outlineLevel="1" x14ac:dyDescent="0.25"/>
    <row r="8689" outlineLevel="1" x14ac:dyDescent="0.25"/>
    <row r="8690" outlineLevel="1" x14ac:dyDescent="0.25"/>
    <row r="8691" outlineLevel="1" x14ac:dyDescent="0.25"/>
    <row r="8692" outlineLevel="1" x14ac:dyDescent="0.25"/>
    <row r="8693" outlineLevel="1" x14ac:dyDescent="0.25"/>
    <row r="8695" outlineLevel="1" x14ac:dyDescent="0.25"/>
    <row r="8696" outlineLevel="1" x14ac:dyDescent="0.25"/>
    <row r="8697" outlineLevel="1" x14ac:dyDescent="0.25"/>
    <row r="8698" outlineLevel="1" x14ac:dyDescent="0.25"/>
    <row r="8699" outlineLevel="1" x14ac:dyDescent="0.25"/>
    <row r="8700" outlineLevel="1" x14ac:dyDescent="0.25"/>
    <row r="8702" outlineLevel="1" x14ac:dyDescent="0.25"/>
    <row r="8703" outlineLevel="1" x14ac:dyDescent="0.25"/>
    <row r="8704" outlineLevel="1" x14ac:dyDescent="0.25"/>
    <row r="8705" outlineLevel="1" x14ac:dyDescent="0.25"/>
    <row r="8706" outlineLevel="1" x14ac:dyDescent="0.25"/>
    <row r="8708" outlineLevel="1" x14ac:dyDescent="0.25"/>
    <row r="8709" outlineLevel="1" x14ac:dyDescent="0.25"/>
    <row r="8710" outlineLevel="1" x14ac:dyDescent="0.25"/>
    <row r="8711" outlineLevel="1" x14ac:dyDescent="0.25"/>
    <row r="8712" outlineLevel="1" x14ac:dyDescent="0.25"/>
    <row r="8714" outlineLevel="1" x14ac:dyDescent="0.25"/>
    <row r="8715" outlineLevel="1" x14ac:dyDescent="0.25"/>
    <row r="8716" outlineLevel="1" x14ac:dyDescent="0.25"/>
    <row r="8718" outlineLevel="1" x14ac:dyDescent="0.25"/>
    <row r="8719" outlineLevel="1" x14ac:dyDescent="0.25"/>
    <row r="8720" outlineLevel="1" x14ac:dyDescent="0.25"/>
    <row r="8722" outlineLevel="1" x14ac:dyDescent="0.25"/>
    <row r="8723" outlineLevel="1" x14ac:dyDescent="0.25"/>
    <row r="8724" outlineLevel="1" x14ac:dyDescent="0.25"/>
    <row r="8726" outlineLevel="1" x14ac:dyDescent="0.25"/>
    <row r="8727" outlineLevel="1" x14ac:dyDescent="0.25"/>
    <row r="8729" outlineLevel="1" x14ac:dyDescent="0.25"/>
    <row r="8730" outlineLevel="1" x14ac:dyDescent="0.25"/>
    <row r="8732" outlineLevel="1" x14ac:dyDescent="0.25"/>
    <row r="8733" outlineLevel="1" x14ac:dyDescent="0.25"/>
    <row r="8735" outlineLevel="1" x14ac:dyDescent="0.25"/>
    <row r="8736" outlineLevel="1" x14ac:dyDescent="0.25"/>
    <row r="8738" outlineLevel="1" x14ac:dyDescent="0.25"/>
    <row r="8739" outlineLevel="1" x14ac:dyDescent="0.25"/>
    <row r="8740" outlineLevel="1" x14ac:dyDescent="0.25"/>
    <row r="8742" outlineLevel="1" x14ac:dyDescent="0.25"/>
    <row r="8743" outlineLevel="1" x14ac:dyDescent="0.25"/>
    <row r="8744" outlineLevel="1" x14ac:dyDescent="0.25"/>
    <row r="8745" outlineLevel="1" x14ac:dyDescent="0.25"/>
    <row r="8747" outlineLevel="1" x14ac:dyDescent="0.25"/>
    <row r="8748" outlineLevel="1" x14ac:dyDescent="0.25"/>
    <row r="8749" outlineLevel="1" x14ac:dyDescent="0.25"/>
    <row r="8751" outlineLevel="1" x14ac:dyDescent="0.25"/>
    <row r="8752" outlineLevel="1" x14ac:dyDescent="0.25"/>
    <row r="8753" outlineLevel="1" x14ac:dyDescent="0.25"/>
    <row r="8754" outlineLevel="1" x14ac:dyDescent="0.25"/>
    <row r="8755" outlineLevel="1" x14ac:dyDescent="0.25"/>
    <row r="8756" outlineLevel="1" x14ac:dyDescent="0.25"/>
    <row r="8758" outlineLevel="1" x14ac:dyDescent="0.25"/>
    <row r="8759" outlineLevel="1" x14ac:dyDescent="0.25"/>
    <row r="8760" outlineLevel="1" x14ac:dyDescent="0.25"/>
    <row r="8762" outlineLevel="1" x14ac:dyDescent="0.25"/>
    <row r="8763" outlineLevel="1" x14ac:dyDescent="0.25"/>
    <row r="8765" outlineLevel="1" x14ac:dyDescent="0.25"/>
    <row r="8766" outlineLevel="1" x14ac:dyDescent="0.25"/>
    <row r="8767" outlineLevel="1" x14ac:dyDescent="0.25"/>
    <row r="8769" outlineLevel="1" x14ac:dyDescent="0.25"/>
    <row r="8770" outlineLevel="1" x14ac:dyDescent="0.25"/>
    <row r="8771" outlineLevel="1" x14ac:dyDescent="0.25"/>
    <row r="8773" outlineLevel="1" x14ac:dyDescent="0.25"/>
    <row r="8774" outlineLevel="1" x14ac:dyDescent="0.25"/>
    <row r="8775" outlineLevel="1" x14ac:dyDescent="0.25"/>
    <row r="8776" outlineLevel="1" x14ac:dyDescent="0.25"/>
    <row r="8778" outlineLevel="1" x14ac:dyDescent="0.25"/>
    <row r="8779" outlineLevel="1" x14ac:dyDescent="0.25"/>
    <row r="8780" outlineLevel="1" x14ac:dyDescent="0.25"/>
    <row r="8781" outlineLevel="1" x14ac:dyDescent="0.25"/>
    <row r="8783" outlineLevel="1" x14ac:dyDescent="0.25"/>
    <row r="8784" outlineLevel="1" x14ac:dyDescent="0.25"/>
    <row r="8785" outlineLevel="1" x14ac:dyDescent="0.25"/>
    <row r="8787" outlineLevel="1" x14ac:dyDescent="0.25"/>
    <row r="8788" outlineLevel="1" x14ac:dyDescent="0.25"/>
    <row r="8789" outlineLevel="1" x14ac:dyDescent="0.25"/>
    <row r="8790" outlineLevel="1" x14ac:dyDescent="0.25"/>
    <row r="8791" outlineLevel="1" x14ac:dyDescent="0.25"/>
    <row r="8793" outlineLevel="1" x14ac:dyDescent="0.25"/>
    <row r="8794" outlineLevel="1" x14ac:dyDescent="0.25"/>
    <row r="8795" outlineLevel="1" x14ac:dyDescent="0.25"/>
    <row r="8796" outlineLevel="1" x14ac:dyDescent="0.25"/>
    <row r="8797" outlineLevel="1" x14ac:dyDescent="0.25"/>
    <row r="8799" outlineLevel="1" x14ac:dyDescent="0.25"/>
    <row r="8800" outlineLevel="1" x14ac:dyDescent="0.25"/>
    <row r="8801" outlineLevel="1" x14ac:dyDescent="0.25"/>
    <row r="8802" outlineLevel="1" x14ac:dyDescent="0.25"/>
    <row r="8803" outlineLevel="1" x14ac:dyDescent="0.25"/>
    <row r="8805" outlineLevel="1" x14ac:dyDescent="0.25"/>
    <row r="8806" outlineLevel="1" x14ac:dyDescent="0.25"/>
    <row r="8807" outlineLevel="1" x14ac:dyDescent="0.25"/>
    <row r="8808" outlineLevel="1" x14ac:dyDescent="0.25"/>
    <row r="8809" outlineLevel="1" x14ac:dyDescent="0.25"/>
    <row r="8811" outlineLevel="1" x14ac:dyDescent="0.25"/>
    <row r="8812" outlineLevel="1" x14ac:dyDescent="0.25"/>
    <row r="8813" outlineLevel="1" x14ac:dyDescent="0.25"/>
    <row r="8814" outlineLevel="1" x14ac:dyDescent="0.25"/>
    <row r="8815" outlineLevel="1" x14ac:dyDescent="0.25"/>
    <row r="8817" outlineLevel="1" x14ac:dyDescent="0.25"/>
    <row r="8818" outlineLevel="1" x14ac:dyDescent="0.25"/>
    <row r="8819" outlineLevel="1" x14ac:dyDescent="0.25"/>
    <row r="8821" outlineLevel="1" x14ac:dyDescent="0.25"/>
    <row r="8822" outlineLevel="1" x14ac:dyDescent="0.25"/>
    <row r="8823" outlineLevel="1" x14ac:dyDescent="0.25"/>
    <row r="8824" outlineLevel="1" x14ac:dyDescent="0.25"/>
    <row r="8825" outlineLevel="1" x14ac:dyDescent="0.25"/>
    <row r="8827" outlineLevel="1" x14ac:dyDescent="0.25"/>
    <row r="8828" outlineLevel="1" x14ac:dyDescent="0.25"/>
    <row r="8829" outlineLevel="1" x14ac:dyDescent="0.25"/>
    <row r="8830" outlineLevel="1" x14ac:dyDescent="0.25"/>
    <row r="8831" outlineLevel="1" x14ac:dyDescent="0.25"/>
    <row r="8833" outlineLevel="1" x14ac:dyDescent="0.25"/>
    <row r="8834" outlineLevel="1" x14ac:dyDescent="0.25"/>
    <row r="8835" outlineLevel="1" x14ac:dyDescent="0.25"/>
    <row r="8836" outlineLevel="1" x14ac:dyDescent="0.25"/>
    <row r="8837" outlineLevel="1" x14ac:dyDescent="0.25"/>
    <row r="8839" outlineLevel="1" x14ac:dyDescent="0.25"/>
    <row r="8840" outlineLevel="1" x14ac:dyDescent="0.25"/>
    <row r="8841" outlineLevel="1" x14ac:dyDescent="0.25"/>
    <row r="8842" outlineLevel="1" x14ac:dyDescent="0.25"/>
    <row r="8844" outlineLevel="1" x14ac:dyDescent="0.25"/>
    <row r="8845" outlineLevel="1" x14ac:dyDescent="0.25"/>
    <row r="8847" outlineLevel="1" x14ac:dyDescent="0.25"/>
    <row r="8848" outlineLevel="1" x14ac:dyDescent="0.25"/>
    <row r="8849" outlineLevel="1" x14ac:dyDescent="0.25"/>
    <row r="8850" outlineLevel="1" x14ac:dyDescent="0.25"/>
    <row r="8851" outlineLevel="1" x14ac:dyDescent="0.25"/>
    <row r="8853" outlineLevel="1" x14ac:dyDescent="0.25"/>
    <row r="8854" outlineLevel="1" x14ac:dyDescent="0.25"/>
    <row r="8855" outlineLevel="1" x14ac:dyDescent="0.25"/>
    <row r="8856" outlineLevel="1" x14ac:dyDescent="0.25"/>
    <row r="8858" outlineLevel="1" x14ac:dyDescent="0.25"/>
    <row r="8859" outlineLevel="1" x14ac:dyDescent="0.25"/>
    <row r="8860" outlineLevel="1" x14ac:dyDescent="0.25"/>
    <row r="8862" outlineLevel="1" x14ac:dyDescent="0.25"/>
    <row r="8863" outlineLevel="1" x14ac:dyDescent="0.25"/>
    <row r="8864" outlineLevel="1" x14ac:dyDescent="0.25"/>
    <row r="8865" outlineLevel="1" x14ac:dyDescent="0.25"/>
    <row r="8866" outlineLevel="1" x14ac:dyDescent="0.25"/>
    <row r="8868" outlineLevel="1" x14ac:dyDescent="0.25"/>
    <row r="8869" outlineLevel="1" x14ac:dyDescent="0.25"/>
    <row r="8871" outlineLevel="1" x14ac:dyDescent="0.25"/>
    <row r="8872" outlineLevel="1" x14ac:dyDescent="0.25"/>
    <row r="8873" outlineLevel="1" x14ac:dyDescent="0.25"/>
    <row r="8874" outlineLevel="1" x14ac:dyDescent="0.25"/>
    <row r="8876" outlineLevel="1" x14ac:dyDescent="0.25"/>
    <row r="8877" outlineLevel="1" x14ac:dyDescent="0.25"/>
    <row r="8878" outlineLevel="1" x14ac:dyDescent="0.25"/>
    <row r="8879" outlineLevel="1" x14ac:dyDescent="0.25"/>
    <row r="8881" outlineLevel="1" x14ac:dyDescent="0.25"/>
    <row r="8882" outlineLevel="1" x14ac:dyDescent="0.25"/>
    <row r="8884" outlineLevel="1" x14ac:dyDescent="0.25"/>
    <row r="8885" outlineLevel="1" x14ac:dyDescent="0.25"/>
    <row r="8886" outlineLevel="1" x14ac:dyDescent="0.25"/>
    <row r="8887" outlineLevel="1" x14ac:dyDescent="0.25"/>
    <row r="8889" outlineLevel="1" x14ac:dyDescent="0.25"/>
    <row r="8890" outlineLevel="1" x14ac:dyDescent="0.25"/>
    <row r="8892" outlineLevel="1" x14ac:dyDescent="0.25"/>
    <row r="8893" outlineLevel="1" x14ac:dyDescent="0.25"/>
    <row r="8894" outlineLevel="1" x14ac:dyDescent="0.25"/>
    <row r="8895" outlineLevel="1" x14ac:dyDescent="0.25"/>
    <row r="8897" outlineLevel="1" x14ac:dyDescent="0.25"/>
    <row r="8898" outlineLevel="1" x14ac:dyDescent="0.25"/>
    <row r="8899" outlineLevel="1" x14ac:dyDescent="0.25"/>
    <row r="8900" outlineLevel="1" x14ac:dyDescent="0.25"/>
    <row r="8902" outlineLevel="1" x14ac:dyDescent="0.25"/>
    <row r="8903" outlineLevel="1" x14ac:dyDescent="0.25"/>
    <row r="8904" outlineLevel="1" x14ac:dyDescent="0.25"/>
    <row r="8905" outlineLevel="1" x14ac:dyDescent="0.25"/>
    <row r="8907" outlineLevel="1" x14ac:dyDescent="0.25"/>
    <row r="8908" outlineLevel="1" x14ac:dyDescent="0.25"/>
    <row r="8909" outlineLevel="1" x14ac:dyDescent="0.25"/>
    <row r="8910" outlineLevel="1" x14ac:dyDescent="0.25"/>
    <row r="8912" outlineLevel="1" x14ac:dyDescent="0.25"/>
    <row r="8913" outlineLevel="1" x14ac:dyDescent="0.25"/>
    <row r="8914" outlineLevel="1" x14ac:dyDescent="0.25"/>
    <row r="8915" outlineLevel="1" x14ac:dyDescent="0.25"/>
    <row r="8917" outlineLevel="1" x14ac:dyDescent="0.25"/>
    <row r="8918" outlineLevel="1" x14ac:dyDescent="0.25"/>
    <row r="8919" outlineLevel="1" x14ac:dyDescent="0.25"/>
    <row r="8920" outlineLevel="1" x14ac:dyDescent="0.25"/>
    <row r="8922" outlineLevel="1" x14ac:dyDescent="0.25"/>
    <row r="8923" outlineLevel="1" x14ac:dyDescent="0.25"/>
    <row r="8924" outlineLevel="1" x14ac:dyDescent="0.25"/>
    <row r="8925" outlineLevel="1" x14ac:dyDescent="0.25"/>
    <row r="8927" outlineLevel="1" x14ac:dyDescent="0.25"/>
    <row r="8928" outlineLevel="1" x14ac:dyDescent="0.25"/>
    <row r="8929" outlineLevel="1" x14ac:dyDescent="0.25"/>
    <row r="8930" outlineLevel="1" x14ac:dyDescent="0.25"/>
    <row r="8932" outlineLevel="1" x14ac:dyDescent="0.25"/>
    <row r="8933" outlineLevel="1" x14ac:dyDescent="0.25"/>
    <row r="8934" outlineLevel="1" x14ac:dyDescent="0.25"/>
    <row r="8935" outlineLevel="1" x14ac:dyDescent="0.25"/>
    <row r="8937" outlineLevel="1" x14ac:dyDescent="0.25"/>
    <row r="8938" outlineLevel="1" x14ac:dyDescent="0.25"/>
    <row r="8939" outlineLevel="1" x14ac:dyDescent="0.25"/>
    <row r="8940" outlineLevel="1" x14ac:dyDescent="0.25"/>
    <row r="8941" outlineLevel="1" x14ac:dyDescent="0.25"/>
    <row r="8942" outlineLevel="1" x14ac:dyDescent="0.25"/>
    <row r="8943" outlineLevel="1" x14ac:dyDescent="0.25"/>
    <row r="8944" outlineLevel="1" x14ac:dyDescent="0.25"/>
    <row r="8945" outlineLevel="1" x14ac:dyDescent="0.25"/>
    <row r="8946" outlineLevel="1" x14ac:dyDescent="0.25"/>
    <row r="8947" outlineLevel="1" x14ac:dyDescent="0.25"/>
    <row r="8948" outlineLevel="1" x14ac:dyDescent="0.25"/>
    <row r="8949" outlineLevel="1" x14ac:dyDescent="0.25"/>
    <row r="8951" outlineLevel="1" x14ac:dyDescent="0.25"/>
    <row r="8952" outlineLevel="1" x14ac:dyDescent="0.25"/>
    <row r="8953" outlineLevel="1" x14ac:dyDescent="0.25"/>
    <row r="8954" outlineLevel="1" x14ac:dyDescent="0.25"/>
    <row r="8955" outlineLevel="1" x14ac:dyDescent="0.25"/>
    <row r="8956" outlineLevel="1" x14ac:dyDescent="0.25"/>
    <row r="8957" outlineLevel="1" x14ac:dyDescent="0.25"/>
    <row r="8958" outlineLevel="1" x14ac:dyDescent="0.25"/>
    <row r="8959" outlineLevel="1" x14ac:dyDescent="0.25"/>
    <row r="8960" outlineLevel="1" x14ac:dyDescent="0.25"/>
    <row r="8961" outlineLevel="1" x14ac:dyDescent="0.25"/>
    <row r="8962" outlineLevel="1" x14ac:dyDescent="0.25"/>
    <row r="8963" outlineLevel="1" x14ac:dyDescent="0.25"/>
    <row r="8965" outlineLevel="1" x14ac:dyDescent="0.25"/>
    <row r="8966" outlineLevel="1" x14ac:dyDescent="0.25"/>
    <row r="8968" outlineLevel="1" x14ac:dyDescent="0.25"/>
    <row r="8969" outlineLevel="1" x14ac:dyDescent="0.25"/>
    <row r="8971" outlineLevel="1" x14ac:dyDescent="0.25"/>
    <row r="8973" outlineLevel="1" x14ac:dyDescent="0.25"/>
    <row r="8975" outlineLevel="1" x14ac:dyDescent="0.25"/>
    <row r="8977" outlineLevel="1" x14ac:dyDescent="0.25"/>
    <row r="8979" outlineLevel="1" x14ac:dyDescent="0.25"/>
    <row r="8981" outlineLevel="1" x14ac:dyDescent="0.25"/>
    <row r="8983" outlineLevel="1" x14ac:dyDescent="0.25"/>
    <row r="8985" outlineLevel="1" x14ac:dyDescent="0.25"/>
    <row r="8987" outlineLevel="1" x14ac:dyDescent="0.25"/>
    <row r="8989" outlineLevel="1" x14ac:dyDescent="0.25"/>
    <row r="8991" outlineLevel="1" x14ac:dyDescent="0.25"/>
    <row r="8993" outlineLevel="1" x14ac:dyDescent="0.25"/>
    <row r="8995" outlineLevel="1" x14ac:dyDescent="0.25"/>
    <row r="8997" outlineLevel="1" x14ac:dyDescent="0.25"/>
    <row r="8999" outlineLevel="1" x14ac:dyDescent="0.25"/>
    <row r="9001" outlineLevel="1" x14ac:dyDescent="0.25"/>
    <row r="9003" outlineLevel="1" x14ac:dyDescent="0.25"/>
    <row r="9005" outlineLevel="1" x14ac:dyDescent="0.25"/>
    <row r="9007" outlineLevel="1" x14ac:dyDescent="0.25"/>
    <row r="9009" outlineLevel="1" x14ac:dyDescent="0.25"/>
    <row r="9011" outlineLevel="1" x14ac:dyDescent="0.25"/>
    <row r="9012" outlineLevel="1" x14ac:dyDescent="0.25"/>
    <row r="9014" outlineLevel="1" x14ac:dyDescent="0.25"/>
    <row r="9015" outlineLevel="1" x14ac:dyDescent="0.25"/>
    <row r="9017" outlineLevel="1" x14ac:dyDescent="0.25"/>
    <row r="9019" outlineLevel="1" x14ac:dyDescent="0.25"/>
    <row r="9021" outlineLevel="1" x14ac:dyDescent="0.25"/>
    <row r="9023" outlineLevel="1" x14ac:dyDescent="0.25"/>
    <row r="9025" outlineLevel="1" x14ac:dyDescent="0.25"/>
    <row r="9027" outlineLevel="1" x14ac:dyDescent="0.25"/>
    <row r="9029" outlineLevel="1" x14ac:dyDescent="0.25"/>
    <row r="9031" outlineLevel="1" x14ac:dyDescent="0.25"/>
    <row r="9033" outlineLevel="1" x14ac:dyDescent="0.25"/>
    <row r="9035" outlineLevel="1" x14ac:dyDescent="0.25"/>
    <row r="9037" outlineLevel="1" x14ac:dyDescent="0.25"/>
    <row r="9038" outlineLevel="1" x14ac:dyDescent="0.25"/>
    <row r="9040" outlineLevel="1" x14ac:dyDescent="0.25"/>
    <row r="9041" outlineLevel="1" x14ac:dyDescent="0.25"/>
    <row r="9042" outlineLevel="1" x14ac:dyDescent="0.25"/>
    <row r="9043" outlineLevel="1" x14ac:dyDescent="0.25"/>
    <row r="9045" outlineLevel="1" x14ac:dyDescent="0.25"/>
    <row r="9046" outlineLevel="1" x14ac:dyDescent="0.25"/>
    <row r="9047" outlineLevel="1" x14ac:dyDescent="0.25"/>
    <row r="9048" outlineLevel="1" x14ac:dyDescent="0.25"/>
    <row r="9050" outlineLevel="1" x14ac:dyDescent="0.25"/>
    <row r="9051" outlineLevel="1" x14ac:dyDescent="0.25"/>
    <row r="9053" outlineLevel="1" x14ac:dyDescent="0.25"/>
    <row r="9054" outlineLevel="1" x14ac:dyDescent="0.25"/>
    <row r="9055" outlineLevel="1" x14ac:dyDescent="0.25"/>
    <row r="9057" outlineLevel="1" x14ac:dyDescent="0.25"/>
    <row r="9058" outlineLevel="1" x14ac:dyDescent="0.25"/>
    <row r="9060" outlineLevel="1" x14ac:dyDescent="0.25"/>
    <row r="9061" outlineLevel="1" x14ac:dyDescent="0.25"/>
    <row r="9062" outlineLevel="1" x14ac:dyDescent="0.25"/>
    <row r="9063" outlineLevel="1" x14ac:dyDescent="0.25"/>
    <row r="9065" outlineLevel="1" x14ac:dyDescent="0.25"/>
    <row r="9066" outlineLevel="1" x14ac:dyDescent="0.25"/>
    <row r="9067" outlineLevel="1" x14ac:dyDescent="0.25"/>
    <row r="9069" outlineLevel="1" x14ac:dyDescent="0.25"/>
    <row r="9070" outlineLevel="1" x14ac:dyDescent="0.25"/>
    <row r="9072" outlineLevel="1" x14ac:dyDescent="0.25"/>
    <row r="9073" outlineLevel="1" x14ac:dyDescent="0.25"/>
    <row r="9075" outlineLevel="1" x14ac:dyDescent="0.25"/>
    <row r="9077" outlineLevel="1" x14ac:dyDescent="0.25"/>
    <row r="9078" outlineLevel="1" x14ac:dyDescent="0.25"/>
    <row r="9080" outlineLevel="1" x14ac:dyDescent="0.25"/>
    <row r="9081" outlineLevel="1" x14ac:dyDescent="0.25"/>
    <row r="9082" outlineLevel="1" x14ac:dyDescent="0.25"/>
    <row r="9084" outlineLevel="1" x14ac:dyDescent="0.25"/>
    <row r="9085" outlineLevel="1" x14ac:dyDescent="0.25"/>
    <row r="9086" outlineLevel="1" x14ac:dyDescent="0.25"/>
    <row r="9088" outlineLevel="1" x14ac:dyDescent="0.25"/>
    <row r="9089" outlineLevel="1" x14ac:dyDescent="0.25"/>
    <row r="9090" outlineLevel="1" x14ac:dyDescent="0.25"/>
    <row r="9092" outlineLevel="1" x14ac:dyDescent="0.25"/>
    <row r="9093" outlineLevel="1" x14ac:dyDescent="0.25"/>
    <row r="9094" outlineLevel="1" x14ac:dyDescent="0.25"/>
    <row r="9096" outlineLevel="1" x14ac:dyDescent="0.25"/>
    <row r="9097" outlineLevel="1" x14ac:dyDescent="0.25"/>
    <row r="9099" outlineLevel="1" x14ac:dyDescent="0.25"/>
    <row r="9100" outlineLevel="1" x14ac:dyDescent="0.25"/>
    <row r="9102" outlineLevel="1" x14ac:dyDescent="0.25"/>
    <row r="9103" outlineLevel="1" x14ac:dyDescent="0.25"/>
    <row r="9105" outlineLevel="1" x14ac:dyDescent="0.25"/>
    <row r="9106" outlineLevel="1" x14ac:dyDescent="0.25"/>
    <row r="9108" outlineLevel="1" x14ac:dyDescent="0.25"/>
    <row r="9109" outlineLevel="1" x14ac:dyDescent="0.25"/>
    <row r="9111" outlineLevel="1" x14ac:dyDescent="0.25"/>
    <row r="9112" outlineLevel="1" x14ac:dyDescent="0.25"/>
    <row r="9114" outlineLevel="1" x14ac:dyDescent="0.25"/>
    <row r="9115" outlineLevel="1" x14ac:dyDescent="0.25"/>
    <row r="9116" outlineLevel="1" x14ac:dyDescent="0.25"/>
    <row r="9118" outlineLevel="1" x14ac:dyDescent="0.25"/>
    <row r="9119" outlineLevel="1" x14ac:dyDescent="0.25"/>
    <row r="9120" outlineLevel="1" x14ac:dyDescent="0.25"/>
    <row r="9121" outlineLevel="1" x14ac:dyDescent="0.25"/>
    <row r="9122" outlineLevel="1" x14ac:dyDescent="0.25"/>
    <row r="9124" outlineLevel="1" x14ac:dyDescent="0.25"/>
    <row r="9125" outlineLevel="1" x14ac:dyDescent="0.25"/>
    <row r="9126" outlineLevel="1" x14ac:dyDescent="0.25"/>
    <row r="9127" outlineLevel="1" x14ac:dyDescent="0.25"/>
    <row r="9128" outlineLevel="1" x14ac:dyDescent="0.25"/>
    <row r="9130" outlineLevel="1" x14ac:dyDescent="0.25"/>
    <row r="9131" outlineLevel="1" x14ac:dyDescent="0.25"/>
    <row r="9132" outlineLevel="1" x14ac:dyDescent="0.25"/>
    <row r="9134" outlineLevel="1" x14ac:dyDescent="0.25"/>
    <row r="9135" outlineLevel="1" x14ac:dyDescent="0.25"/>
    <row r="9136" outlineLevel="1" x14ac:dyDescent="0.25"/>
    <row r="9138" outlineLevel="1" x14ac:dyDescent="0.25"/>
    <row r="9139" outlineLevel="1" x14ac:dyDescent="0.25"/>
    <row r="9140" outlineLevel="1" x14ac:dyDescent="0.25"/>
    <row r="9141" outlineLevel="1" x14ac:dyDescent="0.25"/>
    <row r="9142" outlineLevel="1" x14ac:dyDescent="0.25"/>
    <row r="9144" outlineLevel="1" x14ac:dyDescent="0.25"/>
    <row r="9145" outlineLevel="1" x14ac:dyDescent="0.25"/>
    <row r="9146" outlineLevel="1" x14ac:dyDescent="0.25"/>
    <row r="9147" outlineLevel="1" x14ac:dyDescent="0.25"/>
    <row r="9148" outlineLevel="1" x14ac:dyDescent="0.25"/>
    <row r="9150" outlineLevel="1" x14ac:dyDescent="0.25"/>
    <row r="9151" outlineLevel="1" x14ac:dyDescent="0.25"/>
    <row r="9152" outlineLevel="1" x14ac:dyDescent="0.25"/>
    <row r="9154" outlineLevel="1" x14ac:dyDescent="0.25"/>
    <row r="9155" outlineLevel="1" x14ac:dyDescent="0.25"/>
    <row r="9156" outlineLevel="1" x14ac:dyDescent="0.25"/>
    <row r="9158" outlineLevel="1" x14ac:dyDescent="0.25"/>
    <row r="9159" outlineLevel="1" x14ac:dyDescent="0.25"/>
    <row r="9160" outlineLevel="1" x14ac:dyDescent="0.25"/>
    <row r="9161" outlineLevel="1" x14ac:dyDescent="0.25"/>
    <row r="9163" outlineLevel="1" x14ac:dyDescent="0.25"/>
    <row r="9164" outlineLevel="1" x14ac:dyDescent="0.25"/>
    <row r="9165" outlineLevel="1" x14ac:dyDescent="0.25"/>
    <row r="9166" outlineLevel="1" x14ac:dyDescent="0.25"/>
    <row r="9167" outlineLevel="1" x14ac:dyDescent="0.25"/>
    <row r="9169" outlineLevel="1" x14ac:dyDescent="0.25"/>
    <row r="9170" outlineLevel="1" x14ac:dyDescent="0.25"/>
    <row r="9171" outlineLevel="1" x14ac:dyDescent="0.25"/>
    <row r="9172" outlineLevel="1" x14ac:dyDescent="0.25"/>
    <row r="9173" outlineLevel="1" x14ac:dyDescent="0.25"/>
    <row r="9175" outlineLevel="1" x14ac:dyDescent="0.25"/>
    <row r="9176" outlineLevel="1" x14ac:dyDescent="0.25"/>
    <row r="9177" outlineLevel="1" x14ac:dyDescent="0.25"/>
    <row r="9178" outlineLevel="1" x14ac:dyDescent="0.25"/>
    <row r="9179" outlineLevel="1" x14ac:dyDescent="0.25"/>
    <row r="9180" outlineLevel="1" x14ac:dyDescent="0.25"/>
    <row r="9181" outlineLevel="1" x14ac:dyDescent="0.25"/>
    <row r="9183" outlineLevel="1" x14ac:dyDescent="0.25"/>
    <row r="9184" outlineLevel="1" x14ac:dyDescent="0.25"/>
    <row r="9185" outlineLevel="1" x14ac:dyDescent="0.25"/>
    <row r="9187" outlineLevel="1" x14ac:dyDescent="0.25"/>
    <row r="9188" outlineLevel="1" x14ac:dyDescent="0.25"/>
    <row r="9189" outlineLevel="1" x14ac:dyDescent="0.25"/>
    <row r="9191" outlineLevel="1" x14ac:dyDescent="0.25"/>
    <row r="9192" outlineLevel="1" x14ac:dyDescent="0.25"/>
    <row r="9193" outlineLevel="1" x14ac:dyDescent="0.25"/>
    <row r="9194" outlineLevel="1" x14ac:dyDescent="0.25"/>
    <row r="9195" outlineLevel="1" x14ac:dyDescent="0.25"/>
    <row r="9197" outlineLevel="1" x14ac:dyDescent="0.25"/>
    <row r="9198" outlineLevel="1" x14ac:dyDescent="0.25"/>
    <row r="9199" outlineLevel="1" x14ac:dyDescent="0.25"/>
    <row r="9200" outlineLevel="1" x14ac:dyDescent="0.25"/>
    <row r="9201" outlineLevel="1" x14ac:dyDescent="0.25"/>
    <row r="9203" outlineLevel="1" x14ac:dyDescent="0.25"/>
    <row r="9204" outlineLevel="1" x14ac:dyDescent="0.25"/>
    <row r="9205" outlineLevel="1" x14ac:dyDescent="0.25"/>
    <row r="9206" outlineLevel="1" x14ac:dyDescent="0.25"/>
    <row r="9207" outlineLevel="1" x14ac:dyDescent="0.25"/>
    <row r="9209" outlineLevel="1" x14ac:dyDescent="0.25"/>
    <row r="9210" outlineLevel="1" x14ac:dyDescent="0.25"/>
    <row r="9211" outlineLevel="1" x14ac:dyDescent="0.25"/>
    <row r="9213" outlineLevel="1" x14ac:dyDescent="0.25"/>
    <row r="9214" outlineLevel="1" x14ac:dyDescent="0.25"/>
    <row r="9215" outlineLevel="1" x14ac:dyDescent="0.25"/>
    <row r="9217" outlineLevel="1" x14ac:dyDescent="0.25"/>
    <row r="9218" outlineLevel="1" x14ac:dyDescent="0.25"/>
    <row r="9219" outlineLevel="1" x14ac:dyDescent="0.25"/>
    <row r="9220" outlineLevel="1" x14ac:dyDescent="0.25"/>
    <row r="9222" outlineLevel="1" x14ac:dyDescent="0.25"/>
    <row r="9223" outlineLevel="1" x14ac:dyDescent="0.25"/>
    <row r="9224" outlineLevel="1" x14ac:dyDescent="0.25"/>
    <row r="9225" outlineLevel="1" x14ac:dyDescent="0.25"/>
    <row r="9226" outlineLevel="1" x14ac:dyDescent="0.25"/>
    <row r="9227" outlineLevel="1" x14ac:dyDescent="0.25"/>
    <row r="9228" outlineLevel="1" x14ac:dyDescent="0.25"/>
    <row r="9230" outlineLevel="1" x14ac:dyDescent="0.25"/>
    <row r="9231" outlineLevel="1" x14ac:dyDescent="0.25"/>
    <row r="9232" outlineLevel="1" x14ac:dyDescent="0.25"/>
    <row r="9233" outlineLevel="1" x14ac:dyDescent="0.25"/>
    <row r="9234" outlineLevel="1" x14ac:dyDescent="0.25"/>
    <row r="9235" outlineLevel="1" x14ac:dyDescent="0.25"/>
    <row r="9237" outlineLevel="1" x14ac:dyDescent="0.25"/>
    <row r="9238" outlineLevel="1" x14ac:dyDescent="0.25"/>
    <row r="9239" outlineLevel="1" x14ac:dyDescent="0.25"/>
    <row r="9240" outlineLevel="1" x14ac:dyDescent="0.25"/>
    <row r="9241" outlineLevel="1" x14ac:dyDescent="0.25"/>
    <row r="9243" outlineLevel="1" x14ac:dyDescent="0.25"/>
    <row r="9244" outlineLevel="1" x14ac:dyDescent="0.25"/>
    <row r="9245" outlineLevel="1" x14ac:dyDescent="0.25"/>
    <row r="9246" outlineLevel="1" x14ac:dyDescent="0.25"/>
    <row r="9247" outlineLevel="1" x14ac:dyDescent="0.25"/>
    <row r="9248" outlineLevel="1" x14ac:dyDescent="0.25"/>
    <row r="9250" outlineLevel="1" x14ac:dyDescent="0.25"/>
    <row r="9251" outlineLevel="1" x14ac:dyDescent="0.25"/>
    <row r="9252" outlineLevel="1" x14ac:dyDescent="0.25"/>
    <row r="9253" outlineLevel="1" x14ac:dyDescent="0.25"/>
    <row r="9254" outlineLevel="1" x14ac:dyDescent="0.25"/>
    <row r="9256" outlineLevel="1" x14ac:dyDescent="0.25"/>
    <row r="9257" outlineLevel="1" x14ac:dyDescent="0.25"/>
    <row r="9258" outlineLevel="1" x14ac:dyDescent="0.25"/>
    <row r="9260" outlineLevel="1" x14ac:dyDescent="0.25"/>
    <row r="9261" outlineLevel="1" x14ac:dyDescent="0.25"/>
    <row r="9262" outlineLevel="1" x14ac:dyDescent="0.25"/>
    <row r="9264" outlineLevel="1" x14ac:dyDescent="0.25"/>
    <row r="9265" outlineLevel="1" x14ac:dyDescent="0.25"/>
    <row r="9266" outlineLevel="1" x14ac:dyDescent="0.25"/>
    <row r="9268" outlineLevel="1" x14ac:dyDescent="0.25"/>
    <row r="9269" outlineLevel="1" x14ac:dyDescent="0.25"/>
    <row r="9270" outlineLevel="1" x14ac:dyDescent="0.25"/>
    <row r="9272" outlineLevel="1" x14ac:dyDescent="0.25"/>
    <row r="9273" outlineLevel="1" x14ac:dyDescent="0.25"/>
    <row r="9274" outlineLevel="1" x14ac:dyDescent="0.25"/>
    <row r="9276" outlineLevel="1" x14ac:dyDescent="0.25"/>
    <row r="9277" outlineLevel="1" x14ac:dyDescent="0.25"/>
    <row r="9278" outlineLevel="1" x14ac:dyDescent="0.25"/>
    <row r="9280" outlineLevel="1" x14ac:dyDescent="0.25"/>
    <row r="9281" outlineLevel="1" x14ac:dyDescent="0.25"/>
    <row r="9282" outlineLevel="1" x14ac:dyDescent="0.25"/>
    <row r="9283" outlineLevel="1" x14ac:dyDescent="0.25"/>
    <row r="9285" outlineLevel="1" x14ac:dyDescent="0.25"/>
    <row r="9286" outlineLevel="1" x14ac:dyDescent="0.25"/>
    <row r="9287" outlineLevel="1" x14ac:dyDescent="0.25"/>
    <row r="9289" outlineLevel="1" x14ac:dyDescent="0.25"/>
    <row r="9290" outlineLevel="1" x14ac:dyDescent="0.25"/>
    <row r="9292" outlineLevel="1" x14ac:dyDescent="0.25"/>
    <row r="9293" outlineLevel="1" x14ac:dyDescent="0.25"/>
    <row r="9295" outlineLevel="1" x14ac:dyDescent="0.25"/>
    <row r="9296" outlineLevel="1" x14ac:dyDescent="0.25"/>
    <row r="9298" outlineLevel="1" x14ac:dyDescent="0.25"/>
    <row r="9299" outlineLevel="1" x14ac:dyDescent="0.25"/>
    <row r="9301" outlineLevel="1" x14ac:dyDescent="0.25"/>
    <row r="9302" outlineLevel="1" x14ac:dyDescent="0.25"/>
    <row r="9304" outlineLevel="1" x14ac:dyDescent="0.25"/>
    <row r="9305" outlineLevel="1" x14ac:dyDescent="0.25"/>
    <row r="9307" outlineLevel="1" x14ac:dyDescent="0.25"/>
    <row r="9309" outlineLevel="1" x14ac:dyDescent="0.25"/>
    <row r="9311" outlineLevel="1" x14ac:dyDescent="0.25"/>
    <row r="9312" outlineLevel="1" x14ac:dyDescent="0.25"/>
    <row r="9314" outlineLevel="1" x14ac:dyDescent="0.25"/>
    <row r="9315" outlineLevel="1" x14ac:dyDescent="0.25"/>
    <row r="9316" outlineLevel="1" x14ac:dyDescent="0.25"/>
    <row r="9317" outlineLevel="1" x14ac:dyDescent="0.25"/>
    <row r="9319" outlineLevel="1" x14ac:dyDescent="0.25"/>
    <row r="9320" outlineLevel="1" x14ac:dyDescent="0.25"/>
    <row r="9321" outlineLevel="1" x14ac:dyDescent="0.25"/>
    <row r="9322" outlineLevel="1" x14ac:dyDescent="0.25"/>
    <row r="9323" outlineLevel="1" x14ac:dyDescent="0.25"/>
    <row r="9325" outlineLevel="1" x14ac:dyDescent="0.25"/>
    <row r="9326" outlineLevel="1" x14ac:dyDescent="0.25"/>
    <row r="9327" outlineLevel="1" x14ac:dyDescent="0.25"/>
    <row r="9328" outlineLevel="1" x14ac:dyDescent="0.25"/>
    <row r="9330" outlineLevel="1" x14ac:dyDescent="0.25"/>
    <row r="9331" outlineLevel="1" x14ac:dyDescent="0.25"/>
    <row r="9332" outlineLevel="1" x14ac:dyDescent="0.25"/>
    <row r="9333" outlineLevel="1" x14ac:dyDescent="0.25"/>
    <row r="9334" outlineLevel="1" x14ac:dyDescent="0.25"/>
    <row r="9335" outlineLevel="1" x14ac:dyDescent="0.25"/>
    <row r="9337" outlineLevel="1" x14ac:dyDescent="0.25"/>
    <row r="9338" outlineLevel="1" x14ac:dyDescent="0.25"/>
    <row r="9339" outlineLevel="1" x14ac:dyDescent="0.25"/>
    <row r="9340" outlineLevel="1" x14ac:dyDescent="0.25"/>
    <row r="9341" outlineLevel="1" x14ac:dyDescent="0.25"/>
    <row r="9342" outlineLevel="1" x14ac:dyDescent="0.25"/>
    <row r="9344" outlineLevel="1" x14ac:dyDescent="0.25"/>
    <row r="9346" outlineLevel="1" x14ac:dyDescent="0.25"/>
    <row r="9348" outlineLevel="1" x14ac:dyDescent="0.25"/>
    <row r="9350" outlineLevel="1" x14ac:dyDescent="0.25"/>
    <row r="9352" outlineLevel="1" x14ac:dyDescent="0.25"/>
    <row r="9354" outlineLevel="1" x14ac:dyDescent="0.25"/>
    <row r="9356" outlineLevel="1" x14ac:dyDescent="0.25"/>
    <row r="9358" outlineLevel="1" x14ac:dyDescent="0.25"/>
    <row r="9360" outlineLevel="1" x14ac:dyDescent="0.25"/>
    <row r="9362" outlineLevel="1" x14ac:dyDescent="0.25"/>
    <row r="9363" outlineLevel="1" x14ac:dyDescent="0.25"/>
    <row r="9365" outlineLevel="1" x14ac:dyDescent="0.25"/>
    <row r="9366" outlineLevel="1" x14ac:dyDescent="0.25"/>
    <row r="9368" outlineLevel="1" x14ac:dyDescent="0.25"/>
    <row r="9369" outlineLevel="1" x14ac:dyDescent="0.25"/>
    <row r="9371" outlineLevel="1" x14ac:dyDescent="0.25"/>
    <row r="9372" outlineLevel="1" x14ac:dyDescent="0.25"/>
    <row r="9374" outlineLevel="1" x14ac:dyDescent="0.25"/>
    <row r="9375" outlineLevel="1" x14ac:dyDescent="0.25"/>
    <row r="9377" outlineLevel="1" x14ac:dyDescent="0.25"/>
    <row r="9379" outlineLevel="1" x14ac:dyDescent="0.25"/>
    <row r="9380" outlineLevel="1" x14ac:dyDescent="0.25"/>
    <row r="9382" outlineLevel="1" x14ac:dyDescent="0.25"/>
    <row r="9383" outlineLevel="1" x14ac:dyDescent="0.25"/>
    <row r="9385" outlineLevel="1" x14ac:dyDescent="0.25"/>
    <row r="9386" outlineLevel="1" x14ac:dyDescent="0.25"/>
    <row r="9388" outlineLevel="1" x14ac:dyDescent="0.25"/>
    <row r="9389" outlineLevel="1" x14ac:dyDescent="0.25"/>
    <row r="9390" outlineLevel="1" x14ac:dyDescent="0.25"/>
    <row r="9392" outlineLevel="1" x14ac:dyDescent="0.25"/>
    <row r="9393" outlineLevel="1" x14ac:dyDescent="0.25"/>
    <row r="9394" outlineLevel="1" x14ac:dyDescent="0.25"/>
    <row r="9396" outlineLevel="1" x14ac:dyDescent="0.25"/>
    <row r="9397" outlineLevel="1" x14ac:dyDescent="0.25"/>
    <row r="9398" outlineLevel="1" x14ac:dyDescent="0.25"/>
    <row r="9399" outlineLevel="1" x14ac:dyDescent="0.25"/>
    <row r="9401" outlineLevel="1" x14ac:dyDescent="0.25"/>
    <row r="9402" outlineLevel="1" x14ac:dyDescent="0.25"/>
    <row r="9403" outlineLevel="1" x14ac:dyDescent="0.25"/>
    <row r="9404" outlineLevel="1" x14ac:dyDescent="0.25"/>
    <row r="9406" outlineLevel="1" x14ac:dyDescent="0.25"/>
    <row r="9407" outlineLevel="1" x14ac:dyDescent="0.25"/>
    <row r="9408" outlineLevel="1" x14ac:dyDescent="0.25"/>
    <row r="9410" outlineLevel="1" x14ac:dyDescent="0.25"/>
    <row r="9411" outlineLevel="1" x14ac:dyDescent="0.25"/>
    <row r="9412" outlineLevel="1" x14ac:dyDescent="0.25"/>
    <row r="9414" outlineLevel="1" x14ac:dyDescent="0.25"/>
    <row r="9415" outlineLevel="1" x14ac:dyDescent="0.25"/>
    <row r="9416" outlineLevel="1" x14ac:dyDescent="0.25"/>
    <row r="9417" outlineLevel="1" x14ac:dyDescent="0.25"/>
    <row r="9419" outlineLevel="1" x14ac:dyDescent="0.25"/>
    <row r="9420" outlineLevel="1" x14ac:dyDescent="0.25"/>
    <row r="9421" outlineLevel="1" x14ac:dyDescent="0.25"/>
    <row r="9422" outlineLevel="1" x14ac:dyDescent="0.25"/>
    <row r="9424" outlineLevel="1" x14ac:dyDescent="0.25"/>
    <row r="9425" outlineLevel="1" x14ac:dyDescent="0.25"/>
    <row r="9426" outlineLevel="1" x14ac:dyDescent="0.25"/>
    <row r="9427" outlineLevel="1" x14ac:dyDescent="0.25"/>
    <row r="9428" outlineLevel="1" x14ac:dyDescent="0.25"/>
    <row r="9430" outlineLevel="1" x14ac:dyDescent="0.25"/>
    <row r="9431" outlineLevel="1" x14ac:dyDescent="0.25"/>
    <row r="9432" outlineLevel="1" x14ac:dyDescent="0.25"/>
    <row r="9434" outlineLevel="1" x14ac:dyDescent="0.25"/>
    <row r="9435" outlineLevel="1" x14ac:dyDescent="0.25"/>
    <row r="9436" outlineLevel="1" x14ac:dyDescent="0.25"/>
    <row r="9437" outlineLevel="1" x14ac:dyDescent="0.25"/>
    <row r="9438" outlineLevel="1" x14ac:dyDescent="0.25"/>
    <row r="9440" outlineLevel="1" x14ac:dyDescent="0.25"/>
    <row r="9441" outlineLevel="1" x14ac:dyDescent="0.25"/>
    <row r="9442" outlineLevel="1" x14ac:dyDescent="0.25"/>
    <row r="9443" outlineLevel="1" x14ac:dyDescent="0.25"/>
    <row r="9444" outlineLevel="1" x14ac:dyDescent="0.25"/>
    <row r="9446" outlineLevel="1" x14ac:dyDescent="0.25"/>
    <row r="9447" outlineLevel="1" x14ac:dyDescent="0.25"/>
    <row r="9448" outlineLevel="1" x14ac:dyDescent="0.25"/>
    <row r="9449" outlineLevel="1" x14ac:dyDescent="0.25"/>
    <row r="9450" outlineLevel="1" x14ac:dyDescent="0.25"/>
    <row r="9452" outlineLevel="1" x14ac:dyDescent="0.25"/>
    <row r="9453" outlineLevel="1" x14ac:dyDescent="0.25"/>
    <row r="9454" outlineLevel="1" x14ac:dyDescent="0.25"/>
    <row r="9455" outlineLevel="1" x14ac:dyDescent="0.25"/>
    <row r="9456" outlineLevel="1" x14ac:dyDescent="0.25"/>
    <row r="9458" outlineLevel="1" x14ac:dyDescent="0.25"/>
    <row r="9459" outlineLevel="1" x14ac:dyDescent="0.25"/>
    <row r="9460" outlineLevel="1" x14ac:dyDescent="0.25"/>
    <row r="9461" outlineLevel="1" x14ac:dyDescent="0.25"/>
    <row r="9462" outlineLevel="1" x14ac:dyDescent="0.25"/>
    <row r="9463" outlineLevel="1" x14ac:dyDescent="0.25"/>
    <row r="9465" outlineLevel="1" x14ac:dyDescent="0.25"/>
    <row r="9466" outlineLevel="1" x14ac:dyDescent="0.25"/>
    <row r="9467" outlineLevel="1" x14ac:dyDescent="0.25"/>
    <row r="9468" outlineLevel="1" x14ac:dyDescent="0.25"/>
    <row r="9469" outlineLevel="1" x14ac:dyDescent="0.25"/>
    <row r="9471" outlineLevel="1" x14ac:dyDescent="0.25"/>
    <row r="9472" outlineLevel="1" x14ac:dyDescent="0.25"/>
    <row r="9473" outlineLevel="1" x14ac:dyDescent="0.25"/>
    <row r="9474" outlineLevel="1" x14ac:dyDescent="0.25"/>
    <row r="9475" outlineLevel="1" x14ac:dyDescent="0.25"/>
    <row r="9477" outlineLevel="1" x14ac:dyDescent="0.25"/>
    <row r="9478" outlineLevel="1" x14ac:dyDescent="0.25"/>
    <row r="9479" outlineLevel="1" x14ac:dyDescent="0.25"/>
    <row r="9481" outlineLevel="1" x14ac:dyDescent="0.25"/>
    <row r="9482" outlineLevel="1" x14ac:dyDescent="0.25"/>
    <row r="9483" outlineLevel="1" x14ac:dyDescent="0.25"/>
    <row r="9484" outlineLevel="1" x14ac:dyDescent="0.25"/>
    <row r="9485" outlineLevel="1" x14ac:dyDescent="0.25"/>
    <row r="9487" outlineLevel="1" x14ac:dyDescent="0.25"/>
    <row r="9488" outlineLevel="1" x14ac:dyDescent="0.25"/>
    <row r="9489" outlineLevel="1" x14ac:dyDescent="0.25"/>
    <row r="9490" outlineLevel="1" x14ac:dyDescent="0.25"/>
    <row r="9491" outlineLevel="1" x14ac:dyDescent="0.25"/>
    <row r="9493" outlineLevel="1" x14ac:dyDescent="0.25"/>
    <row r="9494" outlineLevel="1" x14ac:dyDescent="0.25"/>
    <row r="9495" outlineLevel="1" x14ac:dyDescent="0.25"/>
    <row r="9496" outlineLevel="1" x14ac:dyDescent="0.25"/>
    <row r="9497" outlineLevel="1" x14ac:dyDescent="0.25"/>
    <row r="9499" outlineLevel="1" x14ac:dyDescent="0.25"/>
    <row r="9500" outlineLevel="1" x14ac:dyDescent="0.25"/>
    <row r="9501" outlineLevel="1" x14ac:dyDescent="0.25"/>
    <row r="9502" outlineLevel="1" x14ac:dyDescent="0.25"/>
    <row r="9503" outlineLevel="1" x14ac:dyDescent="0.25"/>
    <row r="9505" outlineLevel="1" x14ac:dyDescent="0.25"/>
    <row r="9506" outlineLevel="1" x14ac:dyDescent="0.25"/>
    <row r="9507" outlineLevel="1" x14ac:dyDescent="0.25"/>
    <row r="9508" outlineLevel="1" x14ac:dyDescent="0.25"/>
    <row r="9509" outlineLevel="1" x14ac:dyDescent="0.25"/>
    <row r="9511" outlineLevel="1" x14ac:dyDescent="0.25"/>
    <row r="9512" outlineLevel="1" x14ac:dyDescent="0.25"/>
    <row r="9513" outlineLevel="1" x14ac:dyDescent="0.25"/>
    <row r="9514" outlineLevel="1" x14ac:dyDescent="0.25"/>
    <row r="9516" outlineLevel="1" x14ac:dyDescent="0.25"/>
    <row r="9517" outlineLevel="1" x14ac:dyDescent="0.25"/>
    <row r="9518" outlineLevel="1" x14ac:dyDescent="0.25"/>
    <row r="9519" outlineLevel="1" x14ac:dyDescent="0.25"/>
    <row r="9520" outlineLevel="1" x14ac:dyDescent="0.25"/>
    <row r="9521" outlineLevel="1" x14ac:dyDescent="0.25"/>
    <row r="9523" outlineLevel="1" x14ac:dyDescent="0.25"/>
    <row r="9524" outlineLevel="1" x14ac:dyDescent="0.25"/>
    <row r="9525" outlineLevel="1" x14ac:dyDescent="0.25"/>
    <row r="9526" outlineLevel="1" x14ac:dyDescent="0.25"/>
    <row r="9528" outlineLevel="1" x14ac:dyDescent="0.25"/>
    <row r="9529" outlineLevel="1" x14ac:dyDescent="0.25"/>
    <row r="9530" outlineLevel="1" x14ac:dyDescent="0.25"/>
    <row r="9531" outlineLevel="1" x14ac:dyDescent="0.25"/>
    <row r="9532" outlineLevel="1" x14ac:dyDescent="0.25"/>
    <row r="9533" outlineLevel="1" x14ac:dyDescent="0.25"/>
    <row r="9535" outlineLevel="1" x14ac:dyDescent="0.25"/>
    <row r="9536" outlineLevel="1" x14ac:dyDescent="0.25"/>
    <row r="9537" outlineLevel="1" x14ac:dyDescent="0.25"/>
    <row r="9538" outlineLevel="1" x14ac:dyDescent="0.25"/>
    <row r="9539" outlineLevel="1" x14ac:dyDescent="0.25"/>
    <row r="9541" outlineLevel="1" x14ac:dyDescent="0.25"/>
    <row r="9542" outlineLevel="1" x14ac:dyDescent="0.25"/>
    <row r="9543" outlineLevel="1" x14ac:dyDescent="0.25"/>
    <row r="9544" outlineLevel="1" x14ac:dyDescent="0.25"/>
    <row r="9545" outlineLevel="1" x14ac:dyDescent="0.25"/>
    <row r="9547" outlineLevel="1" x14ac:dyDescent="0.25"/>
    <row r="9548" outlineLevel="1" x14ac:dyDescent="0.25"/>
    <row r="9549" outlineLevel="1" x14ac:dyDescent="0.25"/>
    <row r="9550" outlineLevel="1" x14ac:dyDescent="0.25"/>
    <row r="9551" outlineLevel="1" x14ac:dyDescent="0.25"/>
    <row r="9553" outlineLevel="1" x14ac:dyDescent="0.25"/>
    <row r="9554" outlineLevel="1" x14ac:dyDescent="0.25"/>
    <row r="9555" outlineLevel="1" x14ac:dyDescent="0.25"/>
    <row r="9556" outlineLevel="1" x14ac:dyDescent="0.25"/>
    <row r="9557" outlineLevel="1" x14ac:dyDescent="0.25"/>
    <row r="9559" outlineLevel="1" x14ac:dyDescent="0.25"/>
    <row r="9560" outlineLevel="1" x14ac:dyDescent="0.25"/>
    <row r="9561" outlineLevel="1" x14ac:dyDescent="0.25"/>
    <row r="9562" outlineLevel="1" x14ac:dyDescent="0.25"/>
    <row r="9563" outlineLevel="1" x14ac:dyDescent="0.25"/>
    <row r="9565" outlineLevel="1" x14ac:dyDescent="0.25"/>
    <row r="9566" outlineLevel="1" x14ac:dyDescent="0.25"/>
    <row r="9567" outlineLevel="1" x14ac:dyDescent="0.25"/>
    <row r="9568" outlineLevel="1" x14ac:dyDescent="0.25"/>
    <row r="9569" outlineLevel="1" x14ac:dyDescent="0.25"/>
    <row r="9571" outlineLevel="1" x14ac:dyDescent="0.25"/>
    <row r="9572" outlineLevel="1" x14ac:dyDescent="0.25"/>
    <row r="9573" outlineLevel="1" x14ac:dyDescent="0.25"/>
    <row r="9574" outlineLevel="1" x14ac:dyDescent="0.25"/>
    <row r="9575" outlineLevel="1" x14ac:dyDescent="0.25"/>
    <row r="9577" outlineLevel="1" x14ac:dyDescent="0.25"/>
    <row r="9578" outlineLevel="1" x14ac:dyDescent="0.25"/>
    <row r="9579" outlineLevel="1" x14ac:dyDescent="0.25"/>
    <row r="9580" outlineLevel="1" x14ac:dyDescent="0.25"/>
    <row r="9581" outlineLevel="1" x14ac:dyDescent="0.25"/>
    <row r="9582" outlineLevel="1" x14ac:dyDescent="0.25"/>
    <row r="9583" outlineLevel="1" x14ac:dyDescent="0.25"/>
    <row r="9584" outlineLevel="1" x14ac:dyDescent="0.25"/>
    <row r="9585" outlineLevel="1" x14ac:dyDescent="0.25"/>
    <row r="9587" outlineLevel="1" x14ac:dyDescent="0.25"/>
    <row r="9588" outlineLevel="1" x14ac:dyDescent="0.25"/>
    <row r="9589" outlineLevel="1" x14ac:dyDescent="0.25"/>
    <row r="9590" outlineLevel="1" x14ac:dyDescent="0.25"/>
    <row r="9592" outlineLevel="1" x14ac:dyDescent="0.25"/>
    <row r="9593" outlineLevel="1" x14ac:dyDescent="0.25"/>
    <row r="9594" outlineLevel="1" x14ac:dyDescent="0.25"/>
    <row r="9595" outlineLevel="1" x14ac:dyDescent="0.25"/>
    <row r="9596" outlineLevel="1" x14ac:dyDescent="0.25"/>
    <row r="9598" outlineLevel="1" x14ac:dyDescent="0.25"/>
    <row r="9599" outlineLevel="1" x14ac:dyDescent="0.25"/>
    <row r="9600" outlineLevel="1" x14ac:dyDescent="0.25"/>
    <row r="9601" outlineLevel="1" x14ac:dyDescent="0.25"/>
    <row r="9602" outlineLevel="1" x14ac:dyDescent="0.25"/>
    <row r="9604" outlineLevel="1" x14ac:dyDescent="0.25"/>
    <row r="9605" outlineLevel="1" x14ac:dyDescent="0.25"/>
    <row r="9606" outlineLevel="1" x14ac:dyDescent="0.25"/>
    <row r="9607" outlineLevel="1" x14ac:dyDescent="0.25"/>
    <row r="9608" outlineLevel="1" x14ac:dyDescent="0.25"/>
    <row r="9610" outlineLevel="1" x14ac:dyDescent="0.25"/>
    <row r="9611" outlineLevel="1" x14ac:dyDescent="0.25"/>
    <row r="9612" outlineLevel="1" x14ac:dyDescent="0.25"/>
    <row r="9613" outlineLevel="1" x14ac:dyDescent="0.25"/>
    <row r="9614" outlineLevel="1" x14ac:dyDescent="0.25"/>
    <row r="9616" outlineLevel="1" x14ac:dyDescent="0.25"/>
    <row r="9617" outlineLevel="1" x14ac:dyDescent="0.25"/>
    <row r="9618" outlineLevel="1" x14ac:dyDescent="0.25"/>
    <row r="9619" outlineLevel="1" x14ac:dyDescent="0.25"/>
    <row r="9621" outlineLevel="1" x14ac:dyDescent="0.25"/>
    <row r="9622" outlineLevel="1" x14ac:dyDescent="0.25"/>
    <row r="9623" outlineLevel="1" x14ac:dyDescent="0.25"/>
    <row r="9624" outlineLevel="1" x14ac:dyDescent="0.25"/>
    <row r="9626" outlineLevel="1" x14ac:dyDescent="0.25"/>
    <row r="9627" outlineLevel="1" x14ac:dyDescent="0.25"/>
    <row r="9628" outlineLevel="1" x14ac:dyDescent="0.25"/>
    <row r="9629" outlineLevel="1" x14ac:dyDescent="0.25"/>
    <row r="9630" outlineLevel="1" x14ac:dyDescent="0.25"/>
    <row r="9631" outlineLevel="1" x14ac:dyDescent="0.25"/>
    <row r="9633" outlineLevel="1" x14ac:dyDescent="0.25"/>
    <row r="9634" outlineLevel="1" x14ac:dyDescent="0.25"/>
    <row r="9635" outlineLevel="1" x14ac:dyDescent="0.25"/>
    <row r="9636" outlineLevel="1" x14ac:dyDescent="0.25"/>
    <row r="9637" outlineLevel="1" x14ac:dyDescent="0.25"/>
    <row r="9638" outlineLevel="1" x14ac:dyDescent="0.25"/>
    <row r="9640" outlineLevel="1" x14ac:dyDescent="0.25"/>
    <row r="9641" outlineLevel="1" x14ac:dyDescent="0.25"/>
    <row r="9642" outlineLevel="1" x14ac:dyDescent="0.25"/>
    <row r="9643" outlineLevel="1" x14ac:dyDescent="0.25"/>
    <row r="9645" outlineLevel="1" x14ac:dyDescent="0.25"/>
    <row r="9646" outlineLevel="1" x14ac:dyDescent="0.25"/>
    <row r="9647" outlineLevel="1" x14ac:dyDescent="0.25"/>
    <row r="9649" outlineLevel="1" x14ac:dyDescent="0.25"/>
    <row r="9650" outlineLevel="1" x14ac:dyDescent="0.25"/>
    <row r="9651" outlineLevel="1" x14ac:dyDescent="0.25"/>
    <row r="9652" outlineLevel="1" x14ac:dyDescent="0.25"/>
    <row r="9654" outlineLevel="1" x14ac:dyDescent="0.25"/>
    <row r="9655" outlineLevel="1" x14ac:dyDescent="0.25"/>
    <row r="9656" outlineLevel="1" x14ac:dyDescent="0.25"/>
    <row r="9657" outlineLevel="1" x14ac:dyDescent="0.25"/>
    <row r="9659" outlineLevel="1" x14ac:dyDescent="0.25"/>
    <row r="9660" outlineLevel="1" x14ac:dyDescent="0.25"/>
    <row r="9661" outlineLevel="1" x14ac:dyDescent="0.25"/>
    <row r="9662" outlineLevel="1" x14ac:dyDescent="0.25"/>
    <row r="9664" outlineLevel="1" x14ac:dyDescent="0.25"/>
    <row r="9665" outlineLevel="1" x14ac:dyDescent="0.25"/>
    <row r="9666" outlineLevel="1" x14ac:dyDescent="0.25"/>
    <row r="9667" outlineLevel="1" x14ac:dyDescent="0.25"/>
    <row r="9669" outlineLevel="1" x14ac:dyDescent="0.25"/>
    <row r="9670" outlineLevel="1" x14ac:dyDescent="0.25"/>
    <row r="9671" outlineLevel="1" x14ac:dyDescent="0.25"/>
    <row r="9672" outlineLevel="1" x14ac:dyDescent="0.25"/>
    <row r="9673" outlineLevel="1" x14ac:dyDescent="0.25"/>
    <row r="9675" outlineLevel="1" x14ac:dyDescent="0.25"/>
    <row r="9676" outlineLevel="1" x14ac:dyDescent="0.25"/>
    <row r="9677" outlineLevel="1" x14ac:dyDescent="0.25"/>
    <row r="9678" outlineLevel="1" x14ac:dyDescent="0.25"/>
    <row r="9679" outlineLevel="1" x14ac:dyDescent="0.25"/>
    <row r="9681" outlineLevel="1" x14ac:dyDescent="0.25"/>
    <row r="9682" outlineLevel="1" x14ac:dyDescent="0.25"/>
    <row r="9683" outlineLevel="1" x14ac:dyDescent="0.25"/>
    <row r="9684" outlineLevel="1" x14ac:dyDescent="0.25"/>
    <row r="9685" outlineLevel="1" x14ac:dyDescent="0.25"/>
    <row r="9687" outlineLevel="1" x14ac:dyDescent="0.25"/>
    <row r="9688" outlineLevel="1" x14ac:dyDescent="0.25"/>
    <row r="9689" outlineLevel="1" x14ac:dyDescent="0.25"/>
    <row r="9690" outlineLevel="1" x14ac:dyDescent="0.25"/>
    <row r="9692" outlineLevel="1" x14ac:dyDescent="0.25"/>
    <row r="9693" outlineLevel="1" x14ac:dyDescent="0.25"/>
    <row r="9694" outlineLevel="1" x14ac:dyDescent="0.25"/>
    <row r="9695" outlineLevel="1" x14ac:dyDescent="0.25"/>
    <row r="9697" outlineLevel="1" x14ac:dyDescent="0.25"/>
    <row r="9698" outlineLevel="1" x14ac:dyDescent="0.25"/>
    <row r="9699" outlineLevel="1" x14ac:dyDescent="0.25"/>
    <row r="9701" outlineLevel="1" x14ac:dyDescent="0.25"/>
    <row r="9702" outlineLevel="1" x14ac:dyDescent="0.25"/>
    <row r="9703" outlineLevel="1" x14ac:dyDescent="0.25"/>
    <row r="9704" outlineLevel="1" x14ac:dyDescent="0.25"/>
    <row r="9706" outlineLevel="1" x14ac:dyDescent="0.25"/>
    <row r="9707" outlineLevel="1" x14ac:dyDescent="0.25"/>
    <row r="9708" outlineLevel="1" x14ac:dyDescent="0.25"/>
    <row r="9709" outlineLevel="1" x14ac:dyDescent="0.25"/>
    <row r="9711" outlineLevel="1" x14ac:dyDescent="0.25"/>
    <row r="9712" outlineLevel="1" x14ac:dyDescent="0.25"/>
    <row r="9713" outlineLevel="1" x14ac:dyDescent="0.25"/>
    <row r="9714" outlineLevel="1" x14ac:dyDescent="0.25"/>
    <row r="9715" outlineLevel="1" x14ac:dyDescent="0.25"/>
    <row r="9716" outlineLevel="1" x14ac:dyDescent="0.25"/>
    <row r="9717" outlineLevel="1" x14ac:dyDescent="0.25"/>
    <row r="9719" outlineLevel="1" x14ac:dyDescent="0.25"/>
    <row r="9720" outlineLevel="1" x14ac:dyDescent="0.25"/>
    <row r="9721" outlineLevel="1" x14ac:dyDescent="0.25"/>
    <row r="9722" outlineLevel="1" x14ac:dyDescent="0.25"/>
    <row r="9723" outlineLevel="1" x14ac:dyDescent="0.25"/>
    <row r="9724" outlineLevel="1" x14ac:dyDescent="0.25"/>
    <row r="9726" outlineLevel="1" x14ac:dyDescent="0.25"/>
    <row r="9727" outlineLevel="1" x14ac:dyDescent="0.25"/>
    <row r="9729" outlineLevel="1" x14ac:dyDescent="0.25"/>
    <row r="9730" outlineLevel="1" x14ac:dyDescent="0.25"/>
    <row r="9731" outlineLevel="1" x14ac:dyDescent="0.25"/>
    <row r="9733" outlineLevel="1" x14ac:dyDescent="0.25"/>
    <row r="9734" outlineLevel="1" x14ac:dyDescent="0.25"/>
    <row r="9735" outlineLevel="1" x14ac:dyDescent="0.25"/>
    <row r="9736" outlineLevel="1" x14ac:dyDescent="0.25"/>
    <row r="9737" outlineLevel="1" x14ac:dyDescent="0.25"/>
    <row r="9739" outlineLevel="1" x14ac:dyDescent="0.25"/>
    <row r="9740" outlineLevel="1" x14ac:dyDescent="0.25"/>
    <row r="9741" outlineLevel="1" x14ac:dyDescent="0.25"/>
    <row r="9742" outlineLevel="1" x14ac:dyDescent="0.25"/>
    <row r="9743" outlineLevel="1" x14ac:dyDescent="0.25"/>
    <row r="9744" outlineLevel="1" x14ac:dyDescent="0.25"/>
    <row r="9746" outlineLevel="1" x14ac:dyDescent="0.25"/>
    <row r="9747" outlineLevel="1" x14ac:dyDescent="0.25"/>
    <row r="9748" outlineLevel="1" x14ac:dyDescent="0.25"/>
    <row r="9750" outlineLevel="1" x14ac:dyDescent="0.25"/>
    <row r="9751" outlineLevel="1" x14ac:dyDescent="0.25"/>
    <row r="9753" outlineLevel="1" x14ac:dyDescent="0.25"/>
    <row r="9754" outlineLevel="1" x14ac:dyDescent="0.25"/>
    <row r="9756" outlineLevel="1" x14ac:dyDescent="0.25"/>
    <row r="9757" outlineLevel="1" x14ac:dyDescent="0.25"/>
    <row r="9759" outlineLevel="1" x14ac:dyDescent="0.25"/>
    <row r="9760" outlineLevel="1" x14ac:dyDescent="0.25"/>
    <row r="9762" outlineLevel="1" x14ac:dyDescent="0.25"/>
    <row r="9763" outlineLevel="1" x14ac:dyDescent="0.25"/>
    <row r="9765" outlineLevel="1" x14ac:dyDescent="0.25"/>
    <row r="9766" outlineLevel="1" x14ac:dyDescent="0.25"/>
    <row r="9768" outlineLevel="1" x14ac:dyDescent="0.25"/>
    <row r="9769" outlineLevel="1" x14ac:dyDescent="0.25"/>
    <row r="9771" outlineLevel="1" x14ac:dyDescent="0.25"/>
    <row r="9772" outlineLevel="1" x14ac:dyDescent="0.25"/>
    <row r="9774" outlineLevel="1" x14ac:dyDescent="0.25"/>
    <row r="9775" outlineLevel="1" x14ac:dyDescent="0.25"/>
    <row r="9777" outlineLevel="1" x14ac:dyDescent="0.25"/>
    <row r="9778" outlineLevel="1" x14ac:dyDescent="0.25"/>
    <row r="9780" outlineLevel="1" x14ac:dyDescent="0.25"/>
    <row r="9781" outlineLevel="1" x14ac:dyDescent="0.25"/>
    <row r="9783" outlineLevel="1" x14ac:dyDescent="0.25"/>
    <row r="9784" outlineLevel="1" x14ac:dyDescent="0.25"/>
    <row r="9786" outlineLevel="1" x14ac:dyDescent="0.25"/>
    <row r="9787" outlineLevel="1" x14ac:dyDescent="0.25"/>
    <row r="9789" outlineLevel="1" x14ac:dyDescent="0.25"/>
    <row r="9790" outlineLevel="1" x14ac:dyDescent="0.25"/>
    <row r="9792" outlineLevel="1" x14ac:dyDescent="0.25"/>
    <row r="9793" outlineLevel="1" x14ac:dyDescent="0.25"/>
    <row r="9794" outlineLevel="1" x14ac:dyDescent="0.25"/>
    <row r="9796" outlineLevel="1" x14ac:dyDescent="0.25"/>
    <row r="9797" outlineLevel="1" x14ac:dyDescent="0.25"/>
    <row r="9798" outlineLevel="1" x14ac:dyDescent="0.25"/>
    <row r="9800" outlineLevel="1" x14ac:dyDescent="0.25"/>
    <row r="9801" outlineLevel="1" x14ac:dyDescent="0.25"/>
    <row r="9802" outlineLevel="1" x14ac:dyDescent="0.25"/>
    <row r="9804" outlineLevel="1" x14ac:dyDescent="0.25"/>
    <row r="9805" outlineLevel="1" x14ac:dyDescent="0.25"/>
    <row r="9806" outlineLevel="1" x14ac:dyDescent="0.25"/>
    <row r="9808" outlineLevel="1" x14ac:dyDescent="0.25"/>
    <row r="9809" outlineLevel="1" x14ac:dyDescent="0.25"/>
    <row r="9810" outlineLevel="1" x14ac:dyDescent="0.25"/>
    <row r="9812" outlineLevel="1" x14ac:dyDescent="0.25"/>
    <row r="9813" outlineLevel="1" x14ac:dyDescent="0.25"/>
    <row r="9814" outlineLevel="1" x14ac:dyDescent="0.25"/>
    <row r="9815" outlineLevel="1" x14ac:dyDescent="0.25"/>
    <row r="9817" outlineLevel="1" x14ac:dyDescent="0.25"/>
    <row r="9818" outlineLevel="1" x14ac:dyDescent="0.25"/>
    <row r="9819" outlineLevel="1" x14ac:dyDescent="0.25"/>
    <row r="9821" outlineLevel="1" x14ac:dyDescent="0.25"/>
    <row r="9822" outlineLevel="1" x14ac:dyDescent="0.25"/>
    <row r="9824" outlineLevel="1" x14ac:dyDescent="0.25"/>
    <row r="9825" outlineLevel="1" x14ac:dyDescent="0.25"/>
    <row r="9826" outlineLevel="1" x14ac:dyDescent="0.25"/>
    <row r="9827" outlineLevel="1" x14ac:dyDescent="0.25"/>
    <row r="9829" outlineLevel="1" x14ac:dyDescent="0.25"/>
    <row r="9830" outlineLevel="1" x14ac:dyDescent="0.25"/>
    <row r="9831" outlineLevel="1" x14ac:dyDescent="0.25"/>
    <row r="9833" outlineLevel="1" x14ac:dyDescent="0.25"/>
    <row r="9835" outlineLevel="1" x14ac:dyDescent="0.25"/>
    <row r="9837" outlineLevel="1" x14ac:dyDescent="0.25"/>
    <row r="9838" outlineLevel="1" x14ac:dyDescent="0.25"/>
    <row r="9839" outlineLevel="1" x14ac:dyDescent="0.25"/>
    <row r="9841" outlineLevel="1" x14ac:dyDescent="0.25"/>
    <row r="9842" outlineLevel="1" x14ac:dyDescent="0.25"/>
    <row r="9843" outlineLevel="1" x14ac:dyDescent="0.25"/>
    <row r="9845" outlineLevel="1" x14ac:dyDescent="0.25"/>
    <row r="9846" outlineLevel="1" x14ac:dyDescent="0.25"/>
    <row r="9847" outlineLevel="1" x14ac:dyDescent="0.25"/>
    <row r="9849" outlineLevel="1" x14ac:dyDescent="0.25"/>
    <row r="9850" outlineLevel="1" x14ac:dyDescent="0.25"/>
    <row r="9851" outlineLevel="1" x14ac:dyDescent="0.25"/>
    <row r="9853" outlineLevel="1" x14ac:dyDescent="0.25"/>
    <row r="9854" outlineLevel="1" x14ac:dyDescent="0.25"/>
    <row r="9855" outlineLevel="1" x14ac:dyDescent="0.25"/>
    <row r="9857" outlineLevel="1" x14ac:dyDescent="0.25"/>
    <row r="9858" outlineLevel="1" x14ac:dyDescent="0.25"/>
    <row r="9859" outlineLevel="1" x14ac:dyDescent="0.25"/>
    <row r="9861" outlineLevel="1" x14ac:dyDescent="0.25"/>
    <row r="9862" outlineLevel="1" x14ac:dyDescent="0.25"/>
    <row r="9864" outlineLevel="1" x14ac:dyDescent="0.25"/>
    <row r="9865" outlineLevel="1" x14ac:dyDescent="0.25"/>
    <row r="9867" outlineLevel="1" x14ac:dyDescent="0.25"/>
    <row r="9868" outlineLevel="1" x14ac:dyDescent="0.25"/>
    <row r="9870" outlineLevel="1" x14ac:dyDescent="0.25"/>
    <row r="9871" outlineLevel="1" x14ac:dyDescent="0.25"/>
    <row r="9873" outlineLevel="1" x14ac:dyDescent="0.25"/>
    <row r="9874" outlineLevel="1" x14ac:dyDescent="0.25"/>
    <row r="9876" outlineLevel="1" x14ac:dyDescent="0.25"/>
    <row r="9877" outlineLevel="1" x14ac:dyDescent="0.25"/>
    <row r="9879" outlineLevel="1" x14ac:dyDescent="0.25"/>
    <row r="9880" outlineLevel="1" x14ac:dyDescent="0.25"/>
    <row r="9882" outlineLevel="1" x14ac:dyDescent="0.25"/>
    <row r="9883" outlineLevel="1" x14ac:dyDescent="0.25"/>
    <row r="9885" outlineLevel="1" x14ac:dyDescent="0.25"/>
    <row r="9886" outlineLevel="1" x14ac:dyDescent="0.25"/>
    <row r="9888" outlineLevel="1" x14ac:dyDescent="0.25"/>
    <row r="9889" outlineLevel="1" x14ac:dyDescent="0.25"/>
    <row r="9891" outlineLevel="1" x14ac:dyDescent="0.25"/>
    <row r="9892" outlineLevel="1" x14ac:dyDescent="0.25"/>
    <row r="9894" outlineLevel="1" x14ac:dyDescent="0.25"/>
    <row r="9895" outlineLevel="1" x14ac:dyDescent="0.25"/>
    <row r="9897" outlineLevel="1" x14ac:dyDescent="0.25"/>
    <row r="9899" outlineLevel="1" x14ac:dyDescent="0.25"/>
    <row r="9901" outlineLevel="1" x14ac:dyDescent="0.25"/>
    <row r="9902" outlineLevel="1" x14ac:dyDescent="0.25"/>
    <row r="9904" outlineLevel="1" x14ac:dyDescent="0.25"/>
    <row r="9905" outlineLevel="1" x14ac:dyDescent="0.25"/>
    <row r="9906" outlineLevel="1" x14ac:dyDescent="0.25"/>
    <row r="9908" outlineLevel="1" x14ac:dyDescent="0.25"/>
    <row r="9909" outlineLevel="1" x14ac:dyDescent="0.25"/>
    <row r="9910" outlineLevel="1" x14ac:dyDescent="0.25"/>
    <row r="9912" outlineLevel="1" x14ac:dyDescent="0.25"/>
    <row r="9913" outlineLevel="1" x14ac:dyDescent="0.25"/>
    <row r="9915" outlineLevel="1" x14ac:dyDescent="0.25"/>
    <row r="9916" outlineLevel="1" x14ac:dyDescent="0.25"/>
    <row r="9917" outlineLevel="1" x14ac:dyDescent="0.25"/>
    <row r="9918" outlineLevel="1" x14ac:dyDescent="0.25"/>
    <row r="9920" outlineLevel="1" x14ac:dyDescent="0.25"/>
    <row r="9921" outlineLevel="1" x14ac:dyDescent="0.25"/>
    <row r="9922" outlineLevel="1" x14ac:dyDescent="0.25"/>
    <row r="9923" outlineLevel="1" x14ac:dyDescent="0.25"/>
    <row r="9924" outlineLevel="1" x14ac:dyDescent="0.25"/>
    <row r="9925" outlineLevel="1" x14ac:dyDescent="0.25"/>
    <row r="9927" outlineLevel="1" x14ac:dyDescent="0.25"/>
    <row r="9928" outlineLevel="1" x14ac:dyDescent="0.25"/>
    <row r="9929" outlineLevel="1" x14ac:dyDescent="0.25"/>
    <row r="9930" outlineLevel="1" x14ac:dyDescent="0.25"/>
    <row r="9932" outlineLevel="1" x14ac:dyDescent="0.25"/>
    <row r="9933" outlineLevel="1" x14ac:dyDescent="0.25"/>
    <row r="9934" outlineLevel="1" x14ac:dyDescent="0.25"/>
    <row r="9935" outlineLevel="1" x14ac:dyDescent="0.25"/>
    <row r="9936" outlineLevel="1" x14ac:dyDescent="0.25"/>
    <row r="9937" outlineLevel="1" x14ac:dyDescent="0.25"/>
    <row r="9939" outlineLevel="1" x14ac:dyDescent="0.25"/>
    <row r="9940" outlineLevel="1" x14ac:dyDescent="0.25"/>
    <row r="9941" outlineLevel="1" x14ac:dyDescent="0.25"/>
    <row r="9942" outlineLevel="1" x14ac:dyDescent="0.25"/>
    <row r="9943" outlineLevel="1" x14ac:dyDescent="0.25"/>
    <row r="9945" outlineLevel="1" x14ac:dyDescent="0.25"/>
    <row r="9946" outlineLevel="1" x14ac:dyDescent="0.25"/>
    <row r="9947" outlineLevel="1" x14ac:dyDescent="0.25"/>
    <row r="9948" outlineLevel="1" x14ac:dyDescent="0.25"/>
    <row r="9950" outlineLevel="1" x14ac:dyDescent="0.25"/>
    <row r="9951" outlineLevel="1" x14ac:dyDescent="0.25"/>
    <row r="9952" outlineLevel="1" x14ac:dyDescent="0.25"/>
    <row r="9953" outlineLevel="1" x14ac:dyDescent="0.25"/>
    <row r="9954" outlineLevel="1" x14ac:dyDescent="0.25"/>
    <row r="9956" outlineLevel="1" x14ac:dyDescent="0.25"/>
    <row r="9957" outlineLevel="1" x14ac:dyDescent="0.25"/>
    <row r="9958" outlineLevel="1" x14ac:dyDescent="0.25"/>
    <row r="9959" outlineLevel="1" x14ac:dyDescent="0.25"/>
    <row r="9960" outlineLevel="1" x14ac:dyDescent="0.25"/>
    <row r="9961" outlineLevel="1" x14ac:dyDescent="0.25"/>
    <row r="9963" outlineLevel="1" x14ac:dyDescent="0.25"/>
    <row r="9964" outlineLevel="1" x14ac:dyDescent="0.25"/>
    <row r="9965" outlineLevel="1" x14ac:dyDescent="0.25"/>
    <row r="9966" outlineLevel="1" x14ac:dyDescent="0.25"/>
    <row r="9967" outlineLevel="1" x14ac:dyDescent="0.25"/>
    <row r="9969" outlineLevel="1" x14ac:dyDescent="0.25"/>
    <row r="9970" outlineLevel="1" x14ac:dyDescent="0.25"/>
    <row r="9971" outlineLevel="1" x14ac:dyDescent="0.25"/>
    <row r="9972" outlineLevel="1" x14ac:dyDescent="0.25"/>
    <row r="9973" outlineLevel="1" x14ac:dyDescent="0.25"/>
    <row r="9974" outlineLevel="1" x14ac:dyDescent="0.25"/>
    <row r="9976" outlineLevel="1" x14ac:dyDescent="0.25"/>
    <row r="9977" outlineLevel="1" x14ac:dyDescent="0.25"/>
    <row r="9978" outlineLevel="1" x14ac:dyDescent="0.25"/>
    <row r="9979" outlineLevel="1" x14ac:dyDescent="0.25"/>
    <row r="9981" outlineLevel="1" x14ac:dyDescent="0.25"/>
    <row r="9982" outlineLevel="1" x14ac:dyDescent="0.25"/>
    <row r="9983" outlineLevel="1" x14ac:dyDescent="0.25"/>
    <row r="9984" outlineLevel="1" x14ac:dyDescent="0.25"/>
    <row r="9985" outlineLevel="1" x14ac:dyDescent="0.25"/>
    <row r="9986" outlineLevel="1" x14ac:dyDescent="0.25"/>
    <row r="9988" outlineLevel="1" x14ac:dyDescent="0.25"/>
    <row r="9989" outlineLevel="1" x14ac:dyDescent="0.25"/>
    <row r="9990" outlineLevel="1" x14ac:dyDescent="0.25"/>
    <row r="9992" outlineLevel="1" x14ac:dyDescent="0.25"/>
    <row r="9993" outlineLevel="1" x14ac:dyDescent="0.25"/>
    <row r="9994" outlineLevel="1" x14ac:dyDescent="0.25"/>
    <row r="9996" outlineLevel="1" x14ac:dyDescent="0.25"/>
    <row r="9997" outlineLevel="1" x14ac:dyDescent="0.25"/>
    <row r="9998" outlineLevel="1" x14ac:dyDescent="0.25"/>
    <row r="9999" outlineLevel="1" x14ac:dyDescent="0.25"/>
    <row r="10001" outlineLevel="1" x14ac:dyDescent="0.25"/>
    <row r="10002" outlineLevel="1" x14ac:dyDescent="0.25"/>
    <row r="10003" outlineLevel="1" x14ac:dyDescent="0.25"/>
    <row r="10004" outlineLevel="1" x14ac:dyDescent="0.25"/>
    <row r="10006" outlineLevel="1" x14ac:dyDescent="0.25"/>
    <row r="10007" outlineLevel="1" x14ac:dyDescent="0.25"/>
    <row r="10008" outlineLevel="1" x14ac:dyDescent="0.25"/>
    <row r="10009" outlineLevel="1" x14ac:dyDescent="0.25"/>
    <row r="10010" outlineLevel="1" x14ac:dyDescent="0.25"/>
    <row r="10012" outlineLevel="1" x14ac:dyDescent="0.25"/>
    <row r="10013" outlineLevel="1" x14ac:dyDescent="0.25"/>
    <row r="10014" outlineLevel="1" x14ac:dyDescent="0.25"/>
    <row r="10016" outlineLevel="1" x14ac:dyDescent="0.25"/>
    <row r="10017" outlineLevel="1" x14ac:dyDescent="0.25"/>
    <row r="10018" outlineLevel="1" x14ac:dyDescent="0.25"/>
    <row r="10019" outlineLevel="1" x14ac:dyDescent="0.25"/>
    <row r="10020" outlineLevel="1" x14ac:dyDescent="0.25"/>
    <row r="10022" outlineLevel="1" x14ac:dyDescent="0.25"/>
    <row r="10023" outlineLevel="1" x14ac:dyDescent="0.25"/>
    <row r="10025" outlineLevel="1" x14ac:dyDescent="0.25"/>
    <row r="10026" outlineLevel="1" x14ac:dyDescent="0.25"/>
    <row r="10027" outlineLevel="1" x14ac:dyDescent="0.25"/>
    <row r="10028" outlineLevel="1" x14ac:dyDescent="0.25"/>
    <row r="10030" outlineLevel="1" x14ac:dyDescent="0.25"/>
    <row r="10031" outlineLevel="1" x14ac:dyDescent="0.25"/>
    <row r="10032" outlineLevel="1" x14ac:dyDescent="0.25"/>
    <row r="10033" outlineLevel="1" x14ac:dyDescent="0.25"/>
    <row r="10034" outlineLevel="1" x14ac:dyDescent="0.25"/>
    <row r="10036" outlineLevel="1" x14ac:dyDescent="0.25"/>
    <row r="10037" outlineLevel="1" x14ac:dyDescent="0.25"/>
    <row r="10038" outlineLevel="1" x14ac:dyDescent="0.25"/>
    <row r="10040" outlineLevel="1" x14ac:dyDescent="0.25"/>
    <row r="10041" outlineLevel="1" x14ac:dyDescent="0.25"/>
    <row r="10042" outlineLevel="1" x14ac:dyDescent="0.25"/>
    <row r="10043" outlineLevel="1" x14ac:dyDescent="0.25"/>
    <row r="10044" outlineLevel="1" x14ac:dyDescent="0.25"/>
    <row r="10046" outlineLevel="1" x14ac:dyDescent="0.25"/>
    <row r="10047" outlineLevel="1" x14ac:dyDescent="0.25"/>
    <row r="10049" outlineLevel="1" x14ac:dyDescent="0.25"/>
    <row r="10051" outlineLevel="1" x14ac:dyDescent="0.25"/>
    <row r="10052" outlineLevel="1" x14ac:dyDescent="0.25"/>
    <row r="10053" outlineLevel="1" x14ac:dyDescent="0.25"/>
    <row r="10054" outlineLevel="1" x14ac:dyDescent="0.25"/>
    <row r="10056" outlineLevel="1" x14ac:dyDescent="0.25"/>
    <row r="10057" outlineLevel="1" x14ac:dyDescent="0.25"/>
    <row r="10059" outlineLevel="1" x14ac:dyDescent="0.25"/>
    <row r="10060" outlineLevel="1" x14ac:dyDescent="0.25"/>
    <row r="10061" outlineLevel="1" x14ac:dyDescent="0.25"/>
    <row r="10062" outlineLevel="1" x14ac:dyDescent="0.25"/>
    <row r="10064" outlineLevel="1" x14ac:dyDescent="0.25"/>
    <row r="10065" outlineLevel="1" x14ac:dyDescent="0.25"/>
    <row r="10067" outlineLevel="1" x14ac:dyDescent="0.25"/>
    <row r="10068" outlineLevel="1" x14ac:dyDescent="0.25"/>
    <row r="10069" outlineLevel="1" x14ac:dyDescent="0.25"/>
    <row r="10070" outlineLevel="1" x14ac:dyDescent="0.25"/>
    <row r="10072" outlineLevel="1" x14ac:dyDescent="0.25"/>
    <row r="10073" outlineLevel="1" x14ac:dyDescent="0.25"/>
    <row r="10074" outlineLevel="1" x14ac:dyDescent="0.25"/>
    <row r="10075" outlineLevel="1" x14ac:dyDescent="0.25"/>
    <row r="10076" outlineLevel="1" x14ac:dyDescent="0.25"/>
    <row r="10078" outlineLevel="1" x14ac:dyDescent="0.25"/>
    <row r="10079" outlineLevel="1" x14ac:dyDescent="0.25"/>
    <row r="10080" outlineLevel="1" x14ac:dyDescent="0.25"/>
    <row r="10082" outlineLevel="1" x14ac:dyDescent="0.25"/>
    <row r="10083" outlineLevel="1" x14ac:dyDescent="0.25"/>
    <row r="10084" outlineLevel="1" x14ac:dyDescent="0.25"/>
    <row r="10085" outlineLevel="1" x14ac:dyDescent="0.25"/>
    <row r="10086" outlineLevel="1" x14ac:dyDescent="0.25"/>
    <row r="10088" outlineLevel="1" x14ac:dyDescent="0.25"/>
    <row r="10089" outlineLevel="1" x14ac:dyDescent="0.25"/>
    <row r="10090" outlineLevel="1" x14ac:dyDescent="0.25"/>
    <row r="10091" outlineLevel="1" x14ac:dyDescent="0.25"/>
    <row r="10092" outlineLevel="1" x14ac:dyDescent="0.25"/>
    <row r="10094" outlineLevel="1" x14ac:dyDescent="0.25"/>
    <row r="10095" outlineLevel="1" x14ac:dyDescent="0.25"/>
    <row r="10096" outlineLevel="1" x14ac:dyDescent="0.25"/>
    <row r="10097" outlineLevel="1" x14ac:dyDescent="0.25"/>
    <row r="10099" outlineLevel="1" x14ac:dyDescent="0.25"/>
    <row r="10100" outlineLevel="1" x14ac:dyDescent="0.25"/>
    <row r="10101" outlineLevel="1" x14ac:dyDescent="0.25"/>
    <row r="10102" outlineLevel="1" x14ac:dyDescent="0.25"/>
    <row r="10103" outlineLevel="1" x14ac:dyDescent="0.25"/>
    <row r="10105" outlineLevel="1" x14ac:dyDescent="0.25"/>
    <row r="10106" outlineLevel="1" x14ac:dyDescent="0.25"/>
    <row r="10107" outlineLevel="1" x14ac:dyDescent="0.25"/>
    <row r="10108" outlineLevel="1" x14ac:dyDescent="0.25"/>
    <row r="10109" outlineLevel="1" x14ac:dyDescent="0.25"/>
    <row r="10111" outlineLevel="1" x14ac:dyDescent="0.25"/>
    <row r="10112" outlineLevel="1" x14ac:dyDescent="0.25"/>
    <row r="10113" outlineLevel="1" x14ac:dyDescent="0.25"/>
    <row r="10114" outlineLevel="1" x14ac:dyDescent="0.25"/>
    <row r="10116" outlineLevel="1" x14ac:dyDescent="0.25"/>
    <row r="10117" outlineLevel="1" x14ac:dyDescent="0.25"/>
    <row r="10118" outlineLevel="1" x14ac:dyDescent="0.25"/>
    <row r="10119" outlineLevel="1" x14ac:dyDescent="0.25"/>
    <row r="10120" outlineLevel="1" x14ac:dyDescent="0.25"/>
    <row r="10122" outlineLevel="1" x14ac:dyDescent="0.25"/>
    <row r="10123" outlineLevel="1" x14ac:dyDescent="0.25"/>
    <row r="10124" outlineLevel="1" x14ac:dyDescent="0.25"/>
    <row r="10125" outlineLevel="1" x14ac:dyDescent="0.25"/>
    <row r="10126" outlineLevel="1" x14ac:dyDescent="0.25"/>
    <row r="10128" outlineLevel="1" x14ac:dyDescent="0.25"/>
    <row r="10129" outlineLevel="1" x14ac:dyDescent="0.25"/>
    <row r="10130" outlineLevel="1" x14ac:dyDescent="0.25"/>
    <row r="10131" outlineLevel="1" x14ac:dyDescent="0.25"/>
    <row r="10133" outlineLevel="1" x14ac:dyDescent="0.25"/>
    <row r="10135" outlineLevel="1" x14ac:dyDescent="0.25"/>
    <row r="10136" outlineLevel="1" x14ac:dyDescent="0.25"/>
    <row r="10138" outlineLevel="1" x14ac:dyDescent="0.25"/>
    <row r="10139" outlineLevel="1" x14ac:dyDescent="0.25"/>
    <row r="10141" outlineLevel="1" x14ac:dyDescent="0.25"/>
    <row r="10143" outlineLevel="1" x14ac:dyDescent="0.25"/>
    <row r="10144" outlineLevel="1" x14ac:dyDescent="0.25"/>
    <row r="10146" outlineLevel="1" x14ac:dyDescent="0.25"/>
    <row r="10147" outlineLevel="1" x14ac:dyDescent="0.25"/>
    <row r="10149" outlineLevel="1" x14ac:dyDescent="0.25"/>
    <row r="10150" outlineLevel="1" x14ac:dyDescent="0.25"/>
    <row r="10152" outlineLevel="1" x14ac:dyDescent="0.25"/>
    <row r="10153" outlineLevel="1" x14ac:dyDescent="0.25"/>
    <row r="10155" outlineLevel="1" x14ac:dyDescent="0.25"/>
    <row r="10156" outlineLevel="1" x14ac:dyDescent="0.25"/>
    <row r="10158" outlineLevel="1" x14ac:dyDescent="0.25"/>
    <row r="10159" outlineLevel="1" x14ac:dyDescent="0.25"/>
    <row r="10161" outlineLevel="1" x14ac:dyDescent="0.25"/>
    <row r="10163" outlineLevel="1" x14ac:dyDescent="0.25"/>
    <row r="10164" outlineLevel="1" x14ac:dyDescent="0.25"/>
    <row r="10165" outlineLevel="1" x14ac:dyDescent="0.25"/>
    <row r="10166" outlineLevel="1" x14ac:dyDescent="0.25"/>
    <row r="10167" outlineLevel="1" x14ac:dyDescent="0.25"/>
    <row r="10169" outlineLevel="1" x14ac:dyDescent="0.25"/>
    <row r="10170" outlineLevel="1" x14ac:dyDescent="0.25"/>
    <row r="10171" outlineLevel="1" x14ac:dyDescent="0.25"/>
    <row r="10172" outlineLevel="1" x14ac:dyDescent="0.25"/>
    <row r="10173" outlineLevel="1" x14ac:dyDescent="0.25"/>
    <row r="10175" outlineLevel="1" x14ac:dyDescent="0.25"/>
    <row r="10176" outlineLevel="1" x14ac:dyDescent="0.25"/>
    <row r="10177" outlineLevel="1" x14ac:dyDescent="0.25"/>
    <row r="10178" outlineLevel="1" x14ac:dyDescent="0.25"/>
    <row r="10179" outlineLevel="1" x14ac:dyDescent="0.25"/>
    <row r="10181" outlineLevel="1" x14ac:dyDescent="0.25"/>
    <row r="10182" outlineLevel="1" x14ac:dyDescent="0.25"/>
    <row r="10183" outlineLevel="1" x14ac:dyDescent="0.25"/>
    <row r="10185" outlineLevel="1" x14ac:dyDescent="0.25"/>
    <row r="10186" outlineLevel="1" x14ac:dyDescent="0.25"/>
    <row r="10187" outlineLevel="1" x14ac:dyDescent="0.25"/>
    <row r="10188" outlineLevel="1" x14ac:dyDescent="0.25"/>
    <row r="10189" outlineLevel="1" x14ac:dyDescent="0.25"/>
    <row r="10191" outlineLevel="1" x14ac:dyDescent="0.25"/>
    <row r="10192" outlineLevel="1" x14ac:dyDescent="0.25"/>
    <row r="10194" outlineLevel="1" x14ac:dyDescent="0.25"/>
    <row r="10195" outlineLevel="1" x14ac:dyDescent="0.25"/>
    <row r="10196" outlineLevel="1" x14ac:dyDescent="0.25"/>
    <row r="10197" outlineLevel="1" x14ac:dyDescent="0.25"/>
    <row r="10198" outlineLevel="1" x14ac:dyDescent="0.25"/>
    <row r="10200" outlineLevel="1" x14ac:dyDescent="0.25"/>
    <row r="10201" outlineLevel="1" x14ac:dyDescent="0.25"/>
    <row r="10202" outlineLevel="1" x14ac:dyDescent="0.25"/>
    <row r="10203" outlineLevel="1" x14ac:dyDescent="0.25"/>
    <row r="10204" outlineLevel="1" x14ac:dyDescent="0.25"/>
    <row r="10206" outlineLevel="1" x14ac:dyDescent="0.25"/>
    <row r="10207" outlineLevel="1" x14ac:dyDescent="0.25"/>
    <row r="10208" outlineLevel="1" x14ac:dyDescent="0.25"/>
    <row r="10210" outlineLevel="1" x14ac:dyDescent="0.25"/>
    <row r="10211" outlineLevel="1" x14ac:dyDescent="0.25"/>
    <row r="10212" outlineLevel="1" x14ac:dyDescent="0.25"/>
    <row r="10213" outlineLevel="1" x14ac:dyDescent="0.25"/>
    <row r="10214" outlineLevel="1" x14ac:dyDescent="0.25"/>
    <row r="10216" outlineLevel="1" x14ac:dyDescent="0.25"/>
    <row r="10217" outlineLevel="1" x14ac:dyDescent="0.25"/>
    <row r="10219" outlineLevel="1" x14ac:dyDescent="0.25"/>
    <row r="10220" outlineLevel="1" x14ac:dyDescent="0.25"/>
    <row r="10221" outlineLevel="1" x14ac:dyDescent="0.25"/>
    <row r="10222" outlineLevel="1" x14ac:dyDescent="0.25"/>
    <row r="10223" outlineLevel="1" x14ac:dyDescent="0.25"/>
    <row r="10225" outlineLevel="1" x14ac:dyDescent="0.25"/>
    <row r="10226" outlineLevel="1" x14ac:dyDescent="0.25"/>
    <row r="10227" outlineLevel="1" x14ac:dyDescent="0.25"/>
    <row r="10228" outlineLevel="1" x14ac:dyDescent="0.25"/>
    <row r="10229" outlineLevel="1" x14ac:dyDescent="0.25"/>
    <row r="10231" outlineLevel="1" x14ac:dyDescent="0.25"/>
    <row r="10232" outlineLevel="1" x14ac:dyDescent="0.25"/>
    <row r="10233" outlineLevel="1" x14ac:dyDescent="0.25"/>
    <row r="10234" outlineLevel="1" x14ac:dyDescent="0.25"/>
    <row r="10235" outlineLevel="1" x14ac:dyDescent="0.25"/>
    <row r="10236" outlineLevel="1" x14ac:dyDescent="0.25"/>
    <row r="10237" outlineLevel="1" x14ac:dyDescent="0.25"/>
    <row r="10238" outlineLevel="1" x14ac:dyDescent="0.25"/>
    <row r="10239" outlineLevel="1" x14ac:dyDescent="0.25"/>
    <row r="10240" outlineLevel="1" x14ac:dyDescent="0.25"/>
    <row r="10241" outlineLevel="1" x14ac:dyDescent="0.25"/>
    <row r="10242" outlineLevel="1" x14ac:dyDescent="0.25"/>
    <row r="10243" outlineLevel="1" x14ac:dyDescent="0.25"/>
    <row r="10244" outlineLevel="1" x14ac:dyDescent="0.25"/>
    <row r="10245" outlineLevel="1" x14ac:dyDescent="0.25"/>
    <row r="10247" outlineLevel="1" x14ac:dyDescent="0.25"/>
    <row r="10248" outlineLevel="1" x14ac:dyDescent="0.25"/>
    <row r="10249" outlineLevel="1" x14ac:dyDescent="0.25"/>
    <row r="10250" outlineLevel="1" x14ac:dyDescent="0.25"/>
    <row r="10251" outlineLevel="1" x14ac:dyDescent="0.25"/>
    <row r="10252" outlineLevel="1" x14ac:dyDescent="0.25"/>
    <row r="10253" outlineLevel="1" x14ac:dyDescent="0.25"/>
    <row r="10254" outlineLevel="1" x14ac:dyDescent="0.25"/>
    <row r="10255" outlineLevel="1" x14ac:dyDescent="0.25"/>
    <row r="10256" outlineLevel="1" x14ac:dyDescent="0.25"/>
    <row r="10257" outlineLevel="1" x14ac:dyDescent="0.25"/>
    <row r="10258" outlineLevel="1" x14ac:dyDescent="0.25"/>
    <row r="10259" outlineLevel="1" x14ac:dyDescent="0.25"/>
    <row r="10260" outlineLevel="1" x14ac:dyDescent="0.25"/>
    <row r="10262" outlineLevel="1" x14ac:dyDescent="0.25"/>
    <row r="10263" outlineLevel="1" x14ac:dyDescent="0.25"/>
    <row r="10264" outlineLevel="1" x14ac:dyDescent="0.25"/>
    <row r="10265" outlineLevel="1" x14ac:dyDescent="0.25"/>
    <row r="10266" outlineLevel="1" x14ac:dyDescent="0.25"/>
    <row r="10267" outlineLevel="1" x14ac:dyDescent="0.25"/>
    <row r="10269" outlineLevel="1" x14ac:dyDescent="0.25"/>
    <row r="10270" outlineLevel="1" x14ac:dyDescent="0.25"/>
    <row r="10271" outlineLevel="1" x14ac:dyDescent="0.25"/>
    <row r="10272" outlineLevel="1" x14ac:dyDescent="0.25"/>
    <row r="10273" outlineLevel="1" x14ac:dyDescent="0.25"/>
    <row r="10274" outlineLevel="1" x14ac:dyDescent="0.25"/>
    <row r="10275" outlineLevel="1" x14ac:dyDescent="0.25"/>
    <row r="10277" outlineLevel="1" x14ac:dyDescent="0.25"/>
    <row r="10278" outlineLevel="1" x14ac:dyDescent="0.25"/>
    <row r="10279" outlineLevel="1" x14ac:dyDescent="0.25"/>
    <row r="10280" outlineLevel="1" x14ac:dyDescent="0.25"/>
    <row r="10281" outlineLevel="1" x14ac:dyDescent="0.25"/>
    <row r="10282" outlineLevel="1" x14ac:dyDescent="0.25"/>
    <row r="10283" outlineLevel="1" x14ac:dyDescent="0.25"/>
    <row r="10285" outlineLevel="1" x14ac:dyDescent="0.25"/>
    <row r="10286" outlineLevel="1" x14ac:dyDescent="0.25"/>
    <row r="10287" outlineLevel="1" x14ac:dyDescent="0.25"/>
    <row r="10288" outlineLevel="1" x14ac:dyDescent="0.25"/>
    <row r="10289" outlineLevel="1" x14ac:dyDescent="0.25"/>
    <row r="10290" outlineLevel="1" x14ac:dyDescent="0.25"/>
    <row r="10291" outlineLevel="1" x14ac:dyDescent="0.25"/>
    <row r="10293" outlineLevel="1" x14ac:dyDescent="0.25"/>
    <row r="10294" outlineLevel="1" x14ac:dyDescent="0.25"/>
    <row r="10295" outlineLevel="1" x14ac:dyDescent="0.25"/>
    <row r="10296" outlineLevel="1" x14ac:dyDescent="0.25"/>
    <row r="10297" outlineLevel="1" x14ac:dyDescent="0.25"/>
    <row r="10298" outlineLevel="1" x14ac:dyDescent="0.25"/>
    <row r="10299" outlineLevel="1" x14ac:dyDescent="0.25"/>
    <row r="10301" outlineLevel="1" x14ac:dyDescent="0.25"/>
    <row r="10302" outlineLevel="1" x14ac:dyDescent="0.25"/>
    <row r="10303" outlineLevel="1" x14ac:dyDescent="0.25"/>
    <row r="10304" outlineLevel="1" x14ac:dyDescent="0.25"/>
    <row r="10305" outlineLevel="1" x14ac:dyDescent="0.25"/>
    <row r="10306" outlineLevel="1" x14ac:dyDescent="0.25"/>
    <row r="10307" outlineLevel="1" x14ac:dyDescent="0.25"/>
    <row r="10308" outlineLevel="1" x14ac:dyDescent="0.25"/>
    <row r="10310" outlineLevel="1" x14ac:dyDescent="0.25"/>
    <row r="10311" outlineLevel="1" x14ac:dyDescent="0.25"/>
    <row r="10312" outlineLevel="1" x14ac:dyDescent="0.25"/>
    <row r="10313" outlineLevel="1" x14ac:dyDescent="0.25"/>
    <row r="10314" outlineLevel="1" x14ac:dyDescent="0.25"/>
    <row r="10315" outlineLevel="1" x14ac:dyDescent="0.25"/>
    <row r="10316" outlineLevel="1" x14ac:dyDescent="0.25"/>
    <row r="10317" outlineLevel="1" x14ac:dyDescent="0.25"/>
    <row r="10319" outlineLevel="1" x14ac:dyDescent="0.25"/>
    <row r="10320" outlineLevel="1" x14ac:dyDescent="0.25"/>
    <row r="10321" outlineLevel="1" x14ac:dyDescent="0.25"/>
    <row r="10322" outlineLevel="1" x14ac:dyDescent="0.25"/>
    <row r="10323" outlineLevel="1" x14ac:dyDescent="0.25"/>
    <row r="10324" outlineLevel="1" x14ac:dyDescent="0.25"/>
    <row r="10325" outlineLevel="1" x14ac:dyDescent="0.25"/>
    <row r="10326" outlineLevel="1" x14ac:dyDescent="0.25"/>
    <row r="10327" outlineLevel="1" x14ac:dyDescent="0.25"/>
    <row r="10328" outlineLevel="1" x14ac:dyDescent="0.25"/>
    <row r="10329" outlineLevel="1" x14ac:dyDescent="0.25"/>
    <row r="10330" outlineLevel="1" x14ac:dyDescent="0.25"/>
    <row r="10331" outlineLevel="1" x14ac:dyDescent="0.25"/>
    <row r="10332" outlineLevel="1" x14ac:dyDescent="0.25"/>
    <row r="10333" outlineLevel="1" x14ac:dyDescent="0.25"/>
    <row r="10334" outlineLevel="1" x14ac:dyDescent="0.25"/>
    <row r="10335" outlineLevel="1" x14ac:dyDescent="0.25"/>
    <row r="10336" outlineLevel="1" x14ac:dyDescent="0.25"/>
    <row r="10338" outlineLevel="1" x14ac:dyDescent="0.25"/>
    <row r="10339" outlineLevel="1" x14ac:dyDescent="0.25"/>
    <row r="10340" outlineLevel="1" x14ac:dyDescent="0.25"/>
    <row r="10341" outlineLevel="1" x14ac:dyDescent="0.25"/>
    <row r="10342" outlineLevel="1" x14ac:dyDescent="0.25"/>
    <row r="10343" outlineLevel="1" x14ac:dyDescent="0.25"/>
    <row r="10344" outlineLevel="1" x14ac:dyDescent="0.25"/>
    <row r="10345" outlineLevel="1" x14ac:dyDescent="0.25"/>
    <row r="10346" outlineLevel="1" x14ac:dyDescent="0.25"/>
    <row r="10347" outlineLevel="1" x14ac:dyDescent="0.25"/>
    <row r="10348" outlineLevel="1" x14ac:dyDescent="0.25"/>
    <row r="10349" outlineLevel="1" x14ac:dyDescent="0.25"/>
    <row r="10350" outlineLevel="1" x14ac:dyDescent="0.25"/>
    <row r="10351" outlineLevel="1" x14ac:dyDescent="0.25"/>
    <row r="10352" outlineLevel="1" x14ac:dyDescent="0.25"/>
    <row r="10354" outlineLevel="1" x14ac:dyDescent="0.25"/>
    <row r="10355" outlineLevel="1" x14ac:dyDescent="0.25"/>
    <row r="10356" outlineLevel="1" x14ac:dyDescent="0.25"/>
    <row r="10357" outlineLevel="1" x14ac:dyDescent="0.25"/>
    <row r="10358" outlineLevel="1" x14ac:dyDescent="0.25"/>
    <row r="10359" outlineLevel="1" x14ac:dyDescent="0.25"/>
    <row r="10360" outlineLevel="1" x14ac:dyDescent="0.25"/>
    <row r="10361" outlineLevel="1" x14ac:dyDescent="0.25"/>
    <row r="10362" outlineLevel="1" x14ac:dyDescent="0.25"/>
    <row r="10363" outlineLevel="1" x14ac:dyDescent="0.25"/>
    <row r="10364" outlineLevel="1" x14ac:dyDescent="0.25"/>
    <row r="10365" outlineLevel="1" x14ac:dyDescent="0.25"/>
    <row r="10366" outlineLevel="1" x14ac:dyDescent="0.25"/>
    <row r="10367" outlineLevel="1" x14ac:dyDescent="0.25"/>
    <row r="10368" outlineLevel="1" x14ac:dyDescent="0.25"/>
    <row r="10369" outlineLevel="1" x14ac:dyDescent="0.25"/>
    <row r="10370" outlineLevel="1" x14ac:dyDescent="0.25"/>
    <row r="10371" outlineLevel="1" x14ac:dyDescent="0.25"/>
    <row r="10373" outlineLevel="1" x14ac:dyDescent="0.25"/>
    <row r="10374" outlineLevel="1" x14ac:dyDescent="0.25"/>
    <row r="10375" outlineLevel="1" x14ac:dyDescent="0.25"/>
    <row r="10376" outlineLevel="1" x14ac:dyDescent="0.25"/>
    <row r="10377" outlineLevel="1" x14ac:dyDescent="0.25"/>
    <row r="10378" outlineLevel="1" x14ac:dyDescent="0.25"/>
    <row r="10379" outlineLevel="1" x14ac:dyDescent="0.25"/>
    <row r="10380" outlineLevel="1" x14ac:dyDescent="0.25"/>
    <row r="10381" outlineLevel="1" x14ac:dyDescent="0.25"/>
    <row r="10382" outlineLevel="1" x14ac:dyDescent="0.25"/>
    <row r="10383" outlineLevel="1" x14ac:dyDescent="0.25"/>
    <row r="10384" outlineLevel="1" x14ac:dyDescent="0.25"/>
    <row r="10385" outlineLevel="1" x14ac:dyDescent="0.25"/>
    <row r="10386" outlineLevel="1" x14ac:dyDescent="0.25"/>
    <row r="10387" outlineLevel="1" x14ac:dyDescent="0.25"/>
    <row r="10388" outlineLevel="1" x14ac:dyDescent="0.25"/>
    <row r="10389" outlineLevel="1" x14ac:dyDescent="0.25"/>
    <row r="10390" outlineLevel="1" x14ac:dyDescent="0.25"/>
    <row r="10391" outlineLevel="1" x14ac:dyDescent="0.25"/>
    <row r="10392" outlineLevel="1" x14ac:dyDescent="0.25"/>
    <row r="10393" outlineLevel="1" x14ac:dyDescent="0.25"/>
    <row r="10394" outlineLevel="1" x14ac:dyDescent="0.25"/>
    <row r="10396" outlineLevel="1" x14ac:dyDescent="0.25"/>
    <row r="10397" outlineLevel="1" x14ac:dyDescent="0.25"/>
    <row r="10398" outlineLevel="1" x14ac:dyDescent="0.25"/>
    <row r="10399" outlineLevel="1" x14ac:dyDescent="0.25"/>
    <row r="10400" outlineLevel="1" x14ac:dyDescent="0.25"/>
    <row r="10401" outlineLevel="1" x14ac:dyDescent="0.25"/>
    <row r="10402" outlineLevel="1" x14ac:dyDescent="0.25"/>
    <row r="10403" outlineLevel="1" x14ac:dyDescent="0.25"/>
    <row r="10404" outlineLevel="1" x14ac:dyDescent="0.25"/>
    <row r="10405" outlineLevel="1" x14ac:dyDescent="0.25"/>
    <row r="10406" outlineLevel="1" x14ac:dyDescent="0.25"/>
    <row r="10407" outlineLevel="1" x14ac:dyDescent="0.25"/>
    <row r="10408" outlineLevel="1" x14ac:dyDescent="0.25"/>
    <row r="10409" outlineLevel="1" x14ac:dyDescent="0.25"/>
    <row r="10410" outlineLevel="1" x14ac:dyDescent="0.25"/>
    <row r="10411" outlineLevel="1" x14ac:dyDescent="0.25"/>
    <row r="10412" outlineLevel="1" x14ac:dyDescent="0.25"/>
    <row r="10413" outlineLevel="1" x14ac:dyDescent="0.25"/>
    <row r="10414" outlineLevel="1" x14ac:dyDescent="0.25"/>
    <row r="10415" outlineLevel="1" x14ac:dyDescent="0.25"/>
    <row r="10416" outlineLevel="1" x14ac:dyDescent="0.25"/>
    <row r="10417" outlineLevel="1" x14ac:dyDescent="0.25"/>
    <row r="10418" outlineLevel="1" x14ac:dyDescent="0.25"/>
    <row r="10420" outlineLevel="1" x14ac:dyDescent="0.25"/>
    <row r="10421" outlineLevel="1" x14ac:dyDescent="0.25"/>
    <row r="10422" outlineLevel="1" x14ac:dyDescent="0.25"/>
    <row r="10423" outlineLevel="1" x14ac:dyDescent="0.25"/>
    <row r="10424" outlineLevel="1" x14ac:dyDescent="0.25"/>
    <row r="10425" outlineLevel="1" x14ac:dyDescent="0.25"/>
    <row r="10426" outlineLevel="1" x14ac:dyDescent="0.25"/>
    <row r="10427" outlineLevel="1" x14ac:dyDescent="0.25"/>
    <row r="10428" outlineLevel="1" x14ac:dyDescent="0.25"/>
    <row r="10429" outlineLevel="1" x14ac:dyDescent="0.25"/>
    <row r="10430" outlineLevel="1" x14ac:dyDescent="0.25"/>
    <row r="10431" outlineLevel="1" x14ac:dyDescent="0.25"/>
    <row r="10432" outlineLevel="1" x14ac:dyDescent="0.25"/>
    <row r="10433" outlineLevel="1" x14ac:dyDescent="0.25"/>
    <row r="10434" outlineLevel="1" x14ac:dyDescent="0.25"/>
    <row r="10435" outlineLevel="1" x14ac:dyDescent="0.25"/>
    <row r="10436" outlineLevel="1" x14ac:dyDescent="0.25"/>
    <row r="10437" outlineLevel="1" x14ac:dyDescent="0.25"/>
    <row r="10438" outlineLevel="1" x14ac:dyDescent="0.25"/>
    <row r="10439" outlineLevel="1" x14ac:dyDescent="0.25"/>
    <row r="10440" outlineLevel="1" x14ac:dyDescent="0.25"/>
    <row r="10441" outlineLevel="1" x14ac:dyDescent="0.25"/>
    <row r="10442" outlineLevel="1" x14ac:dyDescent="0.25"/>
    <row r="10443" outlineLevel="1" x14ac:dyDescent="0.25"/>
    <row r="10444" outlineLevel="1" x14ac:dyDescent="0.25"/>
    <row r="10445" outlineLevel="1" x14ac:dyDescent="0.25"/>
    <row r="10446" outlineLevel="1" x14ac:dyDescent="0.25"/>
    <row r="10447" outlineLevel="1" x14ac:dyDescent="0.25"/>
    <row r="10448" outlineLevel="1" x14ac:dyDescent="0.25"/>
    <row r="10450" outlineLevel="1" x14ac:dyDescent="0.25"/>
    <row r="10451" outlineLevel="1" x14ac:dyDescent="0.25"/>
    <row r="10452" outlineLevel="1" x14ac:dyDescent="0.25"/>
    <row r="10453" outlineLevel="1" x14ac:dyDescent="0.25"/>
    <row r="10454" outlineLevel="1" x14ac:dyDescent="0.25"/>
    <row r="10455" outlineLevel="1" x14ac:dyDescent="0.25"/>
    <row r="10456" outlineLevel="1" x14ac:dyDescent="0.25"/>
    <row r="10457" outlineLevel="1" x14ac:dyDescent="0.25"/>
    <row r="10458" outlineLevel="1" x14ac:dyDescent="0.25"/>
    <row r="10459" outlineLevel="1" x14ac:dyDescent="0.25"/>
    <row r="10460" outlineLevel="1" x14ac:dyDescent="0.25"/>
    <row r="10461" outlineLevel="1" x14ac:dyDescent="0.25"/>
    <row r="10463" outlineLevel="1" x14ac:dyDescent="0.25"/>
    <row r="10464" outlineLevel="1" x14ac:dyDescent="0.25"/>
    <row r="10465" outlineLevel="1" x14ac:dyDescent="0.25"/>
    <row r="10466" outlineLevel="1" x14ac:dyDescent="0.25"/>
    <row r="10467" outlineLevel="1" x14ac:dyDescent="0.25"/>
    <row r="10468" outlineLevel="1" x14ac:dyDescent="0.25"/>
    <row r="10469" outlineLevel="1" x14ac:dyDescent="0.25"/>
    <row r="10470" outlineLevel="1" x14ac:dyDescent="0.25"/>
    <row r="10471" outlineLevel="1" x14ac:dyDescent="0.25"/>
    <row r="10472" outlineLevel="1" x14ac:dyDescent="0.25"/>
    <row r="10473" outlineLevel="1" x14ac:dyDescent="0.25"/>
    <row r="10474" outlineLevel="1" x14ac:dyDescent="0.25"/>
    <row r="10475" outlineLevel="1" x14ac:dyDescent="0.25"/>
    <row r="10476" outlineLevel="1" x14ac:dyDescent="0.25"/>
    <row r="10477" outlineLevel="1" x14ac:dyDescent="0.25"/>
    <row r="10478" outlineLevel="1" x14ac:dyDescent="0.25"/>
    <row r="10480" outlineLevel="1" x14ac:dyDescent="0.25"/>
    <row r="10481" outlineLevel="1" x14ac:dyDescent="0.25"/>
    <row r="10482" outlineLevel="1" x14ac:dyDescent="0.25"/>
    <row r="10483" outlineLevel="1" x14ac:dyDescent="0.25"/>
    <row r="10484" outlineLevel="1" x14ac:dyDescent="0.25"/>
    <row r="10485" outlineLevel="1" x14ac:dyDescent="0.25"/>
    <row r="10486" outlineLevel="1" x14ac:dyDescent="0.25"/>
    <row r="10487" outlineLevel="1" x14ac:dyDescent="0.25"/>
    <row r="10488" outlineLevel="1" x14ac:dyDescent="0.25"/>
    <row r="10489" outlineLevel="1" x14ac:dyDescent="0.25"/>
    <row r="10490" outlineLevel="1" x14ac:dyDescent="0.25"/>
    <row r="10491" outlineLevel="1" x14ac:dyDescent="0.25"/>
    <row r="10492" outlineLevel="1" x14ac:dyDescent="0.25"/>
    <row r="10493" outlineLevel="1" x14ac:dyDescent="0.25"/>
    <row r="10494" outlineLevel="1" x14ac:dyDescent="0.25"/>
    <row r="10495" outlineLevel="1" x14ac:dyDescent="0.25"/>
    <row r="10497" outlineLevel="1" x14ac:dyDescent="0.25"/>
    <row r="10498" outlineLevel="1" x14ac:dyDescent="0.25"/>
    <row r="10499" outlineLevel="1" x14ac:dyDescent="0.25"/>
    <row r="10500" outlineLevel="1" x14ac:dyDescent="0.25"/>
    <row r="10501" outlineLevel="1" x14ac:dyDescent="0.25"/>
    <row r="10502" outlineLevel="1" x14ac:dyDescent="0.25"/>
    <row r="10503" outlineLevel="1" x14ac:dyDescent="0.25"/>
    <row r="10504" outlineLevel="1" x14ac:dyDescent="0.25"/>
    <row r="10505" outlineLevel="1" x14ac:dyDescent="0.25"/>
    <row r="10506" outlineLevel="1" x14ac:dyDescent="0.25"/>
    <row r="10507" outlineLevel="1" x14ac:dyDescent="0.25"/>
    <row r="10508" outlineLevel="1" x14ac:dyDescent="0.25"/>
    <row r="10509" outlineLevel="1" x14ac:dyDescent="0.25"/>
    <row r="10510" outlineLevel="1" x14ac:dyDescent="0.25"/>
    <row r="10511" outlineLevel="1" x14ac:dyDescent="0.25"/>
    <row r="10512" outlineLevel="1" x14ac:dyDescent="0.25"/>
    <row r="10514" outlineLevel="1" x14ac:dyDescent="0.25"/>
    <row r="10515" outlineLevel="1" x14ac:dyDescent="0.25"/>
    <row r="10516" outlineLevel="1" x14ac:dyDescent="0.25"/>
    <row r="10517" outlineLevel="1" x14ac:dyDescent="0.25"/>
    <row r="10518" outlineLevel="1" x14ac:dyDescent="0.25"/>
    <row r="10519" outlineLevel="1" x14ac:dyDescent="0.25"/>
    <row r="10520" outlineLevel="1" x14ac:dyDescent="0.25"/>
    <row r="10521" outlineLevel="1" x14ac:dyDescent="0.25"/>
    <row r="10522" outlineLevel="1" x14ac:dyDescent="0.25"/>
    <row r="10524" outlineLevel="1" x14ac:dyDescent="0.25"/>
    <row r="10525" outlineLevel="1" x14ac:dyDescent="0.25"/>
    <row r="10526" outlineLevel="1" x14ac:dyDescent="0.25"/>
    <row r="10527" outlineLevel="1" x14ac:dyDescent="0.25"/>
    <row r="10528" outlineLevel="1" x14ac:dyDescent="0.25"/>
    <row r="10529" outlineLevel="1" x14ac:dyDescent="0.25"/>
    <row r="10530" outlineLevel="1" x14ac:dyDescent="0.25"/>
    <row r="10531" outlineLevel="1" x14ac:dyDescent="0.25"/>
    <row r="10532" outlineLevel="1" x14ac:dyDescent="0.25"/>
    <row r="10534" outlineLevel="1" x14ac:dyDescent="0.25"/>
    <row r="10535" outlineLevel="1" x14ac:dyDescent="0.25"/>
    <row r="10536" outlineLevel="1" x14ac:dyDescent="0.25"/>
    <row r="10537" outlineLevel="1" x14ac:dyDescent="0.25"/>
    <row r="10538" outlineLevel="1" x14ac:dyDescent="0.25"/>
    <row r="10539" outlineLevel="1" x14ac:dyDescent="0.25"/>
    <row r="10540" outlineLevel="1" x14ac:dyDescent="0.25"/>
    <row r="10541" outlineLevel="1" x14ac:dyDescent="0.25"/>
    <row r="10542" outlineLevel="1" x14ac:dyDescent="0.25"/>
    <row r="10544" outlineLevel="1" x14ac:dyDescent="0.25"/>
    <row r="10545" outlineLevel="1" x14ac:dyDescent="0.25"/>
    <row r="10546" outlineLevel="1" x14ac:dyDescent="0.25"/>
    <row r="10547" outlineLevel="1" x14ac:dyDescent="0.25"/>
    <row r="10548" outlineLevel="1" x14ac:dyDescent="0.25"/>
    <row r="10549" outlineLevel="1" x14ac:dyDescent="0.25"/>
    <row r="10550" outlineLevel="1" x14ac:dyDescent="0.25"/>
    <row r="10551" outlineLevel="1" x14ac:dyDescent="0.25"/>
    <row r="10552" outlineLevel="1" x14ac:dyDescent="0.25"/>
    <row r="10553" outlineLevel="1" x14ac:dyDescent="0.25"/>
    <row r="10555" outlineLevel="1" x14ac:dyDescent="0.25"/>
    <row r="10556" outlineLevel="1" x14ac:dyDescent="0.25"/>
    <row r="10557" outlineLevel="1" x14ac:dyDescent="0.25"/>
    <row r="10558" outlineLevel="1" x14ac:dyDescent="0.25"/>
    <row r="10559" outlineLevel="1" x14ac:dyDescent="0.25"/>
    <row r="10560" outlineLevel="1" x14ac:dyDescent="0.25"/>
    <row r="10561" outlineLevel="1" x14ac:dyDescent="0.25"/>
    <row r="10562" outlineLevel="1" x14ac:dyDescent="0.25"/>
    <row r="10563" outlineLevel="1" x14ac:dyDescent="0.25"/>
    <row r="10565" outlineLevel="1" x14ac:dyDescent="0.25"/>
    <row r="10566" outlineLevel="1" x14ac:dyDescent="0.25"/>
    <row r="10567" outlineLevel="1" x14ac:dyDescent="0.25"/>
    <row r="10568" outlineLevel="1" x14ac:dyDescent="0.25"/>
    <row r="10569" outlineLevel="1" x14ac:dyDescent="0.25"/>
    <row r="10570" outlineLevel="1" x14ac:dyDescent="0.25"/>
    <row r="10571" outlineLevel="1" x14ac:dyDescent="0.25"/>
    <row r="10572" outlineLevel="1" x14ac:dyDescent="0.25"/>
    <row r="10573" outlineLevel="1" x14ac:dyDescent="0.25"/>
    <row r="10574" outlineLevel="1" x14ac:dyDescent="0.25"/>
    <row r="10576" outlineLevel="1" x14ac:dyDescent="0.25"/>
    <row r="10577" outlineLevel="1" x14ac:dyDescent="0.25"/>
    <row r="10578" outlineLevel="1" x14ac:dyDescent="0.25"/>
    <row r="10579" outlineLevel="1" x14ac:dyDescent="0.25"/>
    <row r="10580" outlineLevel="1" x14ac:dyDescent="0.25"/>
    <row r="10581" outlineLevel="1" x14ac:dyDescent="0.25"/>
    <row r="10582" outlineLevel="1" x14ac:dyDescent="0.25"/>
    <row r="10583" outlineLevel="1" x14ac:dyDescent="0.25"/>
    <row r="10584" outlineLevel="1" x14ac:dyDescent="0.25"/>
    <row r="10586" outlineLevel="1" x14ac:dyDescent="0.25"/>
    <row r="10587" outlineLevel="1" x14ac:dyDescent="0.25"/>
    <row r="10588" outlineLevel="1" x14ac:dyDescent="0.25"/>
    <row r="10589" outlineLevel="1" x14ac:dyDescent="0.25"/>
    <row r="10590" outlineLevel="1" x14ac:dyDescent="0.25"/>
    <row r="10591" outlineLevel="1" x14ac:dyDescent="0.25"/>
    <row r="10592" outlineLevel="1" x14ac:dyDescent="0.25"/>
    <row r="10593" outlineLevel="1" x14ac:dyDescent="0.25"/>
    <row r="10594" outlineLevel="1" x14ac:dyDescent="0.25"/>
    <row r="10595" outlineLevel="1" x14ac:dyDescent="0.25"/>
    <row r="10597" outlineLevel="1" x14ac:dyDescent="0.25"/>
    <row r="10598" outlineLevel="1" x14ac:dyDescent="0.25"/>
    <row r="10599" outlineLevel="1" x14ac:dyDescent="0.25"/>
    <row r="10600" outlineLevel="1" x14ac:dyDescent="0.25"/>
    <row r="10601" outlineLevel="1" x14ac:dyDescent="0.25"/>
    <row r="10602" outlineLevel="1" x14ac:dyDescent="0.25"/>
    <row r="10603" outlineLevel="1" x14ac:dyDescent="0.25"/>
    <row r="10604" outlineLevel="1" x14ac:dyDescent="0.25"/>
    <row r="10605" outlineLevel="1" x14ac:dyDescent="0.25"/>
    <row r="10606" outlineLevel="1" x14ac:dyDescent="0.25"/>
    <row r="10607" outlineLevel="1" x14ac:dyDescent="0.25"/>
    <row r="10608" outlineLevel="1" x14ac:dyDescent="0.25"/>
    <row r="10609" outlineLevel="1" x14ac:dyDescent="0.25"/>
    <row r="10610" outlineLevel="1" x14ac:dyDescent="0.25"/>
    <row r="10611" outlineLevel="1" x14ac:dyDescent="0.25"/>
    <row r="10612" outlineLevel="1" x14ac:dyDescent="0.25"/>
    <row r="10613" outlineLevel="1" x14ac:dyDescent="0.25"/>
    <row r="10614" outlineLevel="1" x14ac:dyDescent="0.25"/>
    <row r="10615" outlineLevel="1" x14ac:dyDescent="0.25"/>
    <row r="10617" outlineLevel="1" x14ac:dyDescent="0.25"/>
    <row r="10618" outlineLevel="1" x14ac:dyDescent="0.25"/>
    <row r="10619" outlineLevel="1" x14ac:dyDescent="0.25"/>
    <row r="10620" outlineLevel="1" x14ac:dyDescent="0.25"/>
    <row r="10621" outlineLevel="1" x14ac:dyDescent="0.25"/>
    <row r="10622" outlineLevel="1" x14ac:dyDescent="0.25"/>
    <row r="10623" outlineLevel="1" x14ac:dyDescent="0.25"/>
    <row r="10624" outlineLevel="1" x14ac:dyDescent="0.25"/>
    <row r="10625" outlineLevel="1" x14ac:dyDescent="0.25"/>
    <row r="10626" outlineLevel="1" x14ac:dyDescent="0.25"/>
    <row r="10627" outlineLevel="1" x14ac:dyDescent="0.25"/>
    <row r="10628" outlineLevel="1" x14ac:dyDescent="0.25"/>
    <row r="10629" outlineLevel="1" x14ac:dyDescent="0.25"/>
    <row r="10630" outlineLevel="1" x14ac:dyDescent="0.25"/>
    <row r="10631" outlineLevel="1" x14ac:dyDescent="0.25"/>
    <row r="10632" outlineLevel="1" x14ac:dyDescent="0.25"/>
    <row r="10633" outlineLevel="1" x14ac:dyDescent="0.25"/>
    <row r="10635" outlineLevel="1" x14ac:dyDescent="0.25"/>
    <row r="10636" outlineLevel="1" x14ac:dyDescent="0.25"/>
    <row r="10637" outlineLevel="1" x14ac:dyDescent="0.25"/>
    <row r="10638" outlineLevel="1" x14ac:dyDescent="0.25"/>
    <row r="10639" outlineLevel="1" x14ac:dyDescent="0.25"/>
    <row r="10640" outlineLevel="1" x14ac:dyDescent="0.25"/>
    <row r="10641" outlineLevel="1" x14ac:dyDescent="0.25"/>
    <row r="10642" outlineLevel="1" x14ac:dyDescent="0.25"/>
    <row r="10643" outlineLevel="1" x14ac:dyDescent="0.25"/>
    <row r="10644" outlineLevel="1" x14ac:dyDescent="0.25"/>
    <row r="10645" outlineLevel="1" x14ac:dyDescent="0.25"/>
    <row r="10646" outlineLevel="1" x14ac:dyDescent="0.25"/>
    <row r="10647" outlineLevel="1" x14ac:dyDescent="0.25"/>
    <row r="10648" outlineLevel="1" x14ac:dyDescent="0.25"/>
    <row r="10649" outlineLevel="1" x14ac:dyDescent="0.25"/>
    <row r="10650" outlineLevel="1" x14ac:dyDescent="0.25"/>
    <row r="10651" outlineLevel="1" x14ac:dyDescent="0.25"/>
    <row r="10653" outlineLevel="1" x14ac:dyDescent="0.25"/>
    <row r="10654" outlineLevel="1" x14ac:dyDescent="0.25"/>
    <row r="10655" outlineLevel="1" x14ac:dyDescent="0.25"/>
    <row r="10656" outlineLevel="1" x14ac:dyDescent="0.25"/>
    <row r="10657" outlineLevel="1" x14ac:dyDescent="0.25"/>
    <row r="10658" outlineLevel="1" x14ac:dyDescent="0.25"/>
    <row r="10659" outlineLevel="1" x14ac:dyDescent="0.25"/>
    <row r="10660" outlineLevel="1" x14ac:dyDescent="0.25"/>
    <row r="10661" outlineLevel="1" x14ac:dyDescent="0.25"/>
    <row r="10662" outlineLevel="1" x14ac:dyDescent="0.25"/>
    <row r="10663" outlineLevel="1" x14ac:dyDescent="0.25"/>
    <row r="10664" outlineLevel="1" x14ac:dyDescent="0.25"/>
    <row r="10665" outlineLevel="1" x14ac:dyDescent="0.25"/>
    <row r="10666" outlineLevel="1" x14ac:dyDescent="0.25"/>
    <row r="10667" outlineLevel="1" x14ac:dyDescent="0.25"/>
    <row r="10668" outlineLevel="1" x14ac:dyDescent="0.25"/>
    <row r="10669" outlineLevel="1" x14ac:dyDescent="0.25"/>
    <row r="10670" outlineLevel="1" x14ac:dyDescent="0.25"/>
    <row r="10671" outlineLevel="1" x14ac:dyDescent="0.25"/>
    <row r="10672" outlineLevel="1" x14ac:dyDescent="0.25"/>
    <row r="10674" outlineLevel="1" x14ac:dyDescent="0.25"/>
    <row r="10676" outlineLevel="1" x14ac:dyDescent="0.25"/>
    <row r="10677" outlineLevel="1" x14ac:dyDescent="0.25"/>
    <row r="10678" outlineLevel="1" x14ac:dyDescent="0.25"/>
    <row r="10679" outlineLevel="1" x14ac:dyDescent="0.25"/>
    <row r="10680" outlineLevel="1" x14ac:dyDescent="0.25"/>
    <row r="10681" outlineLevel="1" x14ac:dyDescent="0.25"/>
    <row r="10682" outlineLevel="1" x14ac:dyDescent="0.25"/>
    <row r="10683" outlineLevel="1" x14ac:dyDescent="0.25"/>
    <row r="10684" outlineLevel="1" x14ac:dyDescent="0.25"/>
    <row r="10685" outlineLevel="1" x14ac:dyDescent="0.25"/>
    <row r="10686" outlineLevel="1" x14ac:dyDescent="0.25"/>
    <row r="10687" outlineLevel="1" x14ac:dyDescent="0.25"/>
    <row r="10688" outlineLevel="1" x14ac:dyDescent="0.25"/>
    <row r="10689" outlineLevel="1" x14ac:dyDescent="0.25"/>
    <row r="10690" outlineLevel="1" x14ac:dyDescent="0.25"/>
    <row r="10691" outlineLevel="1" x14ac:dyDescent="0.25"/>
    <row r="10692" outlineLevel="1" x14ac:dyDescent="0.25"/>
    <row r="10693" outlineLevel="1" x14ac:dyDescent="0.25"/>
    <row r="10694" outlineLevel="1" x14ac:dyDescent="0.25"/>
    <row r="10695" outlineLevel="1" x14ac:dyDescent="0.25"/>
    <row r="10696" outlineLevel="1" x14ac:dyDescent="0.25"/>
    <row r="10697" outlineLevel="1" x14ac:dyDescent="0.25"/>
    <row r="10699" outlineLevel="1" x14ac:dyDescent="0.25"/>
    <row r="10700" outlineLevel="1" x14ac:dyDescent="0.25"/>
    <row r="10701" outlineLevel="1" x14ac:dyDescent="0.25"/>
    <row r="10702" outlineLevel="1" x14ac:dyDescent="0.25"/>
    <row r="10703" outlineLevel="1" x14ac:dyDescent="0.25"/>
    <row r="10704" outlineLevel="1" x14ac:dyDescent="0.25"/>
    <row r="10705" outlineLevel="1" x14ac:dyDescent="0.25"/>
    <row r="10706" outlineLevel="1" x14ac:dyDescent="0.25"/>
    <row r="10707" outlineLevel="1" x14ac:dyDescent="0.25"/>
    <row r="10708" outlineLevel="1" x14ac:dyDescent="0.25"/>
    <row r="10709" outlineLevel="1" x14ac:dyDescent="0.25"/>
    <row r="10710" outlineLevel="1" x14ac:dyDescent="0.25"/>
    <row r="10711" outlineLevel="1" x14ac:dyDescent="0.25"/>
    <row r="10712" outlineLevel="1" x14ac:dyDescent="0.25"/>
    <row r="10713" outlineLevel="1" x14ac:dyDescent="0.25"/>
    <row r="10714" outlineLevel="1" x14ac:dyDescent="0.25"/>
    <row r="10715" outlineLevel="1" x14ac:dyDescent="0.25"/>
    <row r="10716" outlineLevel="1" x14ac:dyDescent="0.25"/>
    <row r="10717" outlineLevel="1" x14ac:dyDescent="0.25"/>
    <row r="10718" outlineLevel="1" x14ac:dyDescent="0.25"/>
    <row r="10719" outlineLevel="1" x14ac:dyDescent="0.25"/>
    <row r="10721" outlineLevel="1" x14ac:dyDescent="0.25"/>
    <row r="10722" outlineLevel="1" x14ac:dyDescent="0.25"/>
    <row r="10723" outlineLevel="1" x14ac:dyDescent="0.25"/>
    <row r="10724" outlineLevel="1" x14ac:dyDescent="0.25"/>
    <row r="10725" outlineLevel="1" x14ac:dyDescent="0.25"/>
    <row r="10726" outlineLevel="1" x14ac:dyDescent="0.25"/>
    <row r="10727" outlineLevel="1" x14ac:dyDescent="0.25"/>
    <row r="10728" outlineLevel="1" x14ac:dyDescent="0.25"/>
    <row r="10729" outlineLevel="1" x14ac:dyDescent="0.25"/>
    <row r="10730" outlineLevel="1" x14ac:dyDescent="0.25"/>
    <row r="10731" outlineLevel="1" x14ac:dyDescent="0.25"/>
    <row r="10732" outlineLevel="1" x14ac:dyDescent="0.25"/>
    <row r="10733" outlineLevel="1" x14ac:dyDescent="0.25"/>
    <row r="10734" outlineLevel="1" x14ac:dyDescent="0.25"/>
    <row r="10735" outlineLevel="1" x14ac:dyDescent="0.25"/>
    <row r="10736" outlineLevel="1" x14ac:dyDescent="0.25"/>
    <row r="10737" outlineLevel="1" x14ac:dyDescent="0.25"/>
    <row r="10738" outlineLevel="1" x14ac:dyDescent="0.25"/>
    <row r="10739" outlineLevel="1" x14ac:dyDescent="0.25"/>
    <row r="10740" outlineLevel="1" x14ac:dyDescent="0.25"/>
    <row r="10741" outlineLevel="1" x14ac:dyDescent="0.25"/>
    <row r="10743" outlineLevel="1" x14ac:dyDescent="0.25"/>
    <row r="10744" outlineLevel="1" x14ac:dyDescent="0.25"/>
    <row r="10745" outlineLevel="1" x14ac:dyDescent="0.25"/>
    <row r="10746" outlineLevel="1" x14ac:dyDescent="0.25"/>
    <row r="10747" outlineLevel="1" x14ac:dyDescent="0.25"/>
    <row r="10748" outlineLevel="1" x14ac:dyDescent="0.25"/>
    <row r="10749" outlineLevel="1" x14ac:dyDescent="0.25"/>
    <row r="10750" outlineLevel="1" x14ac:dyDescent="0.25"/>
    <row r="10751" outlineLevel="1" x14ac:dyDescent="0.25"/>
    <row r="10752" outlineLevel="1" x14ac:dyDescent="0.25"/>
    <row r="10753" outlineLevel="1" x14ac:dyDescent="0.25"/>
    <row r="10754" outlineLevel="1" x14ac:dyDescent="0.25"/>
    <row r="10755" outlineLevel="1" x14ac:dyDescent="0.25"/>
    <row r="10756" outlineLevel="1" x14ac:dyDescent="0.25"/>
    <row r="10757" outlineLevel="1" x14ac:dyDescent="0.25"/>
    <row r="10758" outlineLevel="1" x14ac:dyDescent="0.25"/>
    <row r="10759" outlineLevel="1" x14ac:dyDescent="0.25"/>
    <row r="10760" outlineLevel="1" x14ac:dyDescent="0.25"/>
    <row r="10761" outlineLevel="1" x14ac:dyDescent="0.25"/>
    <row r="10762" outlineLevel="1" x14ac:dyDescent="0.25"/>
    <row r="10763" outlineLevel="1" x14ac:dyDescent="0.25"/>
    <row r="10765" outlineLevel="1" x14ac:dyDescent="0.25"/>
    <row r="10766" outlineLevel="1" x14ac:dyDescent="0.25"/>
    <row r="10767" outlineLevel="1" x14ac:dyDescent="0.25"/>
    <row r="10768" outlineLevel="1" x14ac:dyDescent="0.25"/>
    <row r="10769" outlineLevel="1" x14ac:dyDescent="0.25"/>
    <row r="10770" outlineLevel="1" x14ac:dyDescent="0.25"/>
    <row r="10771" outlineLevel="1" x14ac:dyDescent="0.25"/>
    <row r="10772" outlineLevel="1" x14ac:dyDescent="0.25"/>
    <row r="10773" outlineLevel="1" x14ac:dyDescent="0.25"/>
    <row r="10774" outlineLevel="1" x14ac:dyDescent="0.25"/>
    <row r="10775" outlineLevel="1" x14ac:dyDescent="0.25"/>
    <row r="10776" outlineLevel="1" x14ac:dyDescent="0.25"/>
    <row r="10777" outlineLevel="1" x14ac:dyDescent="0.25"/>
    <row r="10778" outlineLevel="1" x14ac:dyDescent="0.25"/>
    <row r="10779" outlineLevel="1" x14ac:dyDescent="0.25"/>
    <row r="10780" outlineLevel="1" x14ac:dyDescent="0.25"/>
    <row r="10781" outlineLevel="1" x14ac:dyDescent="0.25"/>
    <row r="10782" outlineLevel="1" x14ac:dyDescent="0.25"/>
    <row r="10784" outlineLevel="1" x14ac:dyDescent="0.25"/>
    <row r="10785" outlineLevel="1" x14ac:dyDescent="0.25"/>
    <row r="10786" outlineLevel="1" x14ac:dyDescent="0.25"/>
    <row r="10787" outlineLevel="1" x14ac:dyDescent="0.25"/>
    <row r="10788" outlineLevel="1" x14ac:dyDescent="0.25"/>
    <row r="10789" outlineLevel="1" x14ac:dyDescent="0.25"/>
    <row r="10790" outlineLevel="1" x14ac:dyDescent="0.25"/>
    <row r="10791" outlineLevel="1" x14ac:dyDescent="0.25"/>
    <row r="10792" outlineLevel="1" x14ac:dyDescent="0.25"/>
    <row r="10793" outlineLevel="1" x14ac:dyDescent="0.25"/>
    <row r="10794" outlineLevel="1" x14ac:dyDescent="0.25"/>
    <row r="10795" outlineLevel="1" x14ac:dyDescent="0.25"/>
    <row r="10796" outlineLevel="1" x14ac:dyDescent="0.25"/>
    <row r="10797" outlineLevel="1" x14ac:dyDescent="0.25"/>
    <row r="10798" outlineLevel="1" x14ac:dyDescent="0.25"/>
    <row r="10799" outlineLevel="1" x14ac:dyDescent="0.25"/>
    <row r="10800" outlineLevel="1" x14ac:dyDescent="0.25"/>
    <row r="10801" outlineLevel="1" x14ac:dyDescent="0.25"/>
    <row r="10802" outlineLevel="1" x14ac:dyDescent="0.25"/>
    <row r="10803" outlineLevel="1" x14ac:dyDescent="0.25"/>
    <row r="10804" outlineLevel="1" x14ac:dyDescent="0.25"/>
    <row r="10805" outlineLevel="1" x14ac:dyDescent="0.25"/>
    <row r="10806" outlineLevel="1" x14ac:dyDescent="0.25"/>
    <row r="10807" outlineLevel="1" x14ac:dyDescent="0.25"/>
    <row r="10808" outlineLevel="1" x14ac:dyDescent="0.25"/>
    <row r="10810" outlineLevel="1" x14ac:dyDescent="0.25"/>
    <row r="10811" outlineLevel="1" x14ac:dyDescent="0.25"/>
    <row r="10812" outlineLevel="1" x14ac:dyDescent="0.25"/>
    <row r="10813" outlineLevel="1" x14ac:dyDescent="0.25"/>
    <row r="10814" outlineLevel="1" x14ac:dyDescent="0.25"/>
    <row r="10815" outlineLevel="1" x14ac:dyDescent="0.25"/>
    <row r="10816" outlineLevel="1" x14ac:dyDescent="0.25"/>
    <row r="10817" outlineLevel="1" x14ac:dyDescent="0.25"/>
    <row r="10818" outlineLevel="1" x14ac:dyDescent="0.25"/>
    <row r="10819" outlineLevel="1" x14ac:dyDescent="0.25"/>
    <row r="10820" outlineLevel="1" x14ac:dyDescent="0.25"/>
    <row r="10821" outlineLevel="1" x14ac:dyDescent="0.25"/>
    <row r="10822" outlineLevel="1" x14ac:dyDescent="0.25"/>
    <row r="10823" outlineLevel="1" x14ac:dyDescent="0.25"/>
    <row r="10824" outlineLevel="1" x14ac:dyDescent="0.25"/>
    <row r="10825" outlineLevel="1" x14ac:dyDescent="0.25"/>
    <row r="10826" outlineLevel="1" x14ac:dyDescent="0.25"/>
    <row r="10827" outlineLevel="1" x14ac:dyDescent="0.25"/>
    <row r="10828" outlineLevel="1" x14ac:dyDescent="0.25"/>
    <row r="10829" outlineLevel="1" x14ac:dyDescent="0.25"/>
    <row r="10830" outlineLevel="1" x14ac:dyDescent="0.25"/>
    <row r="10831" outlineLevel="1" x14ac:dyDescent="0.25"/>
    <row r="10832" outlineLevel="1" x14ac:dyDescent="0.25"/>
    <row r="10833" outlineLevel="1" x14ac:dyDescent="0.25"/>
    <row r="10834" outlineLevel="1" x14ac:dyDescent="0.25"/>
    <row r="10836" outlineLevel="1" x14ac:dyDescent="0.25"/>
    <row r="10837" outlineLevel="1" x14ac:dyDescent="0.25"/>
    <row r="10838" outlineLevel="1" x14ac:dyDescent="0.25"/>
    <row r="10839" outlineLevel="1" x14ac:dyDescent="0.25"/>
    <row r="10840" outlineLevel="1" x14ac:dyDescent="0.25"/>
    <row r="10841" outlineLevel="1" x14ac:dyDescent="0.25"/>
    <row r="10842" outlineLevel="1" x14ac:dyDescent="0.25"/>
    <row r="10843" outlineLevel="1" x14ac:dyDescent="0.25"/>
    <row r="10844" outlineLevel="1" x14ac:dyDescent="0.25"/>
    <row r="10845" outlineLevel="1" x14ac:dyDescent="0.25"/>
    <row r="10846" outlineLevel="1" x14ac:dyDescent="0.25"/>
    <row r="10848" outlineLevel="1" x14ac:dyDescent="0.25"/>
    <row r="10849" outlineLevel="1" x14ac:dyDescent="0.25"/>
    <row r="10850" outlineLevel="1" x14ac:dyDescent="0.25"/>
    <row r="10851" outlineLevel="1" x14ac:dyDescent="0.25"/>
    <row r="10852" outlineLevel="1" x14ac:dyDescent="0.25"/>
    <row r="10853" outlineLevel="1" x14ac:dyDescent="0.25"/>
    <row r="10854" outlineLevel="1" x14ac:dyDescent="0.25"/>
    <row r="10855" outlineLevel="1" x14ac:dyDescent="0.25"/>
    <row r="10856" outlineLevel="1" x14ac:dyDescent="0.25"/>
    <row r="10857" outlineLevel="1" x14ac:dyDescent="0.25"/>
    <row r="10858" outlineLevel="1" x14ac:dyDescent="0.25"/>
    <row r="10860" outlineLevel="1" x14ac:dyDescent="0.25"/>
    <row r="10861" outlineLevel="1" x14ac:dyDescent="0.25"/>
    <row r="10862" outlineLevel="1" x14ac:dyDescent="0.25"/>
    <row r="10863" outlineLevel="1" x14ac:dyDescent="0.25"/>
    <row r="10864" outlineLevel="1" x14ac:dyDescent="0.25"/>
    <row r="10865" outlineLevel="1" x14ac:dyDescent="0.25"/>
    <row r="10867" outlineLevel="1" x14ac:dyDescent="0.25"/>
    <row r="10868" outlineLevel="1" x14ac:dyDescent="0.25"/>
    <row r="10869" outlineLevel="1" x14ac:dyDescent="0.25"/>
    <row r="10870" outlineLevel="1" x14ac:dyDescent="0.25"/>
    <row r="10871" outlineLevel="1" x14ac:dyDescent="0.25"/>
    <row r="10872" outlineLevel="1" x14ac:dyDescent="0.25"/>
    <row r="10874" outlineLevel="1" x14ac:dyDescent="0.25"/>
    <row r="10875" outlineLevel="1" x14ac:dyDescent="0.25"/>
    <row r="10876" outlineLevel="1" x14ac:dyDescent="0.25"/>
    <row r="10877" outlineLevel="1" x14ac:dyDescent="0.25"/>
    <row r="10878" outlineLevel="1" x14ac:dyDescent="0.25"/>
    <row r="10879" outlineLevel="1" x14ac:dyDescent="0.25"/>
    <row r="10881" outlineLevel="1" x14ac:dyDescent="0.25"/>
    <row r="10882" outlineLevel="1" x14ac:dyDescent="0.25"/>
    <row r="10883" outlineLevel="1" x14ac:dyDescent="0.25"/>
    <row r="10884" outlineLevel="1" x14ac:dyDescent="0.25"/>
    <row r="10885" outlineLevel="1" x14ac:dyDescent="0.25"/>
    <row r="10886" outlineLevel="1" x14ac:dyDescent="0.25"/>
    <row r="10888" outlineLevel="1" x14ac:dyDescent="0.25"/>
    <row r="10889" outlineLevel="1" x14ac:dyDescent="0.25"/>
    <row r="10890" outlineLevel="1" x14ac:dyDescent="0.25"/>
    <row r="10891" outlineLevel="1" x14ac:dyDescent="0.25"/>
    <row r="10892" outlineLevel="1" x14ac:dyDescent="0.25"/>
    <row r="10893" outlineLevel="1" x14ac:dyDescent="0.25"/>
    <row r="10895" outlineLevel="1" x14ac:dyDescent="0.25"/>
    <row r="10896" outlineLevel="1" x14ac:dyDescent="0.25"/>
    <row r="10897" outlineLevel="1" x14ac:dyDescent="0.25"/>
    <row r="10898" outlineLevel="1" x14ac:dyDescent="0.25"/>
    <row r="10899" outlineLevel="1" x14ac:dyDescent="0.25"/>
    <row r="10900" outlineLevel="1" x14ac:dyDescent="0.25"/>
    <row r="10902" outlineLevel="1" x14ac:dyDescent="0.25"/>
    <row r="10903" outlineLevel="1" x14ac:dyDescent="0.25"/>
    <row r="10904" outlineLevel="1" x14ac:dyDescent="0.25"/>
    <row r="10905" outlineLevel="1" x14ac:dyDescent="0.25"/>
    <row r="10907" outlineLevel="1" x14ac:dyDescent="0.25"/>
    <row r="10908" outlineLevel="1" x14ac:dyDescent="0.25"/>
    <row r="10909" outlineLevel="1" x14ac:dyDescent="0.25"/>
    <row r="10910" outlineLevel="1" x14ac:dyDescent="0.25"/>
    <row r="10912" outlineLevel="1" x14ac:dyDescent="0.25"/>
    <row r="10913" outlineLevel="1" x14ac:dyDescent="0.25"/>
    <row r="10914" outlineLevel="1" x14ac:dyDescent="0.25"/>
    <row r="10915" outlineLevel="1" x14ac:dyDescent="0.25"/>
    <row r="10917" outlineLevel="1" x14ac:dyDescent="0.25"/>
    <row r="10918" outlineLevel="1" x14ac:dyDescent="0.25"/>
    <row r="10919" outlineLevel="1" x14ac:dyDescent="0.25"/>
    <row r="10920" outlineLevel="1" x14ac:dyDescent="0.25"/>
    <row r="10922" outlineLevel="1" x14ac:dyDescent="0.25"/>
    <row r="10923" outlineLevel="1" x14ac:dyDescent="0.25"/>
    <row r="10924" outlineLevel="1" x14ac:dyDescent="0.25"/>
    <row r="10925" outlineLevel="1" x14ac:dyDescent="0.25"/>
    <row r="10926" outlineLevel="1" x14ac:dyDescent="0.25"/>
    <row r="10927" outlineLevel="1" x14ac:dyDescent="0.25"/>
    <row r="10929" outlineLevel="1" x14ac:dyDescent="0.25"/>
    <row r="10930" outlineLevel="1" x14ac:dyDescent="0.25"/>
    <row r="10931" outlineLevel="1" x14ac:dyDescent="0.25"/>
    <row r="10932" outlineLevel="1" x14ac:dyDescent="0.25"/>
    <row r="10933" outlineLevel="1" x14ac:dyDescent="0.25"/>
    <row r="10934" outlineLevel="1" x14ac:dyDescent="0.25"/>
    <row r="10936" outlineLevel="1" x14ac:dyDescent="0.25"/>
    <row r="10937" outlineLevel="1" x14ac:dyDescent="0.25"/>
    <row r="10938" outlineLevel="1" x14ac:dyDescent="0.25"/>
    <row r="10939" outlineLevel="1" x14ac:dyDescent="0.25"/>
    <row r="10940" outlineLevel="1" x14ac:dyDescent="0.25"/>
    <row r="10941" outlineLevel="1" x14ac:dyDescent="0.25"/>
    <row r="10943" outlineLevel="1" x14ac:dyDescent="0.25"/>
    <row r="10944" outlineLevel="1" x14ac:dyDescent="0.25"/>
    <row r="10945" outlineLevel="1" x14ac:dyDescent="0.25"/>
    <row r="10946" outlineLevel="1" x14ac:dyDescent="0.25"/>
    <row r="10948" outlineLevel="1" x14ac:dyDescent="0.25"/>
    <row r="10949" outlineLevel="1" x14ac:dyDescent="0.25"/>
    <row r="10950" outlineLevel="1" x14ac:dyDescent="0.25"/>
    <row r="10951" outlineLevel="1" x14ac:dyDescent="0.25"/>
    <row r="10953" outlineLevel="1" x14ac:dyDescent="0.25"/>
    <row r="10954" outlineLevel="1" x14ac:dyDescent="0.25"/>
    <row r="10955" outlineLevel="1" x14ac:dyDescent="0.25"/>
    <row r="10956" outlineLevel="1" x14ac:dyDescent="0.25"/>
    <row r="10957" outlineLevel="1" x14ac:dyDescent="0.25"/>
    <row r="10958" outlineLevel="1" x14ac:dyDescent="0.25"/>
    <row r="10959" outlineLevel="1" x14ac:dyDescent="0.25"/>
    <row r="10960" outlineLevel="1" x14ac:dyDescent="0.25"/>
    <row r="10961" outlineLevel="1" x14ac:dyDescent="0.25"/>
    <row r="10963" outlineLevel="1" x14ac:dyDescent="0.25"/>
    <row r="10964" outlineLevel="1" x14ac:dyDescent="0.25"/>
    <row r="10965" outlineLevel="1" x14ac:dyDescent="0.25"/>
    <row r="10966" outlineLevel="1" x14ac:dyDescent="0.25"/>
    <row r="10967" outlineLevel="1" x14ac:dyDescent="0.25"/>
    <row r="10969" outlineLevel="1" x14ac:dyDescent="0.25"/>
    <row r="10970" outlineLevel="1" x14ac:dyDescent="0.25"/>
    <row r="10971" outlineLevel="1" x14ac:dyDescent="0.25"/>
    <row r="10972" outlineLevel="1" x14ac:dyDescent="0.25"/>
    <row r="10974" outlineLevel="1" x14ac:dyDescent="0.25"/>
    <row r="10975" outlineLevel="1" x14ac:dyDescent="0.25"/>
    <row r="10976" outlineLevel="1" x14ac:dyDescent="0.25"/>
    <row r="10977" outlineLevel="1" x14ac:dyDescent="0.25"/>
    <row r="10979" outlineLevel="1" x14ac:dyDescent="0.25"/>
    <row r="10980" outlineLevel="1" x14ac:dyDescent="0.25"/>
    <row r="10981" outlineLevel="1" x14ac:dyDescent="0.25"/>
    <row r="10982" outlineLevel="1" x14ac:dyDescent="0.25"/>
    <row r="10984" outlineLevel="1" x14ac:dyDescent="0.25"/>
    <row r="10985" outlineLevel="1" x14ac:dyDescent="0.25"/>
    <row r="10986" outlineLevel="1" x14ac:dyDescent="0.25"/>
    <row r="10987" outlineLevel="1" x14ac:dyDescent="0.25"/>
    <row r="10989" outlineLevel="1" x14ac:dyDescent="0.25"/>
    <row r="10990" outlineLevel="1" x14ac:dyDescent="0.25"/>
    <row r="10991" outlineLevel="1" x14ac:dyDescent="0.25"/>
    <row r="10992" outlineLevel="1" x14ac:dyDescent="0.25"/>
    <row r="10993" outlineLevel="1" x14ac:dyDescent="0.25"/>
    <row r="10994" outlineLevel="1" x14ac:dyDescent="0.25"/>
    <row r="10996" outlineLevel="1" x14ac:dyDescent="0.25"/>
    <row r="10997" outlineLevel="1" x14ac:dyDescent="0.25"/>
    <row r="10998" outlineLevel="1" x14ac:dyDescent="0.25"/>
    <row r="10999" outlineLevel="1" x14ac:dyDescent="0.25"/>
    <row r="11001" outlineLevel="1" x14ac:dyDescent="0.25"/>
    <row r="11002" outlineLevel="1" x14ac:dyDescent="0.25"/>
    <row r="11003" outlineLevel="1" x14ac:dyDescent="0.25"/>
    <row r="11004" outlineLevel="1" x14ac:dyDescent="0.25"/>
    <row r="11005" outlineLevel="1" x14ac:dyDescent="0.25"/>
    <row r="11007" outlineLevel="1" x14ac:dyDescent="0.25"/>
    <row r="11008" outlineLevel="1" x14ac:dyDescent="0.25"/>
    <row r="11009" outlineLevel="1" x14ac:dyDescent="0.25"/>
    <row r="11011" outlineLevel="1" x14ac:dyDescent="0.25"/>
    <row r="11012" outlineLevel="1" x14ac:dyDescent="0.25"/>
    <row r="11014" outlineLevel="1" x14ac:dyDescent="0.25"/>
    <row r="11015" outlineLevel="1" x14ac:dyDescent="0.25"/>
    <row r="11016" outlineLevel="1" x14ac:dyDescent="0.25"/>
    <row r="11018" outlineLevel="1" x14ac:dyDescent="0.25"/>
    <row r="11019" outlineLevel="1" x14ac:dyDescent="0.25"/>
    <row r="11021" outlineLevel="1" x14ac:dyDescent="0.25"/>
    <row r="11022" outlineLevel="1" x14ac:dyDescent="0.25"/>
    <row r="11023" outlineLevel="1" x14ac:dyDescent="0.25"/>
    <row r="11025" outlineLevel="1" x14ac:dyDescent="0.25"/>
    <row r="11026" outlineLevel="1" x14ac:dyDescent="0.25"/>
    <row r="11028" outlineLevel="1" x14ac:dyDescent="0.25"/>
    <row r="11029" outlineLevel="1" x14ac:dyDescent="0.25"/>
    <row r="11030" outlineLevel="1" x14ac:dyDescent="0.25"/>
    <row r="11032" outlineLevel="1" x14ac:dyDescent="0.25"/>
    <row r="11033" outlineLevel="1" x14ac:dyDescent="0.25"/>
    <row r="11035" outlineLevel="1" x14ac:dyDescent="0.25"/>
    <row r="11036" outlineLevel="1" x14ac:dyDescent="0.25"/>
    <row r="11037" outlineLevel="1" x14ac:dyDescent="0.25"/>
    <row r="11038" outlineLevel="1" x14ac:dyDescent="0.25"/>
    <row r="11040" outlineLevel="1" x14ac:dyDescent="0.25"/>
    <row r="11041" outlineLevel="1" x14ac:dyDescent="0.25"/>
    <row r="11042" outlineLevel="1" x14ac:dyDescent="0.25"/>
    <row r="11043" outlineLevel="1" x14ac:dyDescent="0.25"/>
    <row r="11044" outlineLevel="1" x14ac:dyDescent="0.25"/>
    <row r="11045" outlineLevel="1" x14ac:dyDescent="0.25"/>
    <row r="11046" outlineLevel="1" x14ac:dyDescent="0.25"/>
    <row r="11047" outlineLevel="1" x14ac:dyDescent="0.25"/>
    <row r="11049" outlineLevel="1" x14ac:dyDescent="0.25"/>
    <row r="11050" outlineLevel="1" x14ac:dyDescent="0.25"/>
    <row r="11051" outlineLevel="1" x14ac:dyDescent="0.25"/>
    <row r="11052" outlineLevel="1" x14ac:dyDescent="0.25"/>
    <row r="11053" outlineLevel="1" x14ac:dyDescent="0.25"/>
    <row r="11055" outlineLevel="1" x14ac:dyDescent="0.25"/>
    <row r="11056" outlineLevel="1" x14ac:dyDescent="0.25"/>
    <row r="11057" outlineLevel="1" x14ac:dyDescent="0.25"/>
    <row r="11058" outlineLevel="1" x14ac:dyDescent="0.25"/>
    <row r="11059" outlineLevel="1" x14ac:dyDescent="0.25"/>
    <row r="11060" outlineLevel="1" x14ac:dyDescent="0.25"/>
    <row r="11061" outlineLevel="1" x14ac:dyDescent="0.25"/>
    <row r="11063" outlineLevel="1" x14ac:dyDescent="0.25"/>
    <row r="11064" outlineLevel="1" x14ac:dyDescent="0.25"/>
    <row r="11065" outlineLevel="1" x14ac:dyDescent="0.25"/>
    <row r="11066" outlineLevel="1" x14ac:dyDescent="0.25"/>
    <row r="11067" outlineLevel="1" x14ac:dyDescent="0.25"/>
    <row r="11069" outlineLevel="1" x14ac:dyDescent="0.25"/>
    <row r="11070" outlineLevel="1" x14ac:dyDescent="0.25"/>
    <row r="11071" outlineLevel="1" x14ac:dyDescent="0.25"/>
    <row r="11072" outlineLevel="1" x14ac:dyDescent="0.25"/>
    <row r="11073" outlineLevel="1" x14ac:dyDescent="0.25"/>
    <row r="11074" outlineLevel="1" x14ac:dyDescent="0.25"/>
    <row r="11075" outlineLevel="1" x14ac:dyDescent="0.25"/>
    <row r="11077" outlineLevel="1" x14ac:dyDescent="0.25"/>
    <row r="11078" outlineLevel="1" x14ac:dyDescent="0.25"/>
    <row r="11079" outlineLevel="1" x14ac:dyDescent="0.25"/>
    <row r="11080" outlineLevel="1" x14ac:dyDescent="0.25"/>
    <row r="11082" outlineLevel="1" x14ac:dyDescent="0.25"/>
    <row r="11083" outlineLevel="1" x14ac:dyDescent="0.25"/>
    <row r="11084" outlineLevel="1" x14ac:dyDescent="0.25"/>
    <row r="11085" outlineLevel="1" x14ac:dyDescent="0.25"/>
    <row r="11086" outlineLevel="1" x14ac:dyDescent="0.25"/>
    <row r="11087" outlineLevel="1" x14ac:dyDescent="0.25"/>
    <row r="11089" outlineLevel="1" x14ac:dyDescent="0.25"/>
    <row r="11090" outlineLevel="1" x14ac:dyDescent="0.25"/>
    <row r="11091" outlineLevel="1" x14ac:dyDescent="0.25"/>
    <row r="11092" outlineLevel="1" x14ac:dyDescent="0.25"/>
    <row r="11094" outlineLevel="1" x14ac:dyDescent="0.25"/>
    <row r="11095" outlineLevel="1" x14ac:dyDescent="0.25"/>
    <row r="11096" outlineLevel="1" x14ac:dyDescent="0.25"/>
    <row r="11097" outlineLevel="1" x14ac:dyDescent="0.25"/>
    <row r="11099" outlineLevel="1" x14ac:dyDescent="0.25"/>
    <row r="11100" outlineLevel="1" x14ac:dyDescent="0.25"/>
    <row r="11101" outlineLevel="1" x14ac:dyDescent="0.25"/>
    <row r="11102" outlineLevel="1" x14ac:dyDescent="0.25"/>
    <row r="11104" outlineLevel="1" x14ac:dyDescent="0.25"/>
    <row r="11105" outlineLevel="1" x14ac:dyDescent="0.25"/>
    <row r="11106" outlineLevel="1" x14ac:dyDescent="0.25"/>
    <row r="11108" outlineLevel="1" x14ac:dyDescent="0.25"/>
    <row r="11109" outlineLevel="1" x14ac:dyDescent="0.25"/>
    <row r="11110" outlineLevel="1" x14ac:dyDescent="0.25"/>
    <row r="11112" outlineLevel="1" x14ac:dyDescent="0.25"/>
    <row r="11113" outlineLevel="1" x14ac:dyDescent="0.25"/>
    <row r="11114" outlineLevel="1" x14ac:dyDescent="0.25"/>
    <row r="11115" outlineLevel="1" x14ac:dyDescent="0.25"/>
    <row r="11116" outlineLevel="1" x14ac:dyDescent="0.25"/>
    <row r="11117" outlineLevel="1" x14ac:dyDescent="0.25"/>
    <row r="11119" outlineLevel="1" x14ac:dyDescent="0.25"/>
    <row r="11120" outlineLevel="1" x14ac:dyDescent="0.25"/>
    <row r="11121" outlineLevel="1" x14ac:dyDescent="0.25"/>
    <row r="11122" outlineLevel="1" x14ac:dyDescent="0.25"/>
    <row r="11123" outlineLevel="1" x14ac:dyDescent="0.25"/>
    <row r="11124" outlineLevel="1" x14ac:dyDescent="0.25"/>
    <row r="11126" outlineLevel="1" x14ac:dyDescent="0.25"/>
    <row r="11127" outlineLevel="1" x14ac:dyDescent="0.25"/>
    <row r="11128" outlineLevel="1" x14ac:dyDescent="0.25"/>
    <row r="11129" outlineLevel="1" x14ac:dyDescent="0.25"/>
    <row r="11130" outlineLevel="1" x14ac:dyDescent="0.25"/>
    <row r="11131" outlineLevel="1" x14ac:dyDescent="0.25"/>
    <row r="11132" outlineLevel="1" x14ac:dyDescent="0.25"/>
    <row r="11133" outlineLevel="1" x14ac:dyDescent="0.25"/>
    <row r="11135" outlineLevel="1" x14ac:dyDescent="0.25"/>
    <row r="11136" outlineLevel="1" x14ac:dyDescent="0.25"/>
    <row r="11137" outlineLevel="1" x14ac:dyDescent="0.25"/>
    <row r="11138" outlineLevel="1" x14ac:dyDescent="0.25"/>
    <row r="11139" outlineLevel="1" x14ac:dyDescent="0.25"/>
    <row r="11140" outlineLevel="1" x14ac:dyDescent="0.25"/>
    <row r="11141" outlineLevel="1" x14ac:dyDescent="0.25"/>
    <row r="11142" outlineLevel="1" x14ac:dyDescent="0.25"/>
    <row r="11143" outlineLevel="1" x14ac:dyDescent="0.25"/>
    <row r="11144" outlineLevel="1" x14ac:dyDescent="0.25"/>
    <row r="11145" outlineLevel="1" x14ac:dyDescent="0.25"/>
    <row r="11147" outlineLevel="1" x14ac:dyDescent="0.25"/>
    <row r="11148" outlineLevel="1" x14ac:dyDescent="0.25"/>
    <row r="11149" outlineLevel="1" x14ac:dyDescent="0.25"/>
    <row r="11150" outlineLevel="1" x14ac:dyDescent="0.25"/>
    <row r="11151" outlineLevel="1" x14ac:dyDescent="0.25"/>
    <row r="11152" outlineLevel="1" x14ac:dyDescent="0.25"/>
    <row r="11153" outlineLevel="1" x14ac:dyDescent="0.25"/>
    <row r="11154" outlineLevel="1" x14ac:dyDescent="0.25"/>
    <row r="11155" outlineLevel="1" x14ac:dyDescent="0.25"/>
    <row r="11157" outlineLevel="1" x14ac:dyDescent="0.25"/>
    <row r="11158" outlineLevel="1" x14ac:dyDescent="0.25"/>
    <row r="11159" outlineLevel="1" x14ac:dyDescent="0.25"/>
    <row r="11160" outlineLevel="1" x14ac:dyDescent="0.25"/>
    <row r="11161" outlineLevel="1" x14ac:dyDescent="0.25"/>
    <row r="11162" outlineLevel="1" x14ac:dyDescent="0.25"/>
    <row r="11163" outlineLevel="1" x14ac:dyDescent="0.25"/>
    <row r="11164" outlineLevel="1" x14ac:dyDescent="0.25"/>
    <row r="11165" outlineLevel="1" x14ac:dyDescent="0.25"/>
    <row r="11167" outlineLevel="1" x14ac:dyDescent="0.25"/>
    <row r="11168" outlineLevel="1" x14ac:dyDescent="0.25"/>
    <row r="11169" outlineLevel="1" x14ac:dyDescent="0.25"/>
    <row r="11170" outlineLevel="1" x14ac:dyDescent="0.25"/>
    <row r="11171" outlineLevel="1" x14ac:dyDescent="0.25"/>
    <row r="11172" outlineLevel="1" x14ac:dyDescent="0.25"/>
    <row r="11173" outlineLevel="1" x14ac:dyDescent="0.25"/>
    <row r="11174" outlineLevel="1" x14ac:dyDescent="0.25"/>
    <row r="11175" outlineLevel="1" x14ac:dyDescent="0.25"/>
    <row r="11177" outlineLevel="1" x14ac:dyDescent="0.25"/>
    <row r="11178" outlineLevel="1" x14ac:dyDescent="0.25"/>
    <row r="11179" outlineLevel="1" x14ac:dyDescent="0.25"/>
    <row r="11180" outlineLevel="1" x14ac:dyDescent="0.25"/>
    <row r="11181" outlineLevel="1" x14ac:dyDescent="0.25"/>
    <row r="11182" outlineLevel="1" x14ac:dyDescent="0.25"/>
    <row r="11184" outlineLevel="1" x14ac:dyDescent="0.25"/>
    <row r="11185" outlineLevel="1" x14ac:dyDescent="0.25"/>
    <row r="11186" outlineLevel="1" x14ac:dyDescent="0.25"/>
    <row r="11187" outlineLevel="1" x14ac:dyDescent="0.25"/>
    <row r="11188" outlineLevel="1" x14ac:dyDescent="0.25"/>
    <row r="11189" outlineLevel="1" x14ac:dyDescent="0.25"/>
    <row r="11190" outlineLevel="1" x14ac:dyDescent="0.25"/>
    <row r="11191" outlineLevel="1" x14ac:dyDescent="0.25"/>
    <row r="11192" outlineLevel="1" x14ac:dyDescent="0.25"/>
    <row r="11194" outlineLevel="1" x14ac:dyDescent="0.25"/>
    <row r="11195" outlineLevel="1" x14ac:dyDescent="0.25"/>
    <row r="11196" outlineLevel="1" x14ac:dyDescent="0.25"/>
    <row r="11197" outlineLevel="1" x14ac:dyDescent="0.25"/>
    <row r="11198" outlineLevel="1" x14ac:dyDescent="0.25"/>
    <row r="11199" outlineLevel="1" x14ac:dyDescent="0.25"/>
    <row r="11201" outlineLevel="1" x14ac:dyDescent="0.25"/>
    <row r="11202" outlineLevel="1" x14ac:dyDescent="0.25"/>
    <row r="11203" outlineLevel="1" x14ac:dyDescent="0.25"/>
    <row r="11204" outlineLevel="1" x14ac:dyDescent="0.25"/>
    <row r="11205" outlineLevel="1" x14ac:dyDescent="0.25"/>
    <row r="11206" outlineLevel="1" x14ac:dyDescent="0.25"/>
    <row r="11207" outlineLevel="1" x14ac:dyDescent="0.25"/>
    <row r="11208" outlineLevel="1" x14ac:dyDescent="0.25"/>
    <row r="11209" outlineLevel="1" x14ac:dyDescent="0.25"/>
    <row r="11211" outlineLevel="1" x14ac:dyDescent="0.25"/>
    <row r="11212" outlineLevel="1" x14ac:dyDescent="0.25"/>
    <row r="11213" outlineLevel="1" x14ac:dyDescent="0.25"/>
    <row r="11215" outlineLevel="1" x14ac:dyDescent="0.25"/>
    <row r="11216" outlineLevel="1" x14ac:dyDescent="0.25"/>
    <row r="11217" outlineLevel="1" x14ac:dyDescent="0.25"/>
    <row r="11219" outlineLevel="1" x14ac:dyDescent="0.25"/>
    <row r="11220" outlineLevel="1" x14ac:dyDescent="0.25"/>
    <row r="11221" outlineLevel="1" x14ac:dyDescent="0.25"/>
    <row r="11223" outlineLevel="1" x14ac:dyDescent="0.25"/>
    <row r="11224" outlineLevel="1" x14ac:dyDescent="0.25"/>
    <row r="11225" outlineLevel="1" x14ac:dyDescent="0.25"/>
    <row r="11227" outlineLevel="1" x14ac:dyDescent="0.25"/>
    <row r="11228" outlineLevel="1" x14ac:dyDescent="0.25"/>
    <row r="11230" outlineLevel="1" x14ac:dyDescent="0.25"/>
    <row r="11231" outlineLevel="1" x14ac:dyDescent="0.25"/>
    <row r="11232" outlineLevel="1" x14ac:dyDescent="0.25"/>
    <row r="11233" outlineLevel="1" x14ac:dyDescent="0.25"/>
    <row r="11234" outlineLevel="1" x14ac:dyDescent="0.25"/>
    <row r="11235" outlineLevel="1" x14ac:dyDescent="0.25"/>
    <row r="11236" outlineLevel="1" x14ac:dyDescent="0.25"/>
    <row r="11237" outlineLevel="1" x14ac:dyDescent="0.25"/>
    <row r="11238" outlineLevel="1" x14ac:dyDescent="0.25"/>
    <row r="11239" outlineLevel="1" x14ac:dyDescent="0.25"/>
    <row r="11240" outlineLevel="1" x14ac:dyDescent="0.25"/>
    <row r="11241" outlineLevel="1" x14ac:dyDescent="0.25"/>
    <row r="11243" outlineLevel="1" x14ac:dyDescent="0.25"/>
    <row r="11244" outlineLevel="1" x14ac:dyDescent="0.25"/>
    <row r="11245" outlineLevel="1" x14ac:dyDescent="0.25"/>
    <row r="11246" outlineLevel="1" x14ac:dyDescent="0.25"/>
    <row r="11247" outlineLevel="1" x14ac:dyDescent="0.25"/>
    <row r="11248" outlineLevel="1" x14ac:dyDescent="0.25"/>
    <row r="11249" outlineLevel="1" x14ac:dyDescent="0.25"/>
    <row r="11250" outlineLevel="1" x14ac:dyDescent="0.25"/>
    <row r="11251" outlineLevel="1" x14ac:dyDescent="0.25"/>
    <row r="11252" outlineLevel="1" x14ac:dyDescent="0.25"/>
    <row r="11253" outlineLevel="1" x14ac:dyDescent="0.25"/>
    <row r="11254" outlineLevel="1" x14ac:dyDescent="0.25"/>
    <row r="11255" outlineLevel="1" x14ac:dyDescent="0.25"/>
    <row r="11256" outlineLevel="1" x14ac:dyDescent="0.25"/>
    <row r="11258" outlineLevel="1" x14ac:dyDescent="0.25"/>
    <row r="11259" outlineLevel="1" x14ac:dyDescent="0.25"/>
    <row r="11260" outlineLevel="1" x14ac:dyDescent="0.25"/>
    <row r="11261" outlineLevel="1" x14ac:dyDescent="0.25"/>
    <row r="11262" outlineLevel="1" x14ac:dyDescent="0.25"/>
    <row r="11263" outlineLevel="1" x14ac:dyDescent="0.25"/>
    <row r="11264" outlineLevel="1" x14ac:dyDescent="0.25"/>
    <row r="11265" outlineLevel="1" x14ac:dyDescent="0.25"/>
    <row r="11266" outlineLevel="1" x14ac:dyDescent="0.25"/>
    <row r="11267" outlineLevel="1" x14ac:dyDescent="0.25"/>
    <row r="11268" outlineLevel="1" x14ac:dyDescent="0.25"/>
    <row r="11269" outlineLevel="1" x14ac:dyDescent="0.25"/>
    <row r="11270" outlineLevel="1" x14ac:dyDescent="0.25"/>
    <row r="11271" outlineLevel="1" x14ac:dyDescent="0.25"/>
    <row r="11272" outlineLevel="1" x14ac:dyDescent="0.25"/>
    <row r="11273" outlineLevel="1" x14ac:dyDescent="0.25"/>
    <row r="11274" outlineLevel="1" x14ac:dyDescent="0.25"/>
    <row r="11275" outlineLevel="1" x14ac:dyDescent="0.25"/>
    <row r="11276" outlineLevel="1" x14ac:dyDescent="0.25"/>
    <row r="11277" outlineLevel="1" x14ac:dyDescent="0.25"/>
    <row r="11278" outlineLevel="1" x14ac:dyDescent="0.25"/>
    <row r="11279" outlineLevel="1" x14ac:dyDescent="0.25"/>
    <row r="11281" outlineLevel="1" x14ac:dyDescent="0.25"/>
    <row r="11283" outlineLevel="1" x14ac:dyDescent="0.25"/>
    <row r="11285" outlineLevel="1" x14ac:dyDescent="0.25"/>
    <row r="11287" outlineLevel="1" x14ac:dyDescent="0.25"/>
    <row r="11289" outlineLevel="1" x14ac:dyDescent="0.25"/>
    <row r="11291" outlineLevel="1" x14ac:dyDescent="0.25"/>
    <row r="11292" outlineLevel="1" x14ac:dyDescent="0.25"/>
    <row r="11293" outlineLevel="1" x14ac:dyDescent="0.25"/>
    <row r="11294" outlineLevel="1" x14ac:dyDescent="0.25"/>
    <row r="11295" outlineLevel="1" x14ac:dyDescent="0.25"/>
    <row r="11296" outlineLevel="1" x14ac:dyDescent="0.25"/>
    <row r="11297" outlineLevel="1" x14ac:dyDescent="0.25"/>
    <row r="11298" outlineLevel="1" x14ac:dyDescent="0.25"/>
    <row r="11299" outlineLevel="1" x14ac:dyDescent="0.25"/>
    <row r="11300" outlineLevel="1" x14ac:dyDescent="0.25"/>
    <row r="11301" outlineLevel="1" x14ac:dyDescent="0.25"/>
    <row r="11302" outlineLevel="1" x14ac:dyDescent="0.25"/>
    <row r="11303" outlineLevel="1" x14ac:dyDescent="0.25"/>
    <row r="11304" outlineLevel="1" x14ac:dyDescent="0.25"/>
    <row r="11305" outlineLevel="1" x14ac:dyDescent="0.25"/>
    <row r="11306" outlineLevel="1" x14ac:dyDescent="0.25"/>
    <row r="11307" outlineLevel="1" x14ac:dyDescent="0.25"/>
    <row r="11308" outlineLevel="1" x14ac:dyDescent="0.25"/>
    <row r="11309" outlineLevel="1" x14ac:dyDescent="0.25"/>
    <row r="11310" outlineLevel="1" x14ac:dyDescent="0.25"/>
    <row r="11311" outlineLevel="1" x14ac:dyDescent="0.25"/>
    <row r="11312" outlineLevel="1" x14ac:dyDescent="0.25"/>
    <row r="11313" outlineLevel="1" x14ac:dyDescent="0.25"/>
    <row r="11314" outlineLevel="1" x14ac:dyDescent="0.25"/>
    <row r="11315" outlineLevel="1" x14ac:dyDescent="0.25"/>
    <row r="11317" outlineLevel="1" x14ac:dyDescent="0.25"/>
    <row r="11318" outlineLevel="1" x14ac:dyDescent="0.25"/>
    <row r="11319" outlineLevel="1" x14ac:dyDescent="0.25"/>
    <row r="11320" outlineLevel="1" x14ac:dyDescent="0.25"/>
    <row r="11321" outlineLevel="1" x14ac:dyDescent="0.25"/>
    <row r="11322" outlineLevel="1" x14ac:dyDescent="0.25"/>
    <row r="11323" outlineLevel="1" x14ac:dyDescent="0.25"/>
    <row r="11324" outlineLevel="1" x14ac:dyDescent="0.25"/>
    <row r="11325" outlineLevel="1" x14ac:dyDescent="0.25"/>
    <row r="11326" outlineLevel="1" x14ac:dyDescent="0.25"/>
    <row r="11327" outlineLevel="1" x14ac:dyDescent="0.25"/>
    <row r="11328" outlineLevel="1" x14ac:dyDescent="0.25"/>
    <row r="11329" outlineLevel="1" x14ac:dyDescent="0.25"/>
    <row r="11330" outlineLevel="1" x14ac:dyDescent="0.25"/>
    <row r="11331" outlineLevel="1" x14ac:dyDescent="0.25"/>
    <row r="11332" outlineLevel="1" x14ac:dyDescent="0.25"/>
    <row r="11333" outlineLevel="1" x14ac:dyDescent="0.25"/>
    <row r="11334" outlineLevel="1" x14ac:dyDescent="0.25"/>
    <row r="11335" outlineLevel="1" x14ac:dyDescent="0.25"/>
    <row r="11336" outlineLevel="1" x14ac:dyDescent="0.25"/>
    <row r="11337" outlineLevel="1" x14ac:dyDescent="0.25"/>
    <row r="11339" outlineLevel="1" x14ac:dyDescent="0.25"/>
    <row r="11340" outlineLevel="1" x14ac:dyDescent="0.25"/>
    <row r="11341" outlineLevel="1" x14ac:dyDescent="0.25"/>
    <row r="11342" outlineLevel="1" x14ac:dyDescent="0.25"/>
    <row r="11343" outlineLevel="1" x14ac:dyDescent="0.25"/>
    <row r="11344" outlineLevel="1" x14ac:dyDescent="0.25"/>
    <row r="11345" outlineLevel="1" x14ac:dyDescent="0.25"/>
    <row r="11346" outlineLevel="1" x14ac:dyDescent="0.25"/>
    <row r="11347" outlineLevel="1" x14ac:dyDescent="0.25"/>
    <row r="11348" outlineLevel="1" x14ac:dyDescent="0.25"/>
    <row r="11349" outlineLevel="1" x14ac:dyDescent="0.25"/>
    <row r="11350" outlineLevel="1" x14ac:dyDescent="0.25"/>
    <row r="11351" outlineLevel="1" x14ac:dyDescent="0.25"/>
    <row r="11352" outlineLevel="1" x14ac:dyDescent="0.25"/>
    <row r="11353" outlineLevel="1" x14ac:dyDescent="0.25"/>
    <row r="11354" outlineLevel="1" x14ac:dyDescent="0.25"/>
    <row r="11355" outlineLevel="1" x14ac:dyDescent="0.25"/>
    <row r="11356" outlineLevel="1" x14ac:dyDescent="0.25"/>
    <row r="11357" outlineLevel="1" x14ac:dyDescent="0.25"/>
    <row r="11358" outlineLevel="1" x14ac:dyDescent="0.25"/>
    <row r="11359" outlineLevel="1" x14ac:dyDescent="0.25"/>
    <row r="11360" outlineLevel="1" x14ac:dyDescent="0.25"/>
    <row r="11361" outlineLevel="1" x14ac:dyDescent="0.25"/>
    <row r="11362" outlineLevel="1" x14ac:dyDescent="0.25"/>
    <row r="11364" outlineLevel="1" x14ac:dyDescent="0.25"/>
    <row r="11365" outlineLevel="1" x14ac:dyDescent="0.25"/>
    <row r="11366" outlineLevel="1" x14ac:dyDescent="0.25"/>
    <row r="11367" outlineLevel="1" x14ac:dyDescent="0.25"/>
    <row r="11368" outlineLevel="1" x14ac:dyDescent="0.25"/>
    <row r="11369" outlineLevel="1" x14ac:dyDescent="0.25"/>
    <row r="11370" outlineLevel="1" x14ac:dyDescent="0.25"/>
    <row r="11371" outlineLevel="1" x14ac:dyDescent="0.25"/>
    <row r="11372" outlineLevel="1" x14ac:dyDescent="0.25"/>
    <row r="11373" outlineLevel="1" x14ac:dyDescent="0.25"/>
    <row r="11374" outlineLevel="1" x14ac:dyDescent="0.25"/>
    <row r="11375" outlineLevel="1" x14ac:dyDescent="0.25"/>
    <row r="11376" outlineLevel="1" x14ac:dyDescent="0.25"/>
    <row r="11377" outlineLevel="1" x14ac:dyDescent="0.25"/>
    <row r="11378" outlineLevel="1" x14ac:dyDescent="0.25"/>
    <row r="11379" outlineLevel="1" x14ac:dyDescent="0.25"/>
    <row r="11380" outlineLevel="1" x14ac:dyDescent="0.25"/>
    <row r="11381" outlineLevel="1" x14ac:dyDescent="0.25"/>
    <row r="11382" outlineLevel="1" x14ac:dyDescent="0.25"/>
    <row r="11383" outlineLevel="1" x14ac:dyDescent="0.25"/>
    <row r="11384" outlineLevel="1" x14ac:dyDescent="0.25"/>
    <row r="11385" outlineLevel="1" x14ac:dyDescent="0.25"/>
    <row r="11386" outlineLevel="1" x14ac:dyDescent="0.25"/>
    <row r="11387" outlineLevel="1" x14ac:dyDescent="0.25"/>
    <row r="11388" outlineLevel="1" x14ac:dyDescent="0.25"/>
    <row r="11389" outlineLevel="1" x14ac:dyDescent="0.25"/>
    <row r="11390" outlineLevel="1" x14ac:dyDescent="0.25"/>
    <row r="11391" outlineLevel="1" x14ac:dyDescent="0.25"/>
    <row r="11393" outlineLevel="1" x14ac:dyDescent="0.25"/>
    <row r="11394" outlineLevel="1" x14ac:dyDescent="0.25"/>
    <row r="11395" outlineLevel="1" x14ac:dyDescent="0.25"/>
    <row r="11396" outlineLevel="1" x14ac:dyDescent="0.25"/>
    <row r="11397" outlineLevel="1" x14ac:dyDescent="0.25"/>
    <row r="11398" outlineLevel="1" x14ac:dyDescent="0.25"/>
    <row r="11399" outlineLevel="1" x14ac:dyDescent="0.25"/>
    <row r="11400" outlineLevel="1" x14ac:dyDescent="0.25"/>
    <row r="11401" outlineLevel="1" x14ac:dyDescent="0.25"/>
    <row r="11402" outlineLevel="1" x14ac:dyDescent="0.25"/>
    <row r="11403" outlineLevel="1" x14ac:dyDescent="0.25"/>
    <row r="11404" outlineLevel="1" x14ac:dyDescent="0.25"/>
    <row r="11405" outlineLevel="1" x14ac:dyDescent="0.25"/>
    <row r="11406" outlineLevel="1" x14ac:dyDescent="0.25"/>
    <row r="11407" outlineLevel="1" x14ac:dyDescent="0.25"/>
    <row r="11408" outlineLevel="1" x14ac:dyDescent="0.25"/>
    <row r="11409" outlineLevel="1" x14ac:dyDescent="0.25"/>
    <row r="11410" outlineLevel="1" x14ac:dyDescent="0.25"/>
    <row r="11411" outlineLevel="1" x14ac:dyDescent="0.25"/>
    <row r="11412" outlineLevel="1" x14ac:dyDescent="0.25"/>
    <row r="11413" outlineLevel="1" x14ac:dyDescent="0.25"/>
    <row r="11414" outlineLevel="1" x14ac:dyDescent="0.25"/>
    <row r="11415" outlineLevel="1" x14ac:dyDescent="0.25"/>
    <row r="11416" outlineLevel="1" x14ac:dyDescent="0.25"/>
    <row r="11417" outlineLevel="1" x14ac:dyDescent="0.25"/>
    <row r="11418" outlineLevel="1" x14ac:dyDescent="0.25"/>
    <row r="11419" outlineLevel="1" x14ac:dyDescent="0.25"/>
    <row r="11420" outlineLevel="1" x14ac:dyDescent="0.25"/>
    <row r="11421" outlineLevel="1" x14ac:dyDescent="0.25"/>
    <row r="11422" outlineLevel="1" x14ac:dyDescent="0.25"/>
    <row r="11423" outlineLevel="1" x14ac:dyDescent="0.25"/>
    <row r="11425" outlineLevel="1" x14ac:dyDescent="0.25"/>
    <row r="11426" outlineLevel="1" x14ac:dyDescent="0.25"/>
    <row r="11427" outlineLevel="1" x14ac:dyDescent="0.25"/>
    <row r="11428" outlineLevel="1" x14ac:dyDescent="0.25"/>
    <row r="11429" outlineLevel="1" x14ac:dyDescent="0.25"/>
    <row r="11430" outlineLevel="1" x14ac:dyDescent="0.25"/>
    <row r="11431" outlineLevel="1" x14ac:dyDescent="0.25"/>
    <row r="11432" outlineLevel="1" x14ac:dyDescent="0.25"/>
    <row r="11433" outlineLevel="1" x14ac:dyDescent="0.25"/>
    <row r="11434" outlineLevel="1" x14ac:dyDescent="0.25"/>
    <row r="11435" outlineLevel="1" x14ac:dyDescent="0.25"/>
    <row r="11436" outlineLevel="1" x14ac:dyDescent="0.25"/>
    <row r="11437" outlineLevel="1" x14ac:dyDescent="0.25"/>
    <row r="11439" outlineLevel="1" x14ac:dyDescent="0.25"/>
    <row r="11440" outlineLevel="1" x14ac:dyDescent="0.25"/>
    <row r="11441" outlineLevel="1" x14ac:dyDescent="0.25"/>
    <row r="11442" outlineLevel="1" x14ac:dyDescent="0.25"/>
    <row r="11443" outlineLevel="1" x14ac:dyDescent="0.25"/>
    <row r="11444" outlineLevel="1" x14ac:dyDescent="0.25"/>
    <row r="11445" outlineLevel="1" x14ac:dyDescent="0.25"/>
    <row r="11446" outlineLevel="1" x14ac:dyDescent="0.25"/>
    <row r="11447" outlineLevel="1" x14ac:dyDescent="0.25"/>
    <row r="11448" outlineLevel="1" x14ac:dyDescent="0.25"/>
    <row r="11449" outlineLevel="1" x14ac:dyDescent="0.25"/>
    <row r="11450" outlineLevel="1" x14ac:dyDescent="0.25"/>
    <row r="11451" outlineLevel="1" x14ac:dyDescent="0.25"/>
    <row r="11453" outlineLevel="1" x14ac:dyDescent="0.25"/>
    <row r="11454" outlineLevel="1" x14ac:dyDescent="0.25"/>
    <row r="11455" outlineLevel="1" x14ac:dyDescent="0.25"/>
    <row r="11456" outlineLevel="1" x14ac:dyDescent="0.25"/>
    <row r="11457" outlineLevel="1" x14ac:dyDescent="0.25"/>
    <row r="11458" outlineLevel="1" x14ac:dyDescent="0.25"/>
    <row r="11459" outlineLevel="1" x14ac:dyDescent="0.25"/>
    <row r="11460" outlineLevel="1" x14ac:dyDescent="0.25"/>
    <row r="11461" outlineLevel="1" x14ac:dyDescent="0.25"/>
    <row r="11462" outlineLevel="1" x14ac:dyDescent="0.25"/>
    <row r="11463" outlineLevel="1" x14ac:dyDescent="0.25"/>
    <row r="11464" outlineLevel="1" x14ac:dyDescent="0.25"/>
    <row r="11465" outlineLevel="1" x14ac:dyDescent="0.25"/>
    <row r="11467" outlineLevel="1" x14ac:dyDescent="0.25"/>
    <row r="11469" outlineLevel="1" x14ac:dyDescent="0.25"/>
    <row r="11470" outlineLevel="1" x14ac:dyDescent="0.25"/>
    <row r="11471" outlineLevel="1" x14ac:dyDescent="0.25"/>
    <row r="11473" outlineLevel="1" x14ac:dyDescent="0.25"/>
    <row r="11474" outlineLevel="1" x14ac:dyDescent="0.25"/>
    <row r="11475" outlineLevel="1" x14ac:dyDescent="0.25"/>
    <row r="11477" outlineLevel="1" x14ac:dyDescent="0.25"/>
    <row r="11479" outlineLevel="1" x14ac:dyDescent="0.25"/>
    <row r="11481" outlineLevel="1" x14ac:dyDescent="0.25"/>
    <row r="11483" outlineLevel="1" x14ac:dyDescent="0.25"/>
    <row r="11484" outlineLevel="1" x14ac:dyDescent="0.25"/>
    <row r="11485" outlineLevel="1" x14ac:dyDescent="0.25"/>
    <row r="11486" outlineLevel="1" x14ac:dyDescent="0.25"/>
    <row r="11488" outlineLevel="1" x14ac:dyDescent="0.25"/>
    <row r="11490" outlineLevel="1" x14ac:dyDescent="0.25"/>
    <row r="11492" outlineLevel="1" x14ac:dyDescent="0.25"/>
    <row r="11494" outlineLevel="1" x14ac:dyDescent="0.25"/>
    <row r="11496" outlineLevel="1" x14ac:dyDescent="0.25"/>
    <row r="11498" outlineLevel="1" x14ac:dyDescent="0.25"/>
    <row r="11500" outlineLevel="1" x14ac:dyDescent="0.25"/>
    <row r="11502" outlineLevel="1" x14ac:dyDescent="0.25"/>
    <row r="11504" outlineLevel="1" x14ac:dyDescent="0.25"/>
    <row r="11505" outlineLevel="1" x14ac:dyDescent="0.25"/>
    <row r="11507" outlineLevel="1" x14ac:dyDescent="0.25"/>
    <row r="11508" outlineLevel="1" x14ac:dyDescent="0.25"/>
    <row r="11509" outlineLevel="1" x14ac:dyDescent="0.25"/>
    <row r="11510" outlineLevel="1" x14ac:dyDescent="0.25"/>
    <row r="11512" outlineLevel="1" x14ac:dyDescent="0.25"/>
    <row r="11513" outlineLevel="1" x14ac:dyDescent="0.25"/>
    <row r="11514" outlineLevel="1" x14ac:dyDescent="0.25"/>
    <row r="11515" outlineLevel="1" x14ac:dyDescent="0.25"/>
    <row r="11517" outlineLevel="1" x14ac:dyDescent="0.25"/>
    <row r="11518" outlineLevel="1" x14ac:dyDescent="0.25"/>
    <row r="11519" outlineLevel="1" x14ac:dyDescent="0.25"/>
    <row r="11520" outlineLevel="1" x14ac:dyDescent="0.25"/>
    <row r="11522" outlineLevel="1" x14ac:dyDescent="0.25"/>
    <row r="11523" outlineLevel="1" x14ac:dyDescent="0.25"/>
    <row r="11524" outlineLevel="1" x14ac:dyDescent="0.25"/>
    <row r="11525" outlineLevel="1" x14ac:dyDescent="0.25"/>
    <row r="11526" outlineLevel="1" x14ac:dyDescent="0.25"/>
    <row r="11527" outlineLevel="1" x14ac:dyDescent="0.25"/>
    <row r="11528" outlineLevel="1" x14ac:dyDescent="0.25"/>
    <row r="11529" outlineLevel="1" x14ac:dyDescent="0.25"/>
    <row r="11530" outlineLevel="1" x14ac:dyDescent="0.25"/>
    <row r="11531" outlineLevel="1" x14ac:dyDescent="0.25"/>
    <row r="11532" outlineLevel="1" x14ac:dyDescent="0.25"/>
    <row r="11533" outlineLevel="1" x14ac:dyDescent="0.25"/>
    <row r="11534" outlineLevel="1" x14ac:dyDescent="0.25"/>
    <row r="11535" outlineLevel="1" x14ac:dyDescent="0.25"/>
    <row r="11537" outlineLevel="1" x14ac:dyDescent="0.25"/>
    <row r="11538" outlineLevel="1" x14ac:dyDescent="0.25"/>
    <row r="11539" outlineLevel="1" x14ac:dyDescent="0.25"/>
    <row r="11540" outlineLevel="1" x14ac:dyDescent="0.25"/>
    <row r="11542" outlineLevel="1" x14ac:dyDescent="0.25"/>
    <row r="11543" outlineLevel="1" x14ac:dyDescent="0.25"/>
    <row r="11544" outlineLevel="1" x14ac:dyDescent="0.25"/>
    <row r="11545" outlineLevel="1" x14ac:dyDescent="0.25"/>
    <row r="11547" outlineLevel="1" x14ac:dyDescent="0.25"/>
    <row r="11548" outlineLevel="1" x14ac:dyDescent="0.25"/>
    <row r="11549" outlineLevel="1" x14ac:dyDescent="0.25"/>
    <row r="11550" outlineLevel="1" x14ac:dyDescent="0.25"/>
    <row r="11552" outlineLevel="1" x14ac:dyDescent="0.25"/>
    <row r="11553" outlineLevel="1" x14ac:dyDescent="0.25"/>
    <row r="11554" outlineLevel="1" x14ac:dyDescent="0.25"/>
    <row r="11555" outlineLevel="1" x14ac:dyDescent="0.25"/>
    <row r="11556" outlineLevel="1" x14ac:dyDescent="0.25"/>
    <row r="11557" outlineLevel="1" x14ac:dyDescent="0.25"/>
    <row r="11558" outlineLevel="1" x14ac:dyDescent="0.25"/>
    <row r="11560" outlineLevel="1" x14ac:dyDescent="0.25"/>
    <row r="11561" outlineLevel="1" x14ac:dyDescent="0.25"/>
    <row r="11562" outlineLevel="1" x14ac:dyDescent="0.25"/>
    <row r="11563" outlineLevel="1" x14ac:dyDescent="0.25"/>
    <row r="11564" outlineLevel="1" x14ac:dyDescent="0.25"/>
    <row r="11565" outlineLevel="1" x14ac:dyDescent="0.25"/>
    <row r="11566" outlineLevel="1" x14ac:dyDescent="0.25"/>
    <row r="11568" outlineLevel="1" x14ac:dyDescent="0.25"/>
    <row r="11569" outlineLevel="1" x14ac:dyDescent="0.25"/>
    <row r="11570" outlineLevel="1" x14ac:dyDescent="0.25"/>
    <row r="11571" outlineLevel="1" x14ac:dyDescent="0.25"/>
    <row r="11573" outlineLevel="1" x14ac:dyDescent="0.25"/>
    <row r="11574" outlineLevel="1" x14ac:dyDescent="0.25"/>
    <row r="11575" outlineLevel="1" x14ac:dyDescent="0.25"/>
    <row r="11576" outlineLevel="1" x14ac:dyDescent="0.25"/>
    <row r="11578" outlineLevel="1" x14ac:dyDescent="0.25"/>
    <row r="11579" outlineLevel="1" x14ac:dyDescent="0.25"/>
    <row r="11580" outlineLevel="1" x14ac:dyDescent="0.25"/>
    <row r="11581" outlineLevel="1" x14ac:dyDescent="0.25"/>
    <row r="11583" outlineLevel="1" x14ac:dyDescent="0.25"/>
    <row r="11584" outlineLevel="1" x14ac:dyDescent="0.25"/>
    <row r="11585" outlineLevel="1" x14ac:dyDescent="0.25"/>
    <row r="11586" outlineLevel="1" x14ac:dyDescent="0.25"/>
    <row r="11588" outlineLevel="1" x14ac:dyDescent="0.25"/>
    <row r="11589" outlineLevel="1" x14ac:dyDescent="0.25"/>
    <row r="11590" outlineLevel="1" x14ac:dyDescent="0.25"/>
    <row r="11591" outlineLevel="1" x14ac:dyDescent="0.25"/>
    <row r="11593" outlineLevel="1" x14ac:dyDescent="0.25"/>
    <row r="11594" outlineLevel="1" x14ac:dyDescent="0.25"/>
    <row r="11595" outlineLevel="1" x14ac:dyDescent="0.25"/>
    <row r="11596" outlineLevel="1" x14ac:dyDescent="0.25"/>
    <row r="11597" outlineLevel="1" x14ac:dyDescent="0.25"/>
    <row r="11598" outlineLevel="1" x14ac:dyDescent="0.25"/>
    <row r="11599" outlineLevel="1" x14ac:dyDescent="0.25"/>
    <row r="11600" outlineLevel="1" x14ac:dyDescent="0.25"/>
    <row r="11601" outlineLevel="1" x14ac:dyDescent="0.25"/>
    <row r="11602" outlineLevel="1" x14ac:dyDescent="0.25"/>
    <row r="11603" outlineLevel="1" x14ac:dyDescent="0.25"/>
    <row r="11605" outlineLevel="1" x14ac:dyDescent="0.25"/>
    <row r="11606" outlineLevel="1" x14ac:dyDescent="0.25"/>
    <row r="11607" outlineLevel="1" x14ac:dyDescent="0.25"/>
    <row r="11608" outlineLevel="1" x14ac:dyDescent="0.25"/>
    <row r="11609" outlineLevel="1" x14ac:dyDescent="0.25"/>
    <row r="11610" outlineLevel="1" x14ac:dyDescent="0.25"/>
    <row r="11611" outlineLevel="1" x14ac:dyDescent="0.25"/>
    <row r="11612" outlineLevel="1" x14ac:dyDescent="0.25"/>
    <row r="11613" outlineLevel="1" x14ac:dyDescent="0.25"/>
    <row r="11614" outlineLevel="1" x14ac:dyDescent="0.25"/>
    <row r="11615" outlineLevel="1" x14ac:dyDescent="0.25"/>
    <row r="11617" outlineLevel="1" x14ac:dyDescent="0.25"/>
    <row r="11618" outlineLevel="1" x14ac:dyDescent="0.25"/>
    <row r="11620" outlineLevel="1" x14ac:dyDescent="0.25"/>
    <row r="11621" outlineLevel="1" x14ac:dyDescent="0.25"/>
    <row r="11622" outlineLevel="1" x14ac:dyDescent="0.25"/>
    <row r="11623" outlineLevel="1" x14ac:dyDescent="0.25"/>
    <row r="11625" outlineLevel="1" x14ac:dyDescent="0.25"/>
    <row r="11626" outlineLevel="1" x14ac:dyDescent="0.25"/>
    <row r="11627" outlineLevel="1" x14ac:dyDescent="0.25"/>
    <row r="11628" outlineLevel="1" x14ac:dyDescent="0.25"/>
    <row r="11629" outlineLevel="1" x14ac:dyDescent="0.25"/>
    <row r="11630" outlineLevel="1" x14ac:dyDescent="0.25"/>
    <row r="11631" outlineLevel="1" x14ac:dyDescent="0.25"/>
    <row r="11632" outlineLevel="1" x14ac:dyDescent="0.25"/>
    <row r="11633" outlineLevel="1" x14ac:dyDescent="0.25"/>
    <row r="11634" outlineLevel="1" x14ac:dyDescent="0.25"/>
    <row r="11635" outlineLevel="1" x14ac:dyDescent="0.25"/>
    <row r="11636" outlineLevel="1" x14ac:dyDescent="0.25"/>
    <row r="11637" outlineLevel="1" x14ac:dyDescent="0.25"/>
    <row r="11639" outlineLevel="1" x14ac:dyDescent="0.25"/>
    <row r="11640" outlineLevel="1" x14ac:dyDescent="0.25"/>
    <row r="11641" outlineLevel="1" x14ac:dyDescent="0.25"/>
    <row r="11642" outlineLevel="1" x14ac:dyDescent="0.25"/>
    <row r="11643" outlineLevel="1" x14ac:dyDescent="0.25"/>
    <row r="11644" outlineLevel="1" x14ac:dyDescent="0.25"/>
    <row r="11645" outlineLevel="1" x14ac:dyDescent="0.25"/>
    <row r="11646" outlineLevel="1" x14ac:dyDescent="0.25"/>
    <row r="11647" outlineLevel="1" x14ac:dyDescent="0.25"/>
    <row r="11648" outlineLevel="1" x14ac:dyDescent="0.25"/>
    <row r="11649" outlineLevel="1" x14ac:dyDescent="0.25"/>
    <row r="11650" outlineLevel="1" x14ac:dyDescent="0.25"/>
    <row r="11651" outlineLevel="1" x14ac:dyDescent="0.25"/>
    <row r="11652" outlineLevel="1" x14ac:dyDescent="0.25"/>
    <row r="11653" outlineLevel="1" x14ac:dyDescent="0.25"/>
    <row r="11654" outlineLevel="1" x14ac:dyDescent="0.25"/>
    <row r="11656" outlineLevel="1" x14ac:dyDescent="0.25"/>
    <row r="11657" outlineLevel="1" x14ac:dyDescent="0.25"/>
    <row r="11658" outlineLevel="1" x14ac:dyDescent="0.25"/>
    <row r="11659" outlineLevel="1" x14ac:dyDescent="0.25"/>
    <row r="11660" outlineLevel="1" x14ac:dyDescent="0.25"/>
    <row r="11661" outlineLevel="1" x14ac:dyDescent="0.25"/>
    <row r="11662" outlineLevel="1" x14ac:dyDescent="0.25"/>
    <row r="11663" outlineLevel="1" x14ac:dyDescent="0.25"/>
    <row r="11664" outlineLevel="1" x14ac:dyDescent="0.25"/>
    <row r="11665" outlineLevel="1" x14ac:dyDescent="0.25"/>
    <row r="11666" outlineLevel="1" x14ac:dyDescent="0.25"/>
    <row r="11668" outlineLevel="1" x14ac:dyDescent="0.25"/>
    <row r="11669" outlineLevel="1" x14ac:dyDescent="0.25"/>
    <row r="11670" outlineLevel="1" x14ac:dyDescent="0.25"/>
    <row r="11671" outlineLevel="1" x14ac:dyDescent="0.25"/>
    <row r="11672" outlineLevel="1" x14ac:dyDescent="0.25"/>
    <row r="11673" outlineLevel="1" x14ac:dyDescent="0.25"/>
    <row r="11674" outlineLevel="1" x14ac:dyDescent="0.25"/>
    <row r="11675" outlineLevel="1" x14ac:dyDescent="0.25"/>
    <row r="11677" outlineLevel="1" x14ac:dyDescent="0.25"/>
    <row r="11678" outlineLevel="1" x14ac:dyDescent="0.25"/>
    <row r="11679" outlineLevel="1" x14ac:dyDescent="0.25"/>
    <row r="11680" outlineLevel="1" x14ac:dyDescent="0.25"/>
    <row r="11681" outlineLevel="1" x14ac:dyDescent="0.25"/>
    <row r="11682" outlineLevel="1" x14ac:dyDescent="0.25"/>
    <row r="11683" outlineLevel="1" x14ac:dyDescent="0.25"/>
    <row r="11684" outlineLevel="1" x14ac:dyDescent="0.25"/>
    <row r="11686" outlineLevel="1" x14ac:dyDescent="0.25"/>
    <row r="11687" outlineLevel="1" x14ac:dyDescent="0.25"/>
    <row r="11688" outlineLevel="1" x14ac:dyDescent="0.25"/>
    <row r="11689" outlineLevel="1" x14ac:dyDescent="0.25"/>
    <row r="11691" outlineLevel="1" x14ac:dyDescent="0.25"/>
    <row r="11692" outlineLevel="1" x14ac:dyDescent="0.25"/>
    <row r="11693" outlineLevel="1" x14ac:dyDescent="0.25"/>
    <row r="11694" outlineLevel="1" x14ac:dyDescent="0.25"/>
    <row r="11696" outlineLevel="1" x14ac:dyDescent="0.25"/>
    <row r="11697" outlineLevel="1" x14ac:dyDescent="0.25"/>
    <row r="11698" outlineLevel="1" x14ac:dyDescent="0.25"/>
    <row r="11699" outlineLevel="1" x14ac:dyDescent="0.25"/>
    <row r="11701" outlineLevel="1" x14ac:dyDescent="0.25"/>
    <row r="11702" outlineLevel="1" x14ac:dyDescent="0.25"/>
    <row r="11703" outlineLevel="1" x14ac:dyDescent="0.25"/>
    <row r="11704" outlineLevel="1" x14ac:dyDescent="0.25"/>
    <row r="11705" outlineLevel="1" x14ac:dyDescent="0.25"/>
    <row r="11706" outlineLevel="1" x14ac:dyDescent="0.25"/>
    <row r="11707" outlineLevel="1" x14ac:dyDescent="0.25"/>
    <row r="11708" outlineLevel="1" x14ac:dyDescent="0.25"/>
    <row r="11709" outlineLevel="1" x14ac:dyDescent="0.25"/>
    <row r="11710" outlineLevel="1" x14ac:dyDescent="0.25"/>
    <row r="11712" outlineLevel="1" x14ac:dyDescent="0.25"/>
    <row r="11714" outlineLevel="1" x14ac:dyDescent="0.25"/>
    <row r="11715" outlineLevel="1" x14ac:dyDescent="0.25"/>
    <row r="11716" outlineLevel="1" x14ac:dyDescent="0.25"/>
    <row r="11717" outlineLevel="1" x14ac:dyDescent="0.25"/>
    <row r="11718" outlineLevel="1" x14ac:dyDescent="0.25"/>
    <row r="11719" outlineLevel="1" x14ac:dyDescent="0.25"/>
    <row r="11720" outlineLevel="1" x14ac:dyDescent="0.25"/>
    <row r="11721" outlineLevel="1" x14ac:dyDescent="0.25"/>
    <row r="11722" outlineLevel="1" x14ac:dyDescent="0.25"/>
    <row r="11723" outlineLevel="1" x14ac:dyDescent="0.25"/>
    <row r="11724" outlineLevel="1" x14ac:dyDescent="0.25"/>
    <row r="11725" outlineLevel="1" x14ac:dyDescent="0.25"/>
    <row r="11726" outlineLevel="1" x14ac:dyDescent="0.25"/>
    <row r="11727" outlineLevel="1" x14ac:dyDescent="0.25"/>
    <row r="11728" outlineLevel="1" x14ac:dyDescent="0.25"/>
    <row r="11729" outlineLevel="1" x14ac:dyDescent="0.25"/>
    <row r="11730" outlineLevel="1" x14ac:dyDescent="0.25"/>
    <row r="11731" outlineLevel="1" x14ac:dyDescent="0.25"/>
    <row r="11732" outlineLevel="1" x14ac:dyDescent="0.25"/>
    <row r="11733" outlineLevel="1" x14ac:dyDescent="0.25"/>
    <row r="11734" outlineLevel="1" x14ac:dyDescent="0.25"/>
    <row r="11735" outlineLevel="1" x14ac:dyDescent="0.25"/>
    <row r="11737" outlineLevel="1" x14ac:dyDescent="0.25"/>
    <row r="11738" outlineLevel="1" x14ac:dyDescent="0.25"/>
    <row r="11739" outlineLevel="1" x14ac:dyDescent="0.25"/>
    <row r="11740" outlineLevel="1" x14ac:dyDescent="0.25"/>
    <row r="11742" outlineLevel="1" x14ac:dyDescent="0.25"/>
    <row r="11743" outlineLevel="1" x14ac:dyDescent="0.25"/>
    <row r="11744" outlineLevel="1" x14ac:dyDescent="0.25"/>
    <row r="11745" outlineLevel="1" x14ac:dyDescent="0.25"/>
    <row r="11747" outlineLevel="1" x14ac:dyDescent="0.25"/>
    <row r="11748" outlineLevel="1" x14ac:dyDescent="0.25"/>
    <row r="11749" outlineLevel="1" x14ac:dyDescent="0.25"/>
    <row r="11751" outlineLevel="1" x14ac:dyDescent="0.25"/>
    <row r="11752" outlineLevel="1" x14ac:dyDescent="0.25"/>
    <row r="11754" outlineLevel="1" x14ac:dyDescent="0.25"/>
    <row r="11755" outlineLevel="1" x14ac:dyDescent="0.25"/>
    <row r="11757" outlineLevel="1" x14ac:dyDescent="0.25"/>
    <row r="11758" outlineLevel="1" x14ac:dyDescent="0.25"/>
    <row r="11760" outlineLevel="1" x14ac:dyDescent="0.25"/>
    <row r="11761" outlineLevel="1" x14ac:dyDescent="0.25"/>
    <row r="11763" outlineLevel="1" x14ac:dyDescent="0.25"/>
    <row r="11764" outlineLevel="1" x14ac:dyDescent="0.25"/>
    <row r="11766" outlineLevel="1" x14ac:dyDescent="0.25"/>
    <row r="11767" outlineLevel="1" x14ac:dyDescent="0.25"/>
    <row r="11768" outlineLevel="1" x14ac:dyDescent="0.25"/>
    <row r="11770" outlineLevel="1" x14ac:dyDescent="0.25"/>
    <row r="11772" outlineLevel="1" x14ac:dyDescent="0.25"/>
    <row r="11774" outlineLevel="1" x14ac:dyDescent="0.25"/>
    <row r="11776" outlineLevel="1" x14ac:dyDescent="0.25"/>
    <row r="11778" outlineLevel="1" x14ac:dyDescent="0.25"/>
    <row r="11780" outlineLevel="1" x14ac:dyDescent="0.25"/>
    <row r="11781" outlineLevel="1" x14ac:dyDescent="0.25"/>
    <row r="11782" outlineLevel="1" x14ac:dyDescent="0.25"/>
    <row r="11783" outlineLevel="1" x14ac:dyDescent="0.25"/>
    <row r="11784" outlineLevel="1" x14ac:dyDescent="0.25"/>
    <row r="11785" outlineLevel="1" x14ac:dyDescent="0.25"/>
    <row r="11787" outlineLevel="1" x14ac:dyDescent="0.25"/>
    <row r="11788" outlineLevel="1" x14ac:dyDescent="0.25"/>
    <row r="11789" outlineLevel="1" x14ac:dyDescent="0.25"/>
    <row r="11790" outlineLevel="1" x14ac:dyDescent="0.25"/>
    <row r="11791" outlineLevel="1" x14ac:dyDescent="0.25"/>
    <row r="11792" outlineLevel="1" x14ac:dyDescent="0.25"/>
    <row r="11794" outlineLevel="1" x14ac:dyDescent="0.25"/>
    <row r="11795" outlineLevel="1" x14ac:dyDescent="0.25"/>
    <row r="11796" outlineLevel="1" x14ac:dyDescent="0.25"/>
    <row r="11797" outlineLevel="1" x14ac:dyDescent="0.25"/>
    <row r="11799" outlineLevel="1" x14ac:dyDescent="0.25"/>
    <row r="11800" outlineLevel="1" x14ac:dyDescent="0.25"/>
    <row r="11801" outlineLevel="1" x14ac:dyDescent="0.25"/>
    <row r="11802" outlineLevel="1" x14ac:dyDescent="0.25"/>
    <row r="11803" outlineLevel="1" x14ac:dyDescent="0.25"/>
    <row r="11805" outlineLevel="1" x14ac:dyDescent="0.25"/>
    <row r="11806" outlineLevel="1" x14ac:dyDescent="0.25"/>
    <row r="11807" outlineLevel="1" x14ac:dyDescent="0.25"/>
    <row r="11809" outlineLevel="1" x14ac:dyDescent="0.25"/>
    <row r="11810" outlineLevel="1" x14ac:dyDescent="0.25"/>
    <row r="11811" outlineLevel="1" x14ac:dyDescent="0.25"/>
    <row r="11813" outlineLevel="1" x14ac:dyDescent="0.25"/>
    <row r="11815" outlineLevel="1" x14ac:dyDescent="0.25"/>
    <row r="11817" outlineLevel="1" x14ac:dyDescent="0.25"/>
    <row r="11819" outlineLevel="1" x14ac:dyDescent="0.25"/>
    <row r="11821" outlineLevel="1" x14ac:dyDescent="0.25"/>
    <row r="11822" outlineLevel="1" x14ac:dyDescent="0.25"/>
    <row r="11823" outlineLevel="1" x14ac:dyDescent="0.25"/>
    <row r="11825" outlineLevel="1" x14ac:dyDescent="0.25"/>
    <row r="11827" outlineLevel="1" x14ac:dyDescent="0.25"/>
    <row r="11829" outlineLevel="1" x14ac:dyDescent="0.25"/>
    <row r="11830" outlineLevel="1" x14ac:dyDescent="0.25"/>
    <row r="11832" outlineLevel="1" x14ac:dyDescent="0.25"/>
    <row r="11833" outlineLevel="1" x14ac:dyDescent="0.25"/>
    <row r="11834" outlineLevel="1" x14ac:dyDescent="0.25"/>
    <row r="11836" outlineLevel="1" x14ac:dyDescent="0.25"/>
    <row r="11838" outlineLevel="1" x14ac:dyDescent="0.25"/>
    <row r="11840" outlineLevel="1" x14ac:dyDescent="0.25"/>
    <row r="11841" outlineLevel="1" x14ac:dyDescent="0.25"/>
    <row r="11843" outlineLevel="1" x14ac:dyDescent="0.25"/>
    <row r="11845" outlineLevel="1" x14ac:dyDescent="0.25"/>
    <row r="11847" outlineLevel="1" x14ac:dyDescent="0.25"/>
    <row r="11849" outlineLevel="1" x14ac:dyDescent="0.25"/>
    <row r="11851" outlineLevel="1" x14ac:dyDescent="0.25"/>
    <row r="11853" outlineLevel="1" x14ac:dyDescent="0.25"/>
    <row r="11855" outlineLevel="1" x14ac:dyDescent="0.25"/>
    <row r="11856" outlineLevel="1" x14ac:dyDescent="0.25"/>
    <row r="11858" outlineLevel="1" x14ac:dyDescent="0.25"/>
    <row r="11859" outlineLevel="1" x14ac:dyDescent="0.25"/>
    <row r="11861" outlineLevel="1" x14ac:dyDescent="0.25"/>
    <row r="11863" outlineLevel="1" x14ac:dyDescent="0.25"/>
    <row r="11865" outlineLevel="1" x14ac:dyDescent="0.25"/>
    <row r="11866" outlineLevel="1" x14ac:dyDescent="0.25"/>
    <row r="11868" outlineLevel="1" x14ac:dyDescent="0.25"/>
    <row r="11870" outlineLevel="1" x14ac:dyDescent="0.25"/>
    <row r="11871" outlineLevel="1" x14ac:dyDescent="0.25"/>
    <row r="11873" outlineLevel="1" x14ac:dyDescent="0.25"/>
    <row r="11875" outlineLevel="1" x14ac:dyDescent="0.25"/>
    <row r="11877" outlineLevel="1" x14ac:dyDescent="0.25"/>
    <row r="11878" outlineLevel="1" x14ac:dyDescent="0.25"/>
    <row r="11879" outlineLevel="1" x14ac:dyDescent="0.25"/>
    <row r="11881" outlineLevel="1" x14ac:dyDescent="0.25"/>
    <row r="11882" outlineLevel="1" x14ac:dyDescent="0.25"/>
    <row r="11883" outlineLevel="1" x14ac:dyDescent="0.25"/>
    <row r="11885" outlineLevel="1" x14ac:dyDescent="0.25"/>
    <row r="11887" outlineLevel="1" x14ac:dyDescent="0.25"/>
    <row r="11889" outlineLevel="1" x14ac:dyDescent="0.25"/>
    <row r="11891" outlineLevel="1" x14ac:dyDescent="0.25"/>
    <row r="11893" outlineLevel="1" x14ac:dyDescent="0.25"/>
    <row r="11895" outlineLevel="1" x14ac:dyDescent="0.25"/>
    <row r="11897" outlineLevel="1" x14ac:dyDescent="0.25"/>
    <row r="11899" outlineLevel="1" x14ac:dyDescent="0.25"/>
    <row r="11901" outlineLevel="1" x14ac:dyDescent="0.25"/>
    <row r="11903" outlineLevel="1" x14ac:dyDescent="0.25"/>
    <row r="11905" outlineLevel="1" x14ac:dyDescent="0.25"/>
    <row r="11907" outlineLevel="1" x14ac:dyDescent="0.25"/>
    <row r="11909" outlineLevel="1" x14ac:dyDescent="0.25"/>
    <row r="11911" outlineLevel="1" x14ac:dyDescent="0.25"/>
    <row r="11912" outlineLevel="1" x14ac:dyDescent="0.25"/>
    <row r="11914" outlineLevel="1" x14ac:dyDescent="0.25"/>
    <row r="11915" outlineLevel="1" x14ac:dyDescent="0.25"/>
    <row r="11917" outlineLevel="1" x14ac:dyDescent="0.25"/>
    <row r="11919" outlineLevel="1" x14ac:dyDescent="0.25"/>
    <row r="11920" outlineLevel="1" x14ac:dyDescent="0.25"/>
    <row r="11922" outlineLevel="1" x14ac:dyDescent="0.25"/>
    <row r="11923" outlineLevel="1" x14ac:dyDescent="0.25"/>
    <row r="11925" outlineLevel="1" x14ac:dyDescent="0.25"/>
    <row r="11926" outlineLevel="1" x14ac:dyDescent="0.25"/>
    <row r="11928" outlineLevel="1" x14ac:dyDescent="0.25"/>
    <row r="11929" outlineLevel="1" x14ac:dyDescent="0.25"/>
    <row r="11931" outlineLevel="1" x14ac:dyDescent="0.25"/>
    <row r="11932" outlineLevel="1" x14ac:dyDescent="0.25"/>
    <row r="11934" outlineLevel="1" x14ac:dyDescent="0.25"/>
    <row r="11935" outlineLevel="1" x14ac:dyDescent="0.25"/>
    <row r="11936" outlineLevel="1" x14ac:dyDescent="0.25"/>
    <row r="11937" outlineLevel="1" x14ac:dyDescent="0.25"/>
    <row r="11939" outlineLevel="1" x14ac:dyDescent="0.25"/>
    <row r="11940" outlineLevel="1" x14ac:dyDescent="0.25"/>
    <row r="11941" outlineLevel="1" x14ac:dyDescent="0.25"/>
    <row r="11943" outlineLevel="1" x14ac:dyDescent="0.25"/>
    <row r="11944" outlineLevel="1" x14ac:dyDescent="0.25"/>
    <row r="11945" outlineLevel="1" x14ac:dyDescent="0.25"/>
    <row r="11947" outlineLevel="1" x14ac:dyDescent="0.25"/>
    <row r="11948" outlineLevel="1" x14ac:dyDescent="0.25"/>
    <row r="11950" outlineLevel="1" x14ac:dyDescent="0.25"/>
    <row r="11951" outlineLevel="1" x14ac:dyDescent="0.25"/>
    <row r="11953" outlineLevel="1" x14ac:dyDescent="0.25"/>
    <row r="11954" outlineLevel="1" x14ac:dyDescent="0.25"/>
    <row r="11955" outlineLevel="1" x14ac:dyDescent="0.25"/>
    <row r="11957" outlineLevel="1" x14ac:dyDescent="0.25"/>
    <row r="11958" outlineLevel="1" x14ac:dyDescent="0.25"/>
    <row r="11960" outlineLevel="1" x14ac:dyDescent="0.25"/>
    <row r="11961" outlineLevel="1" x14ac:dyDescent="0.25"/>
    <row r="11962" outlineLevel="1" x14ac:dyDescent="0.25"/>
    <row r="11964" outlineLevel="1" x14ac:dyDescent="0.25"/>
    <row r="11965" outlineLevel="1" x14ac:dyDescent="0.25"/>
    <row r="11966" outlineLevel="1" x14ac:dyDescent="0.25"/>
    <row r="11968" outlineLevel="1" x14ac:dyDescent="0.25"/>
    <row r="11969" outlineLevel="1" x14ac:dyDescent="0.25"/>
    <row r="11970" outlineLevel="1" x14ac:dyDescent="0.25"/>
    <row r="11972" outlineLevel="1" x14ac:dyDescent="0.25"/>
    <row r="11973" outlineLevel="1" x14ac:dyDescent="0.25"/>
    <row r="11974" outlineLevel="1" x14ac:dyDescent="0.25"/>
    <row r="11976" outlineLevel="1" x14ac:dyDescent="0.25"/>
    <row r="11977" outlineLevel="1" x14ac:dyDescent="0.25"/>
    <row r="11978" outlineLevel="1" x14ac:dyDescent="0.25"/>
    <row r="11979" outlineLevel="1" x14ac:dyDescent="0.25"/>
    <row r="11981" outlineLevel="1" x14ac:dyDescent="0.25"/>
    <row r="11982" outlineLevel="1" x14ac:dyDescent="0.25"/>
    <row r="11983" outlineLevel="1" x14ac:dyDescent="0.25"/>
    <row r="11985" outlineLevel="1" x14ac:dyDescent="0.25"/>
    <row r="11986" outlineLevel="1" x14ac:dyDescent="0.25"/>
    <row r="11987" outlineLevel="1" x14ac:dyDescent="0.25"/>
    <row r="11988" outlineLevel="1" x14ac:dyDescent="0.25"/>
    <row r="11989" outlineLevel="1" x14ac:dyDescent="0.25"/>
    <row r="11990" outlineLevel="1" x14ac:dyDescent="0.25"/>
    <row r="11991" outlineLevel="1" x14ac:dyDescent="0.25"/>
    <row r="11993" outlineLevel="1" x14ac:dyDescent="0.25"/>
    <row r="11994" outlineLevel="1" x14ac:dyDescent="0.25"/>
    <row r="11995" outlineLevel="1" x14ac:dyDescent="0.25"/>
    <row r="11996" outlineLevel="1" x14ac:dyDescent="0.25"/>
    <row r="11997" outlineLevel="1" x14ac:dyDescent="0.25"/>
    <row r="11999" outlineLevel="1" x14ac:dyDescent="0.25"/>
    <row r="12000" outlineLevel="1" x14ac:dyDescent="0.25"/>
    <row r="12001" outlineLevel="1" x14ac:dyDescent="0.25"/>
    <row r="12002" outlineLevel="1" x14ac:dyDescent="0.25"/>
    <row r="12004" outlineLevel="1" x14ac:dyDescent="0.25"/>
    <row r="12006" outlineLevel="1" x14ac:dyDescent="0.25"/>
    <row r="12007" outlineLevel="1" x14ac:dyDescent="0.25"/>
    <row r="12008" outlineLevel="1" x14ac:dyDescent="0.25"/>
    <row r="12010" outlineLevel="1" x14ac:dyDescent="0.25"/>
    <row r="12011" outlineLevel="1" x14ac:dyDescent="0.25"/>
    <row r="12012" outlineLevel="1" x14ac:dyDescent="0.25"/>
    <row r="12014" outlineLevel="1" x14ac:dyDescent="0.25"/>
    <row r="12015" outlineLevel="1" x14ac:dyDescent="0.25"/>
    <row r="12016" outlineLevel="1" x14ac:dyDescent="0.25"/>
    <row r="12018" outlineLevel="1" x14ac:dyDescent="0.25"/>
    <row r="12019" outlineLevel="1" x14ac:dyDescent="0.25"/>
    <row r="12021" outlineLevel="1" x14ac:dyDescent="0.25"/>
    <row r="12022" outlineLevel="1" x14ac:dyDescent="0.25"/>
    <row r="12023" outlineLevel="1" x14ac:dyDescent="0.25"/>
    <row r="12024" outlineLevel="1" x14ac:dyDescent="0.25"/>
    <row r="12025" outlineLevel="1" x14ac:dyDescent="0.25"/>
    <row r="12027" outlineLevel="1" x14ac:dyDescent="0.25"/>
    <row r="12028" outlineLevel="1" x14ac:dyDescent="0.25"/>
    <row r="12029" outlineLevel="1" x14ac:dyDescent="0.25"/>
    <row r="12030" outlineLevel="1" x14ac:dyDescent="0.25"/>
    <row r="12031" outlineLevel="1" x14ac:dyDescent="0.25"/>
    <row r="12032" outlineLevel="1" x14ac:dyDescent="0.25"/>
    <row r="12034" outlineLevel="1" x14ac:dyDescent="0.25"/>
    <row r="12035" outlineLevel="1" x14ac:dyDescent="0.25"/>
    <row r="12036" outlineLevel="1" x14ac:dyDescent="0.25"/>
    <row r="12037" outlineLevel="1" x14ac:dyDescent="0.25"/>
    <row r="12038" outlineLevel="1" x14ac:dyDescent="0.25"/>
    <row r="12039" outlineLevel="1" x14ac:dyDescent="0.25"/>
    <row r="12040" outlineLevel="1" x14ac:dyDescent="0.25"/>
    <row r="12042" outlineLevel="1" x14ac:dyDescent="0.25"/>
    <row r="12043" outlineLevel="1" x14ac:dyDescent="0.25"/>
    <row r="12044" outlineLevel="1" x14ac:dyDescent="0.25"/>
    <row r="12045" outlineLevel="1" x14ac:dyDescent="0.25"/>
    <row r="12046" outlineLevel="1" x14ac:dyDescent="0.25"/>
    <row r="12047" outlineLevel="1" x14ac:dyDescent="0.25"/>
    <row r="12048" outlineLevel="1" x14ac:dyDescent="0.25"/>
    <row r="12050" outlineLevel="1" x14ac:dyDescent="0.25"/>
    <row r="12051" outlineLevel="1" x14ac:dyDescent="0.25"/>
    <row r="12052" outlineLevel="1" x14ac:dyDescent="0.25"/>
    <row r="12053" outlineLevel="1" x14ac:dyDescent="0.25"/>
    <row r="12054" outlineLevel="1" x14ac:dyDescent="0.25"/>
    <row r="12055" outlineLevel="1" x14ac:dyDescent="0.25"/>
    <row r="12056" outlineLevel="1" x14ac:dyDescent="0.25"/>
    <row r="12058" outlineLevel="1" x14ac:dyDescent="0.25"/>
    <row r="12059" outlineLevel="1" x14ac:dyDescent="0.25"/>
    <row r="12060" outlineLevel="1" x14ac:dyDescent="0.25"/>
    <row r="12061" outlineLevel="1" x14ac:dyDescent="0.25"/>
    <row r="12062" outlineLevel="1" x14ac:dyDescent="0.25"/>
    <row r="12063" outlineLevel="1" x14ac:dyDescent="0.25"/>
    <row r="12064" outlineLevel="1" x14ac:dyDescent="0.25"/>
    <row r="12066" outlineLevel="1" x14ac:dyDescent="0.25"/>
    <row r="12067" outlineLevel="1" x14ac:dyDescent="0.25"/>
    <row r="12068" outlineLevel="1" x14ac:dyDescent="0.25"/>
    <row r="12069" outlineLevel="1" x14ac:dyDescent="0.25"/>
    <row r="12070" outlineLevel="1" x14ac:dyDescent="0.25"/>
    <row r="12071" outlineLevel="1" x14ac:dyDescent="0.25"/>
    <row r="12072" outlineLevel="1" x14ac:dyDescent="0.25"/>
    <row r="12074" outlineLevel="1" x14ac:dyDescent="0.25"/>
    <row r="12075" outlineLevel="1" x14ac:dyDescent="0.25"/>
    <row r="12076" outlineLevel="1" x14ac:dyDescent="0.25"/>
    <row r="12077" outlineLevel="1" x14ac:dyDescent="0.25"/>
    <row r="12078" outlineLevel="1" x14ac:dyDescent="0.25"/>
    <row r="12079" outlineLevel="1" x14ac:dyDescent="0.25"/>
    <row r="12080" outlineLevel="1" x14ac:dyDescent="0.25"/>
    <row r="12082" outlineLevel="1" x14ac:dyDescent="0.25"/>
    <row r="12083" outlineLevel="1" x14ac:dyDescent="0.25"/>
    <row r="12084" outlineLevel="1" x14ac:dyDescent="0.25"/>
    <row r="12085" outlineLevel="1" x14ac:dyDescent="0.25"/>
    <row r="12086" outlineLevel="1" x14ac:dyDescent="0.25"/>
    <row r="12087" outlineLevel="1" x14ac:dyDescent="0.25"/>
    <row r="12089" outlineLevel="1" x14ac:dyDescent="0.25"/>
    <row r="12090" outlineLevel="1" x14ac:dyDescent="0.25"/>
    <row r="12091" outlineLevel="1" x14ac:dyDescent="0.25"/>
    <row r="12092" outlineLevel="1" x14ac:dyDescent="0.25"/>
    <row r="12093" outlineLevel="1" x14ac:dyDescent="0.25"/>
    <row r="12094" outlineLevel="1" x14ac:dyDescent="0.25"/>
    <row r="12095" outlineLevel="1" x14ac:dyDescent="0.25"/>
    <row r="12097" outlineLevel="1" x14ac:dyDescent="0.25"/>
    <row r="12098" outlineLevel="1" x14ac:dyDescent="0.25"/>
    <row r="12099" outlineLevel="1" x14ac:dyDescent="0.25"/>
    <row r="12100" outlineLevel="1" x14ac:dyDescent="0.25"/>
    <row r="12101" outlineLevel="1" x14ac:dyDescent="0.25"/>
    <row r="12102" outlineLevel="1" x14ac:dyDescent="0.25"/>
    <row r="12103" outlineLevel="1" x14ac:dyDescent="0.25"/>
    <row r="12105" outlineLevel="1" x14ac:dyDescent="0.25"/>
    <row r="12106" outlineLevel="1" x14ac:dyDescent="0.25"/>
    <row r="12107" outlineLevel="1" x14ac:dyDescent="0.25"/>
    <row r="12108" outlineLevel="1" x14ac:dyDescent="0.25"/>
    <row r="12109" outlineLevel="1" x14ac:dyDescent="0.25"/>
    <row r="12110" outlineLevel="1" x14ac:dyDescent="0.25"/>
    <row r="12111" outlineLevel="1" x14ac:dyDescent="0.25"/>
    <row r="12113" outlineLevel="1" x14ac:dyDescent="0.25"/>
    <row r="12114" outlineLevel="1" x14ac:dyDescent="0.25"/>
    <row r="12115" outlineLevel="1" x14ac:dyDescent="0.25"/>
    <row r="12116" outlineLevel="1" x14ac:dyDescent="0.25"/>
    <row r="12117" outlineLevel="1" x14ac:dyDescent="0.25"/>
    <row r="12118" outlineLevel="1" x14ac:dyDescent="0.25"/>
    <row r="12119" outlineLevel="1" x14ac:dyDescent="0.25"/>
    <row r="12121" outlineLevel="1" x14ac:dyDescent="0.25"/>
    <row r="12122" outlineLevel="1" x14ac:dyDescent="0.25"/>
    <row r="12123" outlineLevel="1" x14ac:dyDescent="0.25"/>
    <row r="12124" outlineLevel="1" x14ac:dyDescent="0.25"/>
    <row r="12125" outlineLevel="1" x14ac:dyDescent="0.25"/>
    <row r="12126" outlineLevel="1" x14ac:dyDescent="0.25"/>
    <row r="12127" outlineLevel="1" x14ac:dyDescent="0.25"/>
    <row r="12129" outlineLevel="1" x14ac:dyDescent="0.25"/>
    <row r="12130" outlineLevel="1" x14ac:dyDescent="0.25"/>
    <row r="12131" outlineLevel="1" x14ac:dyDescent="0.25"/>
    <row r="12132" outlineLevel="1" x14ac:dyDescent="0.25"/>
    <row r="12133" outlineLevel="1" x14ac:dyDescent="0.25"/>
    <row r="12134" outlineLevel="1" x14ac:dyDescent="0.25"/>
    <row r="12135" outlineLevel="1" x14ac:dyDescent="0.25"/>
    <row r="12137" outlineLevel="1" x14ac:dyDescent="0.25"/>
    <row r="12138" outlineLevel="1" x14ac:dyDescent="0.25"/>
    <row r="12139" outlineLevel="1" x14ac:dyDescent="0.25"/>
    <row r="12140" outlineLevel="1" x14ac:dyDescent="0.25"/>
    <row r="12141" outlineLevel="1" x14ac:dyDescent="0.25"/>
    <row r="12142" outlineLevel="1" x14ac:dyDescent="0.25"/>
    <row r="12143" outlineLevel="1" x14ac:dyDescent="0.25"/>
    <row r="12145" outlineLevel="1" x14ac:dyDescent="0.25"/>
    <row r="12146" outlineLevel="1" x14ac:dyDescent="0.25"/>
    <row r="12147" outlineLevel="1" x14ac:dyDescent="0.25"/>
    <row r="12148" outlineLevel="1" x14ac:dyDescent="0.25"/>
    <row r="12149" outlineLevel="1" x14ac:dyDescent="0.25"/>
    <row r="12150" outlineLevel="1" x14ac:dyDescent="0.25"/>
    <row r="12151" outlineLevel="1" x14ac:dyDescent="0.25"/>
    <row r="12153" outlineLevel="1" x14ac:dyDescent="0.25"/>
    <row r="12154" outlineLevel="1" x14ac:dyDescent="0.25"/>
    <row r="12155" outlineLevel="1" x14ac:dyDescent="0.25"/>
    <row r="12156" outlineLevel="1" x14ac:dyDescent="0.25"/>
    <row r="12157" outlineLevel="1" x14ac:dyDescent="0.25"/>
    <row r="12158" outlineLevel="1" x14ac:dyDescent="0.25"/>
    <row r="12159" outlineLevel="1" x14ac:dyDescent="0.25"/>
    <row r="12161" outlineLevel="1" x14ac:dyDescent="0.25"/>
    <row r="12162" outlineLevel="1" x14ac:dyDescent="0.25"/>
    <row r="12163" outlineLevel="1" x14ac:dyDescent="0.25"/>
    <row r="12164" outlineLevel="1" x14ac:dyDescent="0.25"/>
    <row r="12165" outlineLevel="1" x14ac:dyDescent="0.25"/>
    <row r="12166" outlineLevel="1" x14ac:dyDescent="0.25"/>
    <row r="12167" outlineLevel="1" x14ac:dyDescent="0.25"/>
    <row r="12169" outlineLevel="1" x14ac:dyDescent="0.25"/>
    <row r="12170" outlineLevel="1" x14ac:dyDescent="0.25"/>
    <row r="12171" outlineLevel="1" x14ac:dyDescent="0.25"/>
    <row r="12172" outlineLevel="1" x14ac:dyDescent="0.25"/>
    <row r="12173" outlineLevel="1" x14ac:dyDescent="0.25"/>
    <row r="12174" outlineLevel="1" x14ac:dyDescent="0.25"/>
    <row r="12175" outlineLevel="1" x14ac:dyDescent="0.25"/>
    <row r="12177" outlineLevel="1" x14ac:dyDescent="0.25"/>
    <row r="12178" outlineLevel="1" x14ac:dyDescent="0.25"/>
    <row r="12179" outlineLevel="1" x14ac:dyDescent="0.25"/>
    <row r="12180" outlineLevel="1" x14ac:dyDescent="0.25"/>
    <row r="12181" outlineLevel="1" x14ac:dyDescent="0.25"/>
    <row r="12182" outlineLevel="1" x14ac:dyDescent="0.25"/>
    <row r="12183" outlineLevel="1" x14ac:dyDescent="0.25"/>
    <row r="12185" outlineLevel="1" x14ac:dyDescent="0.25"/>
    <row r="12186" outlineLevel="1" x14ac:dyDescent="0.25"/>
    <row r="12187" outlineLevel="1" x14ac:dyDescent="0.25"/>
    <row r="12188" outlineLevel="1" x14ac:dyDescent="0.25"/>
    <row r="12189" outlineLevel="1" x14ac:dyDescent="0.25"/>
    <row r="12190" outlineLevel="1" x14ac:dyDescent="0.25"/>
    <row r="12191" outlineLevel="1" x14ac:dyDescent="0.25"/>
    <row r="12193" outlineLevel="1" x14ac:dyDescent="0.25"/>
    <row r="12194" outlineLevel="1" x14ac:dyDescent="0.25"/>
    <row r="12195" outlineLevel="1" x14ac:dyDescent="0.25"/>
    <row r="12196" outlineLevel="1" x14ac:dyDescent="0.25"/>
    <row r="12197" outlineLevel="1" x14ac:dyDescent="0.25"/>
    <row r="12198" outlineLevel="1" x14ac:dyDescent="0.25"/>
    <row r="12199" outlineLevel="1" x14ac:dyDescent="0.25"/>
    <row r="12201" outlineLevel="1" x14ac:dyDescent="0.25"/>
    <row r="12202" outlineLevel="1" x14ac:dyDescent="0.25"/>
    <row r="12203" outlineLevel="1" x14ac:dyDescent="0.25"/>
    <row r="12204" outlineLevel="1" x14ac:dyDescent="0.25"/>
    <row r="12205" outlineLevel="1" x14ac:dyDescent="0.25"/>
    <row r="12206" outlineLevel="1" x14ac:dyDescent="0.25"/>
    <row r="12208" outlineLevel="1" x14ac:dyDescent="0.25"/>
    <row r="12209" outlineLevel="1" x14ac:dyDescent="0.25"/>
    <row r="12210" outlineLevel="1" x14ac:dyDescent="0.25"/>
    <row r="12211" outlineLevel="1" x14ac:dyDescent="0.25"/>
    <row r="12212" outlineLevel="1" x14ac:dyDescent="0.25"/>
    <row r="12213" outlineLevel="1" x14ac:dyDescent="0.25"/>
    <row r="12215" outlineLevel="1" x14ac:dyDescent="0.25"/>
    <row r="12216" outlineLevel="1" x14ac:dyDescent="0.25"/>
    <row r="12217" outlineLevel="1" x14ac:dyDescent="0.25"/>
    <row r="12218" outlineLevel="1" x14ac:dyDescent="0.25"/>
    <row r="12219" outlineLevel="1" x14ac:dyDescent="0.25"/>
    <row r="12220" outlineLevel="1" x14ac:dyDescent="0.25"/>
    <row r="12222" outlineLevel="1" x14ac:dyDescent="0.25"/>
    <row r="12223" outlineLevel="1" x14ac:dyDescent="0.25"/>
    <row r="12224" outlineLevel="1" x14ac:dyDescent="0.25"/>
    <row r="12225" outlineLevel="1" x14ac:dyDescent="0.25"/>
    <row r="12226" outlineLevel="1" x14ac:dyDescent="0.25"/>
    <row r="12227" outlineLevel="1" x14ac:dyDescent="0.25"/>
    <row r="12228" outlineLevel="1" x14ac:dyDescent="0.25"/>
    <row r="12230" outlineLevel="1" x14ac:dyDescent="0.25"/>
    <row r="12231" outlineLevel="1" x14ac:dyDescent="0.25"/>
    <row r="12232" outlineLevel="1" x14ac:dyDescent="0.25"/>
    <row r="12233" outlineLevel="1" x14ac:dyDescent="0.25"/>
    <row r="12234" outlineLevel="1" x14ac:dyDescent="0.25"/>
    <row r="12235" outlineLevel="1" x14ac:dyDescent="0.25"/>
    <row r="12236" outlineLevel="1" x14ac:dyDescent="0.25"/>
    <row r="12238" outlineLevel="1" x14ac:dyDescent="0.25"/>
    <row r="12239" outlineLevel="1" x14ac:dyDescent="0.25"/>
    <row r="12240" outlineLevel="1" x14ac:dyDescent="0.25"/>
    <row r="12241" outlineLevel="1" x14ac:dyDescent="0.25"/>
    <row r="12242" outlineLevel="1" x14ac:dyDescent="0.25"/>
    <row r="12243" outlineLevel="1" x14ac:dyDescent="0.25"/>
    <row r="12244" outlineLevel="1" x14ac:dyDescent="0.25"/>
    <row r="12246" outlineLevel="1" x14ac:dyDescent="0.25"/>
    <row r="12247" outlineLevel="1" x14ac:dyDescent="0.25"/>
    <row r="12248" outlineLevel="1" x14ac:dyDescent="0.25"/>
    <row r="12249" outlineLevel="1" x14ac:dyDescent="0.25"/>
    <row r="12250" outlineLevel="1" x14ac:dyDescent="0.25"/>
    <row r="12251" outlineLevel="1" x14ac:dyDescent="0.25"/>
    <row r="12252" outlineLevel="1" x14ac:dyDescent="0.25"/>
    <row r="12254" outlineLevel="1" x14ac:dyDescent="0.25"/>
    <row r="12255" outlineLevel="1" x14ac:dyDescent="0.25"/>
    <row r="12256" outlineLevel="1" x14ac:dyDescent="0.25"/>
    <row r="12257" outlineLevel="1" x14ac:dyDescent="0.25"/>
    <row r="12258" outlineLevel="1" x14ac:dyDescent="0.25"/>
    <row r="12259" outlineLevel="1" x14ac:dyDescent="0.25"/>
    <row r="12260" outlineLevel="1" x14ac:dyDescent="0.25"/>
    <row r="12262" outlineLevel="1" x14ac:dyDescent="0.25"/>
    <row r="12263" outlineLevel="1" x14ac:dyDescent="0.25"/>
    <row r="12264" outlineLevel="1" x14ac:dyDescent="0.25"/>
    <row r="12265" outlineLevel="1" x14ac:dyDescent="0.25"/>
    <row r="12266" outlineLevel="1" x14ac:dyDescent="0.25"/>
    <row r="12267" outlineLevel="1" x14ac:dyDescent="0.25"/>
    <row r="12268" outlineLevel="1" x14ac:dyDescent="0.25"/>
    <row r="12270" outlineLevel="1" x14ac:dyDescent="0.25"/>
    <row r="12271" outlineLevel="1" x14ac:dyDescent="0.25"/>
    <row r="12272" outlineLevel="1" x14ac:dyDescent="0.25"/>
    <row r="12273" outlineLevel="1" x14ac:dyDescent="0.25"/>
    <row r="12274" outlineLevel="1" x14ac:dyDescent="0.25"/>
    <row r="12275" outlineLevel="1" x14ac:dyDescent="0.25"/>
    <row r="12276" outlineLevel="1" x14ac:dyDescent="0.25"/>
    <row r="12278" outlineLevel="1" x14ac:dyDescent="0.25"/>
    <row r="12279" outlineLevel="1" x14ac:dyDescent="0.25"/>
    <row r="12280" outlineLevel="1" x14ac:dyDescent="0.25"/>
    <row r="12281" outlineLevel="1" x14ac:dyDescent="0.25"/>
    <row r="12282" outlineLevel="1" x14ac:dyDescent="0.25"/>
    <row r="12283" outlineLevel="1" x14ac:dyDescent="0.25"/>
    <row r="12285" outlineLevel="1" x14ac:dyDescent="0.25"/>
    <row r="12286" outlineLevel="1" x14ac:dyDescent="0.25"/>
    <row r="12287" outlineLevel="1" x14ac:dyDescent="0.25"/>
    <row r="12288" outlineLevel="1" x14ac:dyDescent="0.25"/>
    <row r="12289" outlineLevel="1" x14ac:dyDescent="0.25"/>
    <row r="12290" outlineLevel="1" x14ac:dyDescent="0.25"/>
    <row r="12291" outlineLevel="1" x14ac:dyDescent="0.25"/>
    <row r="12293" outlineLevel="1" x14ac:dyDescent="0.25"/>
    <row r="12294" outlineLevel="1" x14ac:dyDescent="0.25"/>
    <row r="12295" outlineLevel="1" x14ac:dyDescent="0.25"/>
    <row r="12296" outlineLevel="1" x14ac:dyDescent="0.25"/>
    <row r="12297" outlineLevel="1" x14ac:dyDescent="0.25"/>
    <row r="12298" outlineLevel="1" x14ac:dyDescent="0.25"/>
    <row r="12300" outlineLevel="1" x14ac:dyDescent="0.25"/>
    <row r="12301" outlineLevel="1" x14ac:dyDescent="0.25"/>
    <row r="12302" outlineLevel="1" x14ac:dyDescent="0.25"/>
    <row r="12303" outlineLevel="1" x14ac:dyDescent="0.25"/>
    <row r="12304" outlineLevel="1" x14ac:dyDescent="0.25"/>
    <row r="12305" outlineLevel="1" x14ac:dyDescent="0.25"/>
    <row r="12306" outlineLevel="1" x14ac:dyDescent="0.25"/>
    <row r="12308" outlineLevel="1" x14ac:dyDescent="0.25"/>
    <row r="12309" outlineLevel="1" x14ac:dyDescent="0.25"/>
    <row r="12310" outlineLevel="1" x14ac:dyDescent="0.25"/>
    <row r="12311" outlineLevel="1" x14ac:dyDescent="0.25"/>
    <row r="12312" outlineLevel="1" x14ac:dyDescent="0.25"/>
    <row r="12313" outlineLevel="1" x14ac:dyDescent="0.25"/>
    <row r="12314" outlineLevel="1" x14ac:dyDescent="0.25"/>
    <row r="12316" outlineLevel="1" x14ac:dyDescent="0.25"/>
    <row r="12317" outlineLevel="1" x14ac:dyDescent="0.25"/>
    <row r="12318" outlineLevel="1" x14ac:dyDescent="0.25"/>
    <row r="12319" outlineLevel="1" x14ac:dyDescent="0.25"/>
    <row r="12320" outlineLevel="1" x14ac:dyDescent="0.25"/>
    <row r="12321" outlineLevel="1" x14ac:dyDescent="0.25"/>
    <row r="12323" outlineLevel="1" x14ac:dyDescent="0.25"/>
    <row r="12324" outlineLevel="1" x14ac:dyDescent="0.25"/>
    <row r="12325" outlineLevel="1" x14ac:dyDescent="0.25"/>
    <row r="12326" outlineLevel="1" x14ac:dyDescent="0.25"/>
    <row r="12327" outlineLevel="1" x14ac:dyDescent="0.25"/>
    <row r="12328" outlineLevel="1" x14ac:dyDescent="0.25"/>
    <row r="12329" outlineLevel="1" x14ac:dyDescent="0.25"/>
    <row r="12331" outlineLevel="1" x14ac:dyDescent="0.25"/>
    <row r="12332" outlineLevel="1" x14ac:dyDescent="0.25"/>
    <row r="12333" outlineLevel="1" x14ac:dyDescent="0.25"/>
    <row r="12334" outlineLevel="1" x14ac:dyDescent="0.25"/>
    <row r="12335" outlineLevel="1" x14ac:dyDescent="0.25"/>
    <row r="12336" outlineLevel="1" x14ac:dyDescent="0.25"/>
    <row r="12337" outlineLevel="1" x14ac:dyDescent="0.25"/>
    <row r="12339" outlineLevel="1" x14ac:dyDescent="0.25"/>
    <row r="12340" outlineLevel="1" x14ac:dyDescent="0.25"/>
    <row r="12341" outlineLevel="1" x14ac:dyDescent="0.25"/>
    <row r="12342" outlineLevel="1" x14ac:dyDescent="0.25"/>
    <row r="12343" outlineLevel="1" x14ac:dyDescent="0.25"/>
    <row r="12344" outlineLevel="1" x14ac:dyDescent="0.25"/>
    <row r="12346" outlineLevel="1" x14ac:dyDescent="0.25"/>
    <row r="12347" outlineLevel="1" x14ac:dyDescent="0.25"/>
    <row r="12348" outlineLevel="1" x14ac:dyDescent="0.25"/>
    <row r="12349" outlineLevel="1" x14ac:dyDescent="0.25"/>
    <row r="12350" outlineLevel="1" x14ac:dyDescent="0.25"/>
    <row r="12351" outlineLevel="1" x14ac:dyDescent="0.25"/>
    <row r="12353" outlineLevel="1" x14ac:dyDescent="0.25"/>
    <row r="12354" outlineLevel="1" x14ac:dyDescent="0.25"/>
    <row r="12355" outlineLevel="1" x14ac:dyDescent="0.25"/>
    <row r="12356" outlineLevel="1" x14ac:dyDescent="0.25"/>
    <row r="12357" outlineLevel="1" x14ac:dyDescent="0.25"/>
    <row r="12358" outlineLevel="1" x14ac:dyDescent="0.25"/>
    <row r="12360" outlineLevel="1" x14ac:dyDescent="0.25"/>
    <row r="12361" outlineLevel="1" x14ac:dyDescent="0.25"/>
    <row r="12362" outlineLevel="1" x14ac:dyDescent="0.25"/>
    <row r="12363" outlineLevel="1" x14ac:dyDescent="0.25"/>
    <row r="12364" outlineLevel="1" x14ac:dyDescent="0.25"/>
    <row r="12365" outlineLevel="1" x14ac:dyDescent="0.25"/>
    <row r="12366" outlineLevel="1" x14ac:dyDescent="0.25"/>
    <row r="12368" outlineLevel="1" x14ac:dyDescent="0.25"/>
    <row r="12369" outlineLevel="1" x14ac:dyDescent="0.25"/>
    <row r="12370" outlineLevel="1" x14ac:dyDescent="0.25"/>
    <row r="12371" outlineLevel="1" x14ac:dyDescent="0.25"/>
    <row r="12372" outlineLevel="1" x14ac:dyDescent="0.25"/>
    <row r="12373" outlineLevel="1" x14ac:dyDescent="0.25"/>
    <row r="12374" outlineLevel="1" x14ac:dyDescent="0.25"/>
    <row r="12376" outlineLevel="1" x14ac:dyDescent="0.25"/>
    <row r="12377" outlineLevel="1" x14ac:dyDescent="0.25"/>
    <row r="12378" outlineLevel="1" x14ac:dyDescent="0.25"/>
    <row r="12379" outlineLevel="1" x14ac:dyDescent="0.25"/>
    <row r="12380" outlineLevel="1" x14ac:dyDescent="0.25"/>
    <row r="12381" outlineLevel="1" x14ac:dyDescent="0.25"/>
    <row r="12382" outlineLevel="1" x14ac:dyDescent="0.25"/>
    <row r="12384" outlineLevel="1" x14ac:dyDescent="0.25"/>
    <row r="12385" outlineLevel="1" x14ac:dyDescent="0.25"/>
    <row r="12386" outlineLevel="1" x14ac:dyDescent="0.25"/>
    <row r="12387" outlineLevel="1" x14ac:dyDescent="0.25"/>
    <row r="12388" outlineLevel="1" x14ac:dyDescent="0.25"/>
    <row r="12389" outlineLevel="1" x14ac:dyDescent="0.25"/>
    <row r="12390" outlineLevel="1" x14ac:dyDescent="0.25"/>
    <row r="12392" outlineLevel="1" x14ac:dyDescent="0.25"/>
    <row r="12393" outlineLevel="1" x14ac:dyDescent="0.25"/>
    <row r="12394" outlineLevel="1" x14ac:dyDescent="0.25"/>
    <row r="12395" outlineLevel="1" x14ac:dyDescent="0.25"/>
    <row r="12396" outlineLevel="1" x14ac:dyDescent="0.25"/>
    <row r="12397" outlineLevel="1" x14ac:dyDescent="0.25"/>
    <row r="12398" outlineLevel="1" x14ac:dyDescent="0.25"/>
    <row r="12400" outlineLevel="1" x14ac:dyDescent="0.25"/>
    <row r="12401" outlineLevel="1" x14ac:dyDescent="0.25"/>
    <row r="12402" outlineLevel="1" x14ac:dyDescent="0.25"/>
    <row r="12403" outlineLevel="1" x14ac:dyDescent="0.25"/>
    <row r="12404" outlineLevel="1" x14ac:dyDescent="0.25"/>
    <row r="12405" outlineLevel="1" x14ac:dyDescent="0.25"/>
    <row r="12406" outlineLevel="1" x14ac:dyDescent="0.25"/>
    <row r="12408" outlineLevel="1" x14ac:dyDescent="0.25"/>
    <row r="12409" outlineLevel="1" x14ac:dyDescent="0.25"/>
    <row r="12410" outlineLevel="1" x14ac:dyDescent="0.25"/>
    <row r="12411" outlineLevel="1" x14ac:dyDescent="0.25"/>
    <row r="12412" outlineLevel="1" x14ac:dyDescent="0.25"/>
    <row r="12413" outlineLevel="1" x14ac:dyDescent="0.25"/>
    <row r="12414" outlineLevel="1" x14ac:dyDescent="0.25"/>
    <row r="12416" outlineLevel="1" x14ac:dyDescent="0.25"/>
    <row r="12417" outlineLevel="1" x14ac:dyDescent="0.25"/>
    <row r="12418" outlineLevel="1" x14ac:dyDescent="0.25"/>
    <row r="12419" outlineLevel="1" x14ac:dyDescent="0.25"/>
    <row r="12420" outlineLevel="1" x14ac:dyDescent="0.25"/>
    <row r="12421" outlineLevel="1" x14ac:dyDescent="0.25"/>
    <row r="12422" outlineLevel="1" x14ac:dyDescent="0.25"/>
    <row r="12424" outlineLevel="1" x14ac:dyDescent="0.25"/>
    <row r="12425" outlineLevel="1" x14ac:dyDescent="0.25"/>
    <row r="12426" outlineLevel="1" x14ac:dyDescent="0.25"/>
    <row r="12427" outlineLevel="1" x14ac:dyDescent="0.25"/>
    <row r="12428" outlineLevel="1" x14ac:dyDescent="0.25"/>
    <row r="12429" outlineLevel="1" x14ac:dyDescent="0.25"/>
    <row r="12430" outlineLevel="1" x14ac:dyDescent="0.25"/>
    <row r="12432" outlineLevel="1" x14ac:dyDescent="0.25"/>
    <row r="12433" outlineLevel="1" x14ac:dyDescent="0.25"/>
    <row r="12434" outlineLevel="1" x14ac:dyDescent="0.25"/>
    <row r="12435" outlineLevel="1" x14ac:dyDescent="0.25"/>
    <row r="12436" outlineLevel="1" x14ac:dyDescent="0.25"/>
    <row r="12437" outlineLevel="1" x14ac:dyDescent="0.25"/>
    <row r="12439" outlineLevel="1" x14ac:dyDescent="0.25"/>
    <row r="12440" outlineLevel="1" x14ac:dyDescent="0.25"/>
    <row r="12441" outlineLevel="1" x14ac:dyDescent="0.25"/>
    <row r="12442" outlineLevel="1" x14ac:dyDescent="0.25"/>
    <row r="12443" outlineLevel="1" x14ac:dyDescent="0.25"/>
    <row r="12444" outlineLevel="1" x14ac:dyDescent="0.25"/>
    <row r="12446" outlineLevel="1" x14ac:dyDescent="0.25"/>
    <row r="12447" outlineLevel="1" x14ac:dyDescent="0.25"/>
    <row r="12448" outlineLevel="1" x14ac:dyDescent="0.25"/>
    <row r="12449" outlineLevel="1" x14ac:dyDescent="0.25"/>
    <row r="12450" outlineLevel="1" x14ac:dyDescent="0.25"/>
    <row r="12451" outlineLevel="1" x14ac:dyDescent="0.25"/>
    <row r="12453" outlineLevel="1" x14ac:dyDescent="0.25"/>
    <row r="12454" outlineLevel="1" x14ac:dyDescent="0.25"/>
    <row r="12455" outlineLevel="1" x14ac:dyDescent="0.25"/>
    <row r="12456" outlineLevel="1" x14ac:dyDescent="0.25"/>
    <row r="12457" outlineLevel="1" x14ac:dyDescent="0.25"/>
    <row r="12458" outlineLevel="1" x14ac:dyDescent="0.25"/>
    <row r="12460" outlineLevel="1" x14ac:dyDescent="0.25"/>
    <row r="12461" outlineLevel="1" x14ac:dyDescent="0.25"/>
    <row r="12462" outlineLevel="1" x14ac:dyDescent="0.25"/>
    <row r="12463" outlineLevel="1" x14ac:dyDescent="0.25"/>
    <row r="12464" outlineLevel="1" x14ac:dyDescent="0.25"/>
    <row r="12465" outlineLevel="1" x14ac:dyDescent="0.25"/>
    <row r="12467" outlineLevel="1" x14ac:dyDescent="0.25"/>
    <row r="12468" outlineLevel="1" x14ac:dyDescent="0.25"/>
    <row r="12469" outlineLevel="1" x14ac:dyDescent="0.25"/>
    <row r="12470" outlineLevel="1" x14ac:dyDescent="0.25"/>
    <row r="12471" outlineLevel="1" x14ac:dyDescent="0.25"/>
    <row r="12472" outlineLevel="1" x14ac:dyDescent="0.25"/>
    <row r="12474" outlineLevel="1" x14ac:dyDescent="0.25"/>
    <row r="12475" outlineLevel="1" x14ac:dyDescent="0.25"/>
    <row r="12476" outlineLevel="1" x14ac:dyDescent="0.25"/>
    <row r="12477" outlineLevel="1" x14ac:dyDescent="0.25"/>
    <row r="12478" outlineLevel="1" x14ac:dyDescent="0.25"/>
    <row r="12479" outlineLevel="1" x14ac:dyDescent="0.25"/>
    <row r="12481" outlineLevel="1" x14ac:dyDescent="0.25"/>
    <row r="12482" outlineLevel="1" x14ac:dyDescent="0.25"/>
    <row r="12483" outlineLevel="1" x14ac:dyDescent="0.25"/>
    <row r="12484" outlineLevel="1" x14ac:dyDescent="0.25"/>
    <row r="12485" outlineLevel="1" x14ac:dyDescent="0.25"/>
    <row r="12486" outlineLevel="1" x14ac:dyDescent="0.25"/>
    <row r="12488" outlineLevel="1" x14ac:dyDescent="0.25"/>
    <row r="12489" outlineLevel="1" x14ac:dyDescent="0.25"/>
    <row r="12490" outlineLevel="1" x14ac:dyDescent="0.25"/>
    <row r="12491" outlineLevel="1" x14ac:dyDescent="0.25"/>
    <row r="12492" outlineLevel="1" x14ac:dyDescent="0.25"/>
    <row r="12493" outlineLevel="1" x14ac:dyDescent="0.25"/>
    <row r="12495" outlineLevel="1" x14ac:dyDescent="0.25"/>
    <row r="12496" outlineLevel="1" x14ac:dyDescent="0.25"/>
    <row r="12497" outlineLevel="1" x14ac:dyDescent="0.25"/>
    <row r="12498" outlineLevel="1" x14ac:dyDescent="0.25"/>
    <row r="12499" outlineLevel="1" x14ac:dyDescent="0.25"/>
    <row r="12500" outlineLevel="1" x14ac:dyDescent="0.25"/>
    <row r="12502" outlineLevel="1" x14ac:dyDescent="0.25"/>
    <row r="12503" outlineLevel="1" x14ac:dyDescent="0.25"/>
    <row r="12504" outlineLevel="1" x14ac:dyDescent="0.25"/>
    <row r="12505" outlineLevel="1" x14ac:dyDescent="0.25"/>
    <row r="12506" outlineLevel="1" x14ac:dyDescent="0.25"/>
    <row r="12507" outlineLevel="1" x14ac:dyDescent="0.25"/>
    <row r="12509" outlineLevel="1" x14ac:dyDescent="0.25"/>
    <row r="12510" outlineLevel="1" x14ac:dyDescent="0.25"/>
    <row r="12511" outlineLevel="1" x14ac:dyDescent="0.25"/>
    <row r="12512" outlineLevel="1" x14ac:dyDescent="0.25"/>
    <row r="12513" outlineLevel="1" x14ac:dyDescent="0.25"/>
    <row r="12514" outlineLevel="1" x14ac:dyDescent="0.25"/>
    <row r="12516" outlineLevel="1" x14ac:dyDescent="0.25"/>
    <row r="12517" outlineLevel="1" x14ac:dyDescent="0.25"/>
    <row r="12518" outlineLevel="1" x14ac:dyDescent="0.25"/>
    <row r="12519" outlineLevel="1" x14ac:dyDescent="0.25"/>
    <row r="12520" outlineLevel="1" x14ac:dyDescent="0.25"/>
    <row r="12521" outlineLevel="1" x14ac:dyDescent="0.25"/>
    <row r="12523" outlineLevel="1" x14ac:dyDescent="0.25"/>
    <row r="12524" outlineLevel="1" x14ac:dyDescent="0.25"/>
    <row r="12525" outlineLevel="1" x14ac:dyDescent="0.25"/>
    <row r="12526" outlineLevel="1" x14ac:dyDescent="0.25"/>
    <row r="12527" outlineLevel="1" x14ac:dyDescent="0.25"/>
    <row r="12528" outlineLevel="1" x14ac:dyDescent="0.25"/>
    <row r="12530" outlineLevel="1" x14ac:dyDescent="0.25"/>
    <row r="12531" outlineLevel="1" x14ac:dyDescent="0.25"/>
    <row r="12532" outlineLevel="1" x14ac:dyDescent="0.25"/>
    <row r="12533" outlineLevel="1" x14ac:dyDescent="0.25"/>
    <row r="12534" outlineLevel="1" x14ac:dyDescent="0.25"/>
    <row r="12535" outlineLevel="1" x14ac:dyDescent="0.25"/>
    <row r="12537" outlineLevel="1" x14ac:dyDescent="0.25"/>
    <row r="12538" outlineLevel="1" x14ac:dyDescent="0.25"/>
    <row r="12539" outlineLevel="1" x14ac:dyDescent="0.25"/>
    <row r="12540" outlineLevel="1" x14ac:dyDescent="0.25"/>
    <row r="12541" outlineLevel="1" x14ac:dyDescent="0.25"/>
    <row r="12542" outlineLevel="1" x14ac:dyDescent="0.25"/>
    <row r="12544" outlineLevel="1" x14ac:dyDescent="0.25"/>
    <row r="12545" outlineLevel="1" x14ac:dyDescent="0.25"/>
    <row r="12546" outlineLevel="1" x14ac:dyDescent="0.25"/>
    <row r="12547" outlineLevel="1" x14ac:dyDescent="0.25"/>
    <row r="12548" outlineLevel="1" x14ac:dyDescent="0.25"/>
    <row r="12549" outlineLevel="1" x14ac:dyDescent="0.25"/>
    <row r="12551" outlineLevel="1" x14ac:dyDescent="0.25"/>
    <row r="12552" outlineLevel="1" x14ac:dyDescent="0.25"/>
    <row r="12553" outlineLevel="1" x14ac:dyDescent="0.25"/>
    <row r="12554" outlineLevel="1" x14ac:dyDescent="0.25"/>
    <row r="12555" outlineLevel="1" x14ac:dyDescent="0.25"/>
    <row r="12556" outlineLevel="1" x14ac:dyDescent="0.25"/>
    <row r="12558" outlineLevel="1" x14ac:dyDescent="0.25"/>
    <row r="12559" outlineLevel="1" x14ac:dyDescent="0.25"/>
    <row r="12560" outlineLevel="1" x14ac:dyDescent="0.25"/>
    <row r="12561" outlineLevel="1" x14ac:dyDescent="0.25"/>
    <row r="12562" outlineLevel="1" x14ac:dyDescent="0.25"/>
    <row r="12563" outlineLevel="1" x14ac:dyDescent="0.25"/>
    <row r="12565" outlineLevel="1" x14ac:dyDescent="0.25"/>
    <row r="12566" outlineLevel="1" x14ac:dyDescent="0.25"/>
    <row r="12567" outlineLevel="1" x14ac:dyDescent="0.25"/>
    <row r="12568" outlineLevel="1" x14ac:dyDescent="0.25"/>
    <row r="12569" outlineLevel="1" x14ac:dyDescent="0.25"/>
    <row r="12570" outlineLevel="1" x14ac:dyDescent="0.25"/>
    <row r="12572" outlineLevel="1" x14ac:dyDescent="0.25"/>
    <row r="12573" outlineLevel="1" x14ac:dyDescent="0.25"/>
    <row r="12574" outlineLevel="1" x14ac:dyDescent="0.25"/>
    <row r="12575" outlineLevel="1" x14ac:dyDescent="0.25"/>
    <row r="12576" outlineLevel="1" x14ac:dyDescent="0.25"/>
    <row r="12577" outlineLevel="1" x14ac:dyDescent="0.25"/>
    <row r="12579" outlineLevel="1" x14ac:dyDescent="0.25"/>
    <row r="12580" outlineLevel="1" x14ac:dyDescent="0.25"/>
    <row r="12581" outlineLevel="1" x14ac:dyDescent="0.25"/>
    <row r="12582" outlineLevel="1" x14ac:dyDescent="0.25"/>
    <row r="12583" outlineLevel="1" x14ac:dyDescent="0.25"/>
    <row r="12584" outlineLevel="1" x14ac:dyDescent="0.25"/>
    <row r="12586" outlineLevel="1" x14ac:dyDescent="0.25"/>
    <row r="12587" outlineLevel="1" x14ac:dyDescent="0.25"/>
    <row r="12588" outlineLevel="1" x14ac:dyDescent="0.25"/>
    <row r="12589" outlineLevel="1" x14ac:dyDescent="0.25"/>
    <row r="12590" outlineLevel="1" x14ac:dyDescent="0.25"/>
    <row r="12591" outlineLevel="1" x14ac:dyDescent="0.25"/>
    <row r="12593" outlineLevel="1" x14ac:dyDescent="0.25"/>
    <row r="12594" outlineLevel="1" x14ac:dyDescent="0.25"/>
    <row r="12595" outlineLevel="1" x14ac:dyDescent="0.25"/>
    <row r="12596" outlineLevel="1" x14ac:dyDescent="0.25"/>
    <row r="12597" outlineLevel="1" x14ac:dyDescent="0.25"/>
    <row r="12598" outlineLevel="1" x14ac:dyDescent="0.25"/>
    <row r="12600" outlineLevel="1" x14ac:dyDescent="0.25"/>
    <row r="12601" outlineLevel="1" x14ac:dyDescent="0.25"/>
    <row r="12602" outlineLevel="1" x14ac:dyDescent="0.25"/>
    <row r="12603" outlineLevel="1" x14ac:dyDescent="0.25"/>
    <row r="12604" outlineLevel="1" x14ac:dyDescent="0.25"/>
    <row r="12605" outlineLevel="1" x14ac:dyDescent="0.25"/>
    <row r="12607" outlineLevel="1" x14ac:dyDescent="0.25"/>
    <row r="12608" outlineLevel="1" x14ac:dyDescent="0.25"/>
    <row r="12609" outlineLevel="1" x14ac:dyDescent="0.25"/>
    <row r="12610" outlineLevel="1" x14ac:dyDescent="0.25"/>
    <row r="12611" outlineLevel="1" x14ac:dyDescent="0.25"/>
    <row r="12612" outlineLevel="1" x14ac:dyDescent="0.25"/>
    <row r="12614" outlineLevel="1" x14ac:dyDescent="0.25"/>
    <row r="12615" outlineLevel="1" x14ac:dyDescent="0.25"/>
    <row r="12616" outlineLevel="1" x14ac:dyDescent="0.25"/>
    <row r="12617" outlineLevel="1" x14ac:dyDescent="0.25"/>
    <row r="12618" outlineLevel="1" x14ac:dyDescent="0.25"/>
    <row r="12619" outlineLevel="1" x14ac:dyDescent="0.25"/>
    <row r="12621" outlineLevel="1" x14ac:dyDescent="0.25"/>
    <row r="12622" outlineLevel="1" x14ac:dyDescent="0.25"/>
    <row r="12623" outlineLevel="1" x14ac:dyDescent="0.25"/>
    <row r="12624" outlineLevel="1" x14ac:dyDescent="0.25"/>
    <row r="12625" outlineLevel="1" x14ac:dyDescent="0.25"/>
    <row r="12626" outlineLevel="1" x14ac:dyDescent="0.25"/>
    <row r="12628" outlineLevel="1" x14ac:dyDescent="0.25"/>
    <row r="12629" outlineLevel="1" x14ac:dyDescent="0.25"/>
    <row r="12630" outlineLevel="1" x14ac:dyDescent="0.25"/>
    <row r="12631" outlineLevel="1" x14ac:dyDescent="0.25"/>
    <row r="12632" outlineLevel="1" x14ac:dyDescent="0.25"/>
    <row r="12633" outlineLevel="1" x14ac:dyDescent="0.25"/>
    <row r="12635" outlineLevel="1" x14ac:dyDescent="0.25"/>
    <row r="12636" outlineLevel="1" x14ac:dyDescent="0.25"/>
    <row r="12637" outlineLevel="1" x14ac:dyDescent="0.25"/>
    <row r="12638" outlineLevel="1" x14ac:dyDescent="0.25"/>
    <row r="12639" outlineLevel="1" x14ac:dyDescent="0.25"/>
    <row r="12640" outlineLevel="1" x14ac:dyDescent="0.25"/>
    <row r="12642" outlineLevel="1" x14ac:dyDescent="0.25"/>
    <row r="12643" outlineLevel="1" x14ac:dyDescent="0.25"/>
    <row r="12644" outlineLevel="1" x14ac:dyDescent="0.25"/>
    <row r="12645" outlineLevel="1" x14ac:dyDescent="0.25"/>
    <row r="12646" outlineLevel="1" x14ac:dyDescent="0.25"/>
    <row r="12647" outlineLevel="1" x14ac:dyDescent="0.25"/>
    <row r="12649" outlineLevel="1" x14ac:dyDescent="0.25"/>
    <row r="12650" outlineLevel="1" x14ac:dyDescent="0.25"/>
    <row r="12651" outlineLevel="1" x14ac:dyDescent="0.25"/>
    <row r="12652" outlineLevel="1" x14ac:dyDescent="0.25"/>
    <row r="12653" outlineLevel="1" x14ac:dyDescent="0.25"/>
    <row r="12654" outlineLevel="1" x14ac:dyDescent="0.25"/>
    <row r="12656" outlineLevel="1" x14ac:dyDescent="0.25"/>
    <row r="12657" outlineLevel="1" x14ac:dyDescent="0.25"/>
    <row r="12658" outlineLevel="1" x14ac:dyDescent="0.25"/>
    <row r="12659" outlineLevel="1" x14ac:dyDescent="0.25"/>
    <row r="12660" outlineLevel="1" x14ac:dyDescent="0.25"/>
    <row r="12661" outlineLevel="1" x14ac:dyDescent="0.25"/>
    <row r="12663" outlineLevel="1" x14ac:dyDescent="0.25"/>
    <row r="12664" outlineLevel="1" x14ac:dyDescent="0.25"/>
    <row r="12665" outlineLevel="1" x14ac:dyDescent="0.25"/>
    <row r="12666" outlineLevel="1" x14ac:dyDescent="0.25"/>
    <row r="12667" outlineLevel="1" x14ac:dyDescent="0.25"/>
    <row r="12668" outlineLevel="1" x14ac:dyDescent="0.25"/>
    <row r="12670" outlineLevel="1" x14ac:dyDescent="0.25"/>
    <row r="12671" outlineLevel="1" x14ac:dyDescent="0.25"/>
    <row r="12672" outlineLevel="1" x14ac:dyDescent="0.25"/>
    <row r="12673" outlineLevel="1" x14ac:dyDescent="0.25"/>
    <row r="12674" outlineLevel="1" x14ac:dyDescent="0.25"/>
    <row r="12675" outlineLevel="1" x14ac:dyDescent="0.25"/>
    <row r="12677" outlineLevel="1" x14ac:dyDescent="0.25"/>
    <row r="12678" outlineLevel="1" x14ac:dyDescent="0.25"/>
    <row r="12679" outlineLevel="1" x14ac:dyDescent="0.25"/>
    <row r="12680" outlineLevel="1" x14ac:dyDescent="0.25"/>
    <row r="12681" outlineLevel="1" x14ac:dyDescent="0.25"/>
    <row r="12682" outlineLevel="1" x14ac:dyDescent="0.25"/>
    <row r="12684" outlineLevel="1" x14ac:dyDescent="0.25"/>
    <row r="12685" outlineLevel="1" x14ac:dyDescent="0.25"/>
    <row r="12686" outlineLevel="1" x14ac:dyDescent="0.25"/>
    <row r="12687" outlineLevel="1" x14ac:dyDescent="0.25"/>
    <row r="12688" outlineLevel="1" x14ac:dyDescent="0.25"/>
    <row r="12689" outlineLevel="1" x14ac:dyDescent="0.25"/>
    <row r="12691" outlineLevel="1" x14ac:dyDescent="0.25"/>
    <row r="12692" outlineLevel="1" x14ac:dyDescent="0.25"/>
    <row r="12693" outlineLevel="1" x14ac:dyDescent="0.25"/>
    <row r="12694" outlineLevel="1" x14ac:dyDescent="0.25"/>
    <row r="12695" outlineLevel="1" x14ac:dyDescent="0.25"/>
    <row r="12696" outlineLevel="1" x14ac:dyDescent="0.25"/>
    <row r="12697" outlineLevel="1" x14ac:dyDescent="0.25"/>
    <row r="12698" outlineLevel="1" x14ac:dyDescent="0.25"/>
    <row r="12699" outlineLevel="1" x14ac:dyDescent="0.25"/>
    <row r="12700" outlineLevel="1" x14ac:dyDescent="0.25"/>
    <row r="12701" outlineLevel="1" x14ac:dyDescent="0.25"/>
    <row r="12702" outlineLevel="1" x14ac:dyDescent="0.25"/>
    <row r="12703" outlineLevel="1" x14ac:dyDescent="0.25"/>
    <row r="12705" outlineLevel="1" x14ac:dyDescent="0.25"/>
    <row r="12706" outlineLevel="1" x14ac:dyDescent="0.25"/>
    <row r="12708" outlineLevel="1" x14ac:dyDescent="0.25"/>
    <row r="12709" outlineLevel="1" x14ac:dyDescent="0.25"/>
    <row r="12710" outlineLevel="1" x14ac:dyDescent="0.25"/>
    <row r="12711" outlineLevel="1" x14ac:dyDescent="0.25"/>
    <row r="12712" outlineLevel="1" x14ac:dyDescent="0.25"/>
    <row r="12713" outlineLevel="1" x14ac:dyDescent="0.25"/>
    <row r="12714" outlineLevel="1" x14ac:dyDescent="0.25"/>
    <row r="12715" outlineLevel="1" x14ac:dyDescent="0.25"/>
    <row r="12716" outlineLevel="1" x14ac:dyDescent="0.25"/>
    <row r="12717" outlineLevel="1" x14ac:dyDescent="0.25"/>
    <row r="12718" outlineLevel="1" x14ac:dyDescent="0.25"/>
    <row r="12719" outlineLevel="1" x14ac:dyDescent="0.25"/>
    <row r="12720" outlineLevel="1" x14ac:dyDescent="0.25"/>
    <row r="12721" outlineLevel="1" x14ac:dyDescent="0.25"/>
    <row r="12722" outlineLevel="1" x14ac:dyDescent="0.25"/>
    <row r="12723" outlineLevel="1" x14ac:dyDescent="0.25"/>
    <row r="12724" outlineLevel="1" x14ac:dyDescent="0.25"/>
    <row r="12726" outlineLevel="1" x14ac:dyDescent="0.25"/>
    <row r="12727" outlineLevel="1" x14ac:dyDescent="0.25"/>
    <row r="12728" outlineLevel="1" x14ac:dyDescent="0.25"/>
    <row r="12729" outlineLevel="1" x14ac:dyDescent="0.25"/>
    <row r="12730" outlineLevel="1" x14ac:dyDescent="0.25"/>
    <row r="12731" outlineLevel="1" x14ac:dyDescent="0.25"/>
    <row r="12732" outlineLevel="1" x14ac:dyDescent="0.25"/>
    <row r="12733" outlineLevel="1" x14ac:dyDescent="0.25"/>
    <row r="12734" outlineLevel="1" x14ac:dyDescent="0.25"/>
    <row r="12735" outlineLevel="1" x14ac:dyDescent="0.25"/>
    <row r="12736" outlineLevel="1" x14ac:dyDescent="0.25"/>
    <row r="12737" outlineLevel="1" x14ac:dyDescent="0.25"/>
    <row r="12738" outlineLevel="1" x14ac:dyDescent="0.25"/>
    <row r="12739" outlineLevel="1" x14ac:dyDescent="0.25"/>
    <row r="12740" outlineLevel="1" x14ac:dyDescent="0.25"/>
    <row r="12741" outlineLevel="1" x14ac:dyDescent="0.25"/>
    <row r="12742" outlineLevel="1" x14ac:dyDescent="0.25"/>
    <row r="12743" outlineLevel="1" x14ac:dyDescent="0.25"/>
    <row r="12745" outlineLevel="1" x14ac:dyDescent="0.25"/>
    <row r="12746" outlineLevel="1" x14ac:dyDescent="0.25"/>
    <row r="12747" outlineLevel="1" x14ac:dyDescent="0.25"/>
    <row r="12748" outlineLevel="1" x14ac:dyDescent="0.25"/>
    <row r="12749" outlineLevel="1" x14ac:dyDescent="0.25"/>
    <row r="12750" outlineLevel="1" x14ac:dyDescent="0.25"/>
    <row r="12751" outlineLevel="1" x14ac:dyDescent="0.25"/>
    <row r="12752" outlineLevel="1" x14ac:dyDescent="0.25"/>
    <row r="12753" outlineLevel="1" x14ac:dyDescent="0.25"/>
    <row r="12754" outlineLevel="1" x14ac:dyDescent="0.25"/>
    <row r="12755" outlineLevel="1" x14ac:dyDescent="0.25"/>
    <row r="12756" outlineLevel="1" x14ac:dyDescent="0.25"/>
    <row r="12757" outlineLevel="1" x14ac:dyDescent="0.25"/>
    <row r="12758" outlineLevel="1" x14ac:dyDescent="0.25"/>
    <row r="12759" outlineLevel="1" x14ac:dyDescent="0.25"/>
    <row r="12760" outlineLevel="1" x14ac:dyDescent="0.25"/>
    <row r="12761" outlineLevel="1" x14ac:dyDescent="0.25"/>
    <row r="12762" outlineLevel="1" x14ac:dyDescent="0.25"/>
    <row r="12764" outlineLevel="1" x14ac:dyDescent="0.25"/>
    <row r="12765" outlineLevel="1" x14ac:dyDescent="0.25"/>
    <row r="12766" outlineLevel="1" x14ac:dyDescent="0.25"/>
    <row r="12767" outlineLevel="1" x14ac:dyDescent="0.25"/>
    <row r="12768" outlineLevel="1" x14ac:dyDescent="0.25"/>
    <row r="12769" outlineLevel="1" x14ac:dyDescent="0.25"/>
    <row r="12770" outlineLevel="1" x14ac:dyDescent="0.25"/>
    <row r="12771" outlineLevel="1" x14ac:dyDescent="0.25"/>
    <row r="12772" outlineLevel="1" x14ac:dyDescent="0.25"/>
    <row r="12773" outlineLevel="1" x14ac:dyDescent="0.25"/>
    <row r="12774" outlineLevel="1" x14ac:dyDescent="0.25"/>
    <row r="12775" outlineLevel="1" x14ac:dyDescent="0.25"/>
    <row r="12776" outlineLevel="1" x14ac:dyDescent="0.25"/>
    <row r="12777" outlineLevel="1" x14ac:dyDescent="0.25"/>
    <row r="12778" outlineLevel="1" x14ac:dyDescent="0.25"/>
    <row r="12779" outlineLevel="1" x14ac:dyDescent="0.25"/>
    <row r="12780" outlineLevel="1" x14ac:dyDescent="0.25"/>
    <row r="12782" outlineLevel="1" x14ac:dyDescent="0.25"/>
    <row r="12783" outlineLevel="1" x14ac:dyDescent="0.25"/>
    <row r="12784" outlineLevel="1" x14ac:dyDescent="0.25"/>
    <row r="12785" outlineLevel="1" x14ac:dyDescent="0.25"/>
    <row r="12786" outlineLevel="1" x14ac:dyDescent="0.25"/>
    <row r="12787" outlineLevel="1" x14ac:dyDescent="0.25"/>
    <row r="12788" outlineLevel="1" x14ac:dyDescent="0.25"/>
    <row r="12789" outlineLevel="1" x14ac:dyDescent="0.25"/>
    <row r="12790" outlineLevel="1" x14ac:dyDescent="0.25"/>
    <row r="12791" outlineLevel="1" x14ac:dyDescent="0.25"/>
    <row r="12792" outlineLevel="1" x14ac:dyDescent="0.25"/>
    <row r="12793" outlineLevel="1" x14ac:dyDescent="0.25"/>
    <row r="12794" outlineLevel="1" x14ac:dyDescent="0.25"/>
    <row r="12795" outlineLevel="1" x14ac:dyDescent="0.25"/>
    <row r="12796" outlineLevel="1" x14ac:dyDescent="0.25"/>
    <row r="12797" outlineLevel="1" x14ac:dyDescent="0.25"/>
    <row r="12798" outlineLevel="1" x14ac:dyDescent="0.25"/>
    <row r="12800" outlineLevel="1" x14ac:dyDescent="0.25"/>
    <row r="12801" outlineLevel="1" x14ac:dyDescent="0.25"/>
    <row r="12802" outlineLevel="1" x14ac:dyDescent="0.25"/>
    <row r="12803" outlineLevel="1" x14ac:dyDescent="0.25"/>
    <row r="12804" outlineLevel="1" x14ac:dyDescent="0.25"/>
    <row r="12805" outlineLevel="1" x14ac:dyDescent="0.25"/>
    <row r="12806" outlineLevel="1" x14ac:dyDescent="0.25"/>
    <row r="12807" outlineLevel="1" x14ac:dyDescent="0.25"/>
    <row r="12808" outlineLevel="1" x14ac:dyDescent="0.25"/>
    <row r="12809" outlineLevel="1" x14ac:dyDescent="0.25"/>
    <row r="12810" outlineLevel="1" x14ac:dyDescent="0.25"/>
    <row r="12811" outlineLevel="1" x14ac:dyDescent="0.25"/>
    <row r="12812" outlineLevel="1" x14ac:dyDescent="0.25"/>
    <row r="12813" outlineLevel="1" x14ac:dyDescent="0.25"/>
    <row r="12814" outlineLevel="1" x14ac:dyDescent="0.25"/>
    <row r="12815" outlineLevel="1" x14ac:dyDescent="0.25"/>
    <row r="12816" outlineLevel="1" x14ac:dyDescent="0.25"/>
    <row r="12818" outlineLevel="1" x14ac:dyDescent="0.25"/>
    <row r="12819" outlineLevel="1" x14ac:dyDescent="0.25"/>
    <row r="12820" outlineLevel="1" x14ac:dyDescent="0.25"/>
    <row r="12821" outlineLevel="1" x14ac:dyDescent="0.25"/>
    <row r="12822" outlineLevel="1" x14ac:dyDescent="0.25"/>
    <row r="12823" outlineLevel="1" x14ac:dyDescent="0.25"/>
    <row r="12824" outlineLevel="1" x14ac:dyDescent="0.25"/>
    <row r="12825" outlineLevel="1" x14ac:dyDescent="0.25"/>
    <row r="12826" outlineLevel="1" x14ac:dyDescent="0.25"/>
    <row r="12827" outlineLevel="1" x14ac:dyDescent="0.25"/>
    <row r="12828" outlineLevel="1" x14ac:dyDescent="0.25"/>
    <row r="12829" outlineLevel="1" x14ac:dyDescent="0.25"/>
    <row r="12830" outlineLevel="1" x14ac:dyDescent="0.25"/>
    <row r="12831" outlineLevel="1" x14ac:dyDescent="0.25"/>
    <row r="12832" outlineLevel="1" x14ac:dyDescent="0.25"/>
    <row r="12833" outlineLevel="1" x14ac:dyDescent="0.25"/>
    <row r="12834" outlineLevel="1" x14ac:dyDescent="0.25"/>
    <row r="12836" outlineLevel="1" x14ac:dyDescent="0.25"/>
    <row r="12837" outlineLevel="1" x14ac:dyDescent="0.25"/>
    <row r="12838" outlineLevel="1" x14ac:dyDescent="0.25"/>
    <row r="12839" outlineLevel="1" x14ac:dyDescent="0.25"/>
    <row r="12840" outlineLevel="1" x14ac:dyDescent="0.25"/>
    <row r="12841" outlineLevel="1" x14ac:dyDescent="0.25"/>
    <row r="12842" outlineLevel="1" x14ac:dyDescent="0.25"/>
    <row r="12843" outlineLevel="1" x14ac:dyDescent="0.25"/>
    <row r="12844" outlineLevel="1" x14ac:dyDescent="0.25"/>
    <row r="12845" outlineLevel="1" x14ac:dyDescent="0.25"/>
    <row r="12846" outlineLevel="1" x14ac:dyDescent="0.25"/>
    <row r="12847" outlineLevel="1" x14ac:dyDescent="0.25"/>
    <row r="12848" outlineLevel="1" x14ac:dyDescent="0.25"/>
    <row r="12849" outlineLevel="1" x14ac:dyDescent="0.25"/>
    <row r="12850" outlineLevel="1" x14ac:dyDescent="0.25"/>
    <row r="12851" outlineLevel="1" x14ac:dyDescent="0.25"/>
    <row r="12852" outlineLevel="1" x14ac:dyDescent="0.25"/>
    <row r="12853" outlineLevel="1" x14ac:dyDescent="0.25"/>
    <row r="12854" outlineLevel="1" x14ac:dyDescent="0.25"/>
    <row r="12855" outlineLevel="1" x14ac:dyDescent="0.25"/>
    <row r="12856" outlineLevel="1" x14ac:dyDescent="0.25"/>
    <row r="12857" outlineLevel="1" x14ac:dyDescent="0.25"/>
    <row r="12858" outlineLevel="1" x14ac:dyDescent="0.25"/>
    <row r="12860" outlineLevel="1" x14ac:dyDescent="0.25"/>
    <row r="12861" outlineLevel="1" x14ac:dyDescent="0.25"/>
    <row r="12862" outlineLevel="1" x14ac:dyDescent="0.25"/>
    <row r="12863" outlineLevel="1" x14ac:dyDescent="0.25"/>
    <row r="12864" outlineLevel="1" x14ac:dyDescent="0.25"/>
    <row r="12865" outlineLevel="1" x14ac:dyDescent="0.25"/>
    <row r="12866" outlineLevel="1" x14ac:dyDescent="0.25"/>
    <row r="12867" outlineLevel="1" x14ac:dyDescent="0.25"/>
    <row r="12868" outlineLevel="1" x14ac:dyDescent="0.25"/>
    <row r="12869" outlineLevel="1" x14ac:dyDescent="0.25"/>
    <row r="12870" outlineLevel="1" x14ac:dyDescent="0.25"/>
    <row r="12871" outlineLevel="1" x14ac:dyDescent="0.25"/>
    <row r="12872" outlineLevel="1" x14ac:dyDescent="0.25"/>
    <row r="12873" outlineLevel="1" x14ac:dyDescent="0.25"/>
    <row r="12874" outlineLevel="1" x14ac:dyDescent="0.25"/>
    <row r="12875" outlineLevel="1" x14ac:dyDescent="0.25"/>
    <row r="12877" outlineLevel="1" x14ac:dyDescent="0.25"/>
    <row r="12878" outlineLevel="1" x14ac:dyDescent="0.25"/>
    <row r="12879" outlineLevel="1" x14ac:dyDescent="0.25"/>
    <row r="12880" outlineLevel="1" x14ac:dyDescent="0.25"/>
    <row r="12881" outlineLevel="1" x14ac:dyDescent="0.25"/>
    <row r="12882" outlineLevel="1" x14ac:dyDescent="0.25"/>
    <row r="12883" outlineLevel="1" x14ac:dyDescent="0.25"/>
    <row r="12884" outlineLevel="1" x14ac:dyDescent="0.25"/>
    <row r="12885" outlineLevel="1" x14ac:dyDescent="0.25"/>
    <row r="12886" outlineLevel="1" x14ac:dyDescent="0.25"/>
    <row r="12887" outlineLevel="1" x14ac:dyDescent="0.25"/>
    <row r="12888" outlineLevel="1" x14ac:dyDescent="0.25"/>
    <row r="12889" outlineLevel="1" x14ac:dyDescent="0.25"/>
    <row r="12890" outlineLevel="1" x14ac:dyDescent="0.25"/>
    <row r="12891" outlineLevel="1" x14ac:dyDescent="0.25"/>
    <row r="12892" outlineLevel="1" x14ac:dyDescent="0.25"/>
    <row r="12893" outlineLevel="1" x14ac:dyDescent="0.25"/>
    <row r="12894" outlineLevel="1" x14ac:dyDescent="0.25"/>
    <row r="12895" outlineLevel="1" x14ac:dyDescent="0.25"/>
    <row r="12896" outlineLevel="1" x14ac:dyDescent="0.25"/>
    <row r="12897" outlineLevel="1" x14ac:dyDescent="0.25"/>
    <row r="12898" outlineLevel="1" x14ac:dyDescent="0.25"/>
    <row r="12900" outlineLevel="1" x14ac:dyDescent="0.25"/>
    <row r="12901" outlineLevel="1" x14ac:dyDescent="0.25"/>
    <row r="12902" outlineLevel="1" x14ac:dyDescent="0.25"/>
    <row r="12903" outlineLevel="1" x14ac:dyDescent="0.25"/>
    <row r="12904" outlineLevel="1" x14ac:dyDescent="0.25"/>
    <row r="12905" outlineLevel="1" x14ac:dyDescent="0.25"/>
    <row r="12906" outlineLevel="1" x14ac:dyDescent="0.25"/>
    <row r="12907" outlineLevel="1" x14ac:dyDescent="0.25"/>
    <row r="12908" outlineLevel="1" x14ac:dyDescent="0.25"/>
    <row r="12909" outlineLevel="1" x14ac:dyDescent="0.25"/>
    <row r="12910" outlineLevel="1" x14ac:dyDescent="0.25"/>
    <row r="12911" outlineLevel="1" x14ac:dyDescent="0.25"/>
    <row r="12912" outlineLevel="1" x14ac:dyDescent="0.25"/>
    <row r="12913" outlineLevel="1" x14ac:dyDescent="0.25"/>
    <row r="12914" outlineLevel="1" x14ac:dyDescent="0.25"/>
    <row r="12915" outlineLevel="1" x14ac:dyDescent="0.25"/>
    <row r="12916" outlineLevel="1" x14ac:dyDescent="0.25"/>
    <row r="12918" outlineLevel="1" x14ac:dyDescent="0.25"/>
    <row r="12919" outlineLevel="1" x14ac:dyDescent="0.25"/>
    <row r="12920" outlineLevel="1" x14ac:dyDescent="0.25"/>
    <row r="12921" outlineLevel="1" x14ac:dyDescent="0.25"/>
    <row r="12922" outlineLevel="1" x14ac:dyDescent="0.25"/>
    <row r="12923" outlineLevel="1" x14ac:dyDescent="0.25"/>
    <row r="12924" outlineLevel="1" x14ac:dyDescent="0.25"/>
    <row r="12925" outlineLevel="1" x14ac:dyDescent="0.25"/>
    <row r="12926" outlineLevel="1" x14ac:dyDescent="0.25"/>
    <row r="12927" outlineLevel="1" x14ac:dyDescent="0.25"/>
    <row r="12928" outlineLevel="1" x14ac:dyDescent="0.25"/>
    <row r="12929" outlineLevel="1" x14ac:dyDescent="0.25"/>
    <row r="12930" outlineLevel="1" x14ac:dyDescent="0.25"/>
    <row r="12931" outlineLevel="1" x14ac:dyDescent="0.25"/>
    <row r="12932" outlineLevel="1" x14ac:dyDescent="0.25"/>
    <row r="12933" outlineLevel="1" x14ac:dyDescent="0.25"/>
    <row r="12934" outlineLevel="1" x14ac:dyDescent="0.25"/>
    <row r="12935" outlineLevel="1" x14ac:dyDescent="0.25"/>
    <row r="12936" outlineLevel="1" x14ac:dyDescent="0.25"/>
    <row r="12937" outlineLevel="1" x14ac:dyDescent="0.25"/>
    <row r="12938" outlineLevel="1" x14ac:dyDescent="0.25"/>
    <row r="12939" outlineLevel="1" x14ac:dyDescent="0.25"/>
    <row r="12940" outlineLevel="1" x14ac:dyDescent="0.25"/>
    <row r="12941" outlineLevel="1" x14ac:dyDescent="0.25"/>
    <row r="12942" outlineLevel="1" x14ac:dyDescent="0.25"/>
    <row r="12944" outlineLevel="1" x14ac:dyDescent="0.25"/>
    <row r="12945" outlineLevel="1" x14ac:dyDescent="0.25"/>
    <row r="12946" outlineLevel="1" x14ac:dyDescent="0.25"/>
    <row r="12947" outlineLevel="1" x14ac:dyDescent="0.25"/>
    <row r="12948" outlineLevel="1" x14ac:dyDescent="0.25"/>
    <row r="12949" outlineLevel="1" x14ac:dyDescent="0.25"/>
    <row r="12950" outlineLevel="1" x14ac:dyDescent="0.25"/>
    <row r="12951" outlineLevel="1" x14ac:dyDescent="0.25"/>
    <row r="12952" outlineLevel="1" x14ac:dyDescent="0.25"/>
    <row r="12953" outlineLevel="1" x14ac:dyDescent="0.25"/>
    <row r="12954" outlineLevel="1" x14ac:dyDescent="0.25"/>
    <row r="12955" outlineLevel="1" x14ac:dyDescent="0.25"/>
    <row r="12956" outlineLevel="1" x14ac:dyDescent="0.25"/>
    <row r="12957" outlineLevel="1" x14ac:dyDescent="0.25"/>
    <row r="12958" outlineLevel="1" x14ac:dyDescent="0.25"/>
    <row r="12959" outlineLevel="1" x14ac:dyDescent="0.25"/>
    <row r="12960" outlineLevel="1" x14ac:dyDescent="0.25"/>
    <row r="12961" outlineLevel="1" x14ac:dyDescent="0.25"/>
    <row r="12962" outlineLevel="1" x14ac:dyDescent="0.25"/>
    <row r="12963" outlineLevel="1" x14ac:dyDescent="0.25"/>
    <row r="12964" outlineLevel="1" x14ac:dyDescent="0.25"/>
    <row r="12965" outlineLevel="1" x14ac:dyDescent="0.25"/>
    <row r="12966" outlineLevel="1" x14ac:dyDescent="0.25"/>
    <row r="12967" outlineLevel="1" x14ac:dyDescent="0.25"/>
    <row r="12968" outlineLevel="1" x14ac:dyDescent="0.25"/>
    <row r="12969" outlineLevel="1" x14ac:dyDescent="0.25"/>
    <row r="12971" outlineLevel="1" x14ac:dyDescent="0.25"/>
    <row r="12972" outlineLevel="1" x14ac:dyDescent="0.25"/>
    <row r="12973" outlineLevel="1" x14ac:dyDescent="0.25"/>
    <row r="12974" outlineLevel="1" x14ac:dyDescent="0.25"/>
    <row r="12975" outlineLevel="1" x14ac:dyDescent="0.25"/>
    <row r="12976" outlineLevel="1" x14ac:dyDescent="0.25"/>
    <row r="12977" outlineLevel="1" x14ac:dyDescent="0.25"/>
    <row r="12978" outlineLevel="1" x14ac:dyDescent="0.25"/>
    <row r="12979" outlineLevel="1" x14ac:dyDescent="0.25"/>
    <row r="12980" outlineLevel="1" x14ac:dyDescent="0.25"/>
    <row r="12981" outlineLevel="1" x14ac:dyDescent="0.25"/>
    <row r="12982" outlineLevel="1" x14ac:dyDescent="0.25"/>
    <row r="12983" outlineLevel="1" x14ac:dyDescent="0.25"/>
    <row r="12984" outlineLevel="1" x14ac:dyDescent="0.25"/>
    <row r="12985" outlineLevel="1" x14ac:dyDescent="0.25"/>
    <row r="12986" outlineLevel="1" x14ac:dyDescent="0.25"/>
    <row r="12987" outlineLevel="1" x14ac:dyDescent="0.25"/>
    <row r="12988" outlineLevel="1" x14ac:dyDescent="0.25"/>
    <row r="12989" outlineLevel="1" x14ac:dyDescent="0.25"/>
    <row r="12990" outlineLevel="1" x14ac:dyDescent="0.25"/>
    <row r="12991" outlineLevel="1" x14ac:dyDescent="0.25"/>
    <row r="12992" outlineLevel="1" x14ac:dyDescent="0.25"/>
    <row r="12993" outlineLevel="1" x14ac:dyDescent="0.25"/>
    <row r="12994" outlineLevel="1" x14ac:dyDescent="0.25"/>
    <row r="12995" outlineLevel="1" x14ac:dyDescent="0.25"/>
    <row r="12996" outlineLevel="1" x14ac:dyDescent="0.25"/>
    <row r="12997" outlineLevel="1" x14ac:dyDescent="0.25"/>
    <row r="12998" outlineLevel="1" x14ac:dyDescent="0.25"/>
    <row r="12999" outlineLevel="1" x14ac:dyDescent="0.25"/>
    <row r="13001" outlineLevel="1" x14ac:dyDescent="0.25"/>
    <row r="13002" outlineLevel="1" x14ac:dyDescent="0.25"/>
    <row r="13003" outlineLevel="1" x14ac:dyDescent="0.25"/>
    <row r="13004" outlineLevel="1" x14ac:dyDescent="0.25"/>
    <row r="13005" outlineLevel="1" x14ac:dyDescent="0.25"/>
    <row r="13006" outlineLevel="1" x14ac:dyDescent="0.25"/>
    <row r="13007" outlineLevel="1" x14ac:dyDescent="0.25"/>
    <row r="13008" outlineLevel="1" x14ac:dyDescent="0.25"/>
    <row r="13009" outlineLevel="1" x14ac:dyDescent="0.25"/>
    <row r="13010" outlineLevel="1" x14ac:dyDescent="0.25"/>
    <row r="13011" outlineLevel="1" x14ac:dyDescent="0.25"/>
    <row r="13012" outlineLevel="1" x14ac:dyDescent="0.25"/>
    <row r="13013" outlineLevel="1" x14ac:dyDescent="0.25"/>
    <row r="13014" outlineLevel="1" x14ac:dyDescent="0.25"/>
    <row r="13015" outlineLevel="1" x14ac:dyDescent="0.25"/>
    <row r="13016" outlineLevel="1" x14ac:dyDescent="0.25"/>
    <row r="13017" outlineLevel="1" x14ac:dyDescent="0.25"/>
    <row r="13018" outlineLevel="1" x14ac:dyDescent="0.25"/>
    <row r="13019" outlineLevel="1" x14ac:dyDescent="0.25"/>
    <row r="13020" outlineLevel="1" x14ac:dyDescent="0.25"/>
    <row r="13021" outlineLevel="1" x14ac:dyDescent="0.25"/>
    <row r="13022" outlineLevel="1" x14ac:dyDescent="0.25"/>
    <row r="13023" outlineLevel="1" x14ac:dyDescent="0.25"/>
    <row r="13024" outlineLevel="1" x14ac:dyDescent="0.25"/>
    <row r="13025" outlineLevel="1" x14ac:dyDescent="0.25"/>
    <row r="13026" outlineLevel="1" x14ac:dyDescent="0.25"/>
    <row r="13027" outlineLevel="1" x14ac:dyDescent="0.25"/>
    <row r="13028" outlineLevel="1" x14ac:dyDescent="0.25"/>
    <row r="13029" outlineLevel="1" x14ac:dyDescent="0.25"/>
    <row r="13031" outlineLevel="1" x14ac:dyDescent="0.25"/>
    <row r="13032" outlineLevel="1" x14ac:dyDescent="0.25"/>
    <row r="13033" outlineLevel="1" x14ac:dyDescent="0.25"/>
    <row r="13034" outlineLevel="1" x14ac:dyDescent="0.25"/>
    <row r="13035" outlineLevel="1" x14ac:dyDescent="0.25"/>
    <row r="13036" outlineLevel="1" x14ac:dyDescent="0.25"/>
    <row r="13037" outlineLevel="1" x14ac:dyDescent="0.25"/>
    <row r="13038" outlineLevel="1" x14ac:dyDescent="0.25"/>
    <row r="13039" outlineLevel="1" x14ac:dyDescent="0.25"/>
    <row r="13040" outlineLevel="1" x14ac:dyDescent="0.25"/>
    <row r="13041" outlineLevel="1" x14ac:dyDescent="0.25"/>
    <row r="13042" outlineLevel="1" x14ac:dyDescent="0.25"/>
    <row r="13043" outlineLevel="1" x14ac:dyDescent="0.25"/>
    <row r="13044" outlineLevel="1" x14ac:dyDescent="0.25"/>
    <row r="13045" outlineLevel="1" x14ac:dyDescent="0.25"/>
    <row r="13046" outlineLevel="1" x14ac:dyDescent="0.25"/>
    <row r="13047" outlineLevel="1" x14ac:dyDescent="0.25"/>
    <row r="13048" outlineLevel="1" x14ac:dyDescent="0.25"/>
    <row r="13049" outlineLevel="1" x14ac:dyDescent="0.25"/>
    <row r="13050" outlineLevel="1" x14ac:dyDescent="0.25"/>
    <row r="13051" outlineLevel="1" x14ac:dyDescent="0.25"/>
    <row r="13052" outlineLevel="1" x14ac:dyDescent="0.25"/>
    <row r="13053" outlineLevel="1" x14ac:dyDescent="0.25"/>
    <row r="13054" outlineLevel="1" x14ac:dyDescent="0.25"/>
    <row r="13055" outlineLevel="1" x14ac:dyDescent="0.25"/>
    <row r="13056" outlineLevel="1" x14ac:dyDescent="0.25"/>
    <row r="13057" outlineLevel="1" x14ac:dyDescent="0.25"/>
    <row r="13058" outlineLevel="1" x14ac:dyDescent="0.25"/>
    <row r="13059" outlineLevel="1" x14ac:dyDescent="0.25"/>
    <row r="13061" outlineLevel="1" x14ac:dyDescent="0.25"/>
    <row r="13063" outlineLevel="1" x14ac:dyDescent="0.25"/>
    <row r="13064" outlineLevel="1" x14ac:dyDescent="0.25"/>
    <row r="13065" outlineLevel="1" x14ac:dyDescent="0.25"/>
    <row r="13066" outlineLevel="1" x14ac:dyDescent="0.25"/>
    <row r="13067" outlineLevel="1" x14ac:dyDescent="0.25"/>
    <row r="13068" outlineLevel="1" x14ac:dyDescent="0.25"/>
    <row r="13069" outlineLevel="1" x14ac:dyDescent="0.25"/>
    <row r="13071" outlineLevel="1" x14ac:dyDescent="0.25"/>
    <row r="13072" outlineLevel="1" x14ac:dyDescent="0.25"/>
    <row r="13073" outlineLevel="1" x14ac:dyDescent="0.25"/>
    <row r="13075" outlineLevel="1" x14ac:dyDescent="0.25"/>
    <row r="13076" outlineLevel="1" x14ac:dyDescent="0.25"/>
    <row r="13077" outlineLevel="1" x14ac:dyDescent="0.25"/>
    <row r="13078" outlineLevel="1" x14ac:dyDescent="0.25"/>
    <row r="13079" outlineLevel="1" x14ac:dyDescent="0.25"/>
    <row r="13080" outlineLevel="1" x14ac:dyDescent="0.25"/>
    <row r="13081" outlineLevel="1" x14ac:dyDescent="0.25"/>
    <row r="13082" outlineLevel="1" x14ac:dyDescent="0.25"/>
    <row r="13083" outlineLevel="1" x14ac:dyDescent="0.25"/>
    <row r="13084" outlineLevel="1" x14ac:dyDescent="0.25"/>
    <row r="13085" outlineLevel="1" x14ac:dyDescent="0.25"/>
    <row r="13086" outlineLevel="1" x14ac:dyDescent="0.25"/>
    <row r="13087" outlineLevel="1" x14ac:dyDescent="0.25"/>
    <row r="13088" outlineLevel="1" x14ac:dyDescent="0.25"/>
    <row r="13089" outlineLevel="1" x14ac:dyDescent="0.25"/>
    <row r="13090" outlineLevel="1" x14ac:dyDescent="0.25"/>
    <row r="13091" outlineLevel="1" x14ac:dyDescent="0.25"/>
    <row r="13092" outlineLevel="1" x14ac:dyDescent="0.25"/>
    <row r="13093" outlineLevel="1" x14ac:dyDescent="0.25"/>
    <row r="13095" outlineLevel="1" x14ac:dyDescent="0.25"/>
    <row r="13096" outlineLevel="1" x14ac:dyDescent="0.25"/>
    <row r="13097" outlineLevel="1" x14ac:dyDescent="0.25"/>
    <row r="13098" outlineLevel="1" x14ac:dyDescent="0.25"/>
    <row r="13099" outlineLevel="1" x14ac:dyDescent="0.25"/>
    <row r="13100" outlineLevel="1" x14ac:dyDescent="0.25"/>
    <row r="13101" outlineLevel="1" x14ac:dyDescent="0.25"/>
    <row r="13102" outlineLevel="1" x14ac:dyDescent="0.25"/>
    <row r="13103" outlineLevel="1" x14ac:dyDescent="0.25"/>
    <row r="13104" outlineLevel="1" x14ac:dyDescent="0.25"/>
    <row r="13105" outlineLevel="1" x14ac:dyDescent="0.25"/>
    <row r="13106" outlineLevel="1" x14ac:dyDescent="0.25"/>
    <row r="13107" outlineLevel="1" x14ac:dyDescent="0.25"/>
    <row r="13108" outlineLevel="1" x14ac:dyDescent="0.25"/>
    <row r="13109" outlineLevel="1" x14ac:dyDescent="0.25"/>
    <row r="13110" outlineLevel="1" x14ac:dyDescent="0.25"/>
    <row r="13111" outlineLevel="1" x14ac:dyDescent="0.25"/>
    <row r="13112" outlineLevel="1" x14ac:dyDescent="0.25"/>
    <row r="13113" outlineLevel="1" x14ac:dyDescent="0.25"/>
    <row r="13115" outlineLevel="1" x14ac:dyDescent="0.25"/>
    <row r="13116" outlineLevel="1" x14ac:dyDescent="0.25"/>
    <row r="13118" outlineLevel="1" x14ac:dyDescent="0.25"/>
    <row r="13119" outlineLevel="1" x14ac:dyDescent="0.25"/>
    <row r="13120" outlineLevel="1" x14ac:dyDescent="0.25"/>
    <row r="13121" outlineLevel="1" x14ac:dyDescent="0.25"/>
    <row r="13122" outlineLevel="1" x14ac:dyDescent="0.25"/>
    <row r="13123" outlineLevel="1" x14ac:dyDescent="0.25"/>
    <row r="13124" outlineLevel="1" x14ac:dyDescent="0.25"/>
    <row r="13125" outlineLevel="1" x14ac:dyDescent="0.25"/>
    <row r="13126" outlineLevel="1" x14ac:dyDescent="0.25"/>
    <row r="13127" outlineLevel="1" x14ac:dyDescent="0.25"/>
    <row r="13128" outlineLevel="1" x14ac:dyDescent="0.25"/>
    <row r="13129" outlineLevel="1" x14ac:dyDescent="0.25"/>
    <row r="13130" outlineLevel="1" x14ac:dyDescent="0.25"/>
    <row r="13131" outlineLevel="1" x14ac:dyDescent="0.25"/>
    <row r="13132" outlineLevel="1" x14ac:dyDescent="0.25"/>
    <row r="13133" outlineLevel="1" x14ac:dyDescent="0.25"/>
    <row r="13134" outlineLevel="1" x14ac:dyDescent="0.25"/>
    <row r="13135" outlineLevel="1" x14ac:dyDescent="0.25"/>
    <row r="13136" outlineLevel="1" x14ac:dyDescent="0.25"/>
    <row r="13137" outlineLevel="1" x14ac:dyDescent="0.25"/>
    <row r="13138" outlineLevel="1" x14ac:dyDescent="0.25"/>
    <row r="13139" outlineLevel="1" x14ac:dyDescent="0.25"/>
    <row r="13140" outlineLevel="1" x14ac:dyDescent="0.25"/>
    <row r="13141" outlineLevel="1" x14ac:dyDescent="0.25"/>
    <row r="13142" outlineLevel="1" x14ac:dyDescent="0.25"/>
    <row r="13144" outlineLevel="1" x14ac:dyDescent="0.25"/>
    <row r="13145" outlineLevel="1" x14ac:dyDescent="0.25"/>
    <row r="13146" outlineLevel="1" x14ac:dyDescent="0.25"/>
    <row r="13147" outlineLevel="1" x14ac:dyDescent="0.25"/>
    <row r="13148" outlineLevel="1" x14ac:dyDescent="0.25"/>
    <row r="13149" outlineLevel="1" x14ac:dyDescent="0.25"/>
    <row r="13150" outlineLevel="1" x14ac:dyDescent="0.25"/>
    <row r="13151" outlineLevel="1" x14ac:dyDescent="0.25"/>
    <row r="13152" outlineLevel="1" x14ac:dyDescent="0.25"/>
    <row r="13153" outlineLevel="1" x14ac:dyDescent="0.25"/>
    <row r="13154" outlineLevel="1" x14ac:dyDescent="0.25"/>
    <row r="13155" outlineLevel="1" x14ac:dyDescent="0.25"/>
    <row r="13156" outlineLevel="1" x14ac:dyDescent="0.25"/>
    <row r="13157" outlineLevel="1" x14ac:dyDescent="0.25"/>
    <row r="13158" outlineLevel="1" x14ac:dyDescent="0.25"/>
    <row r="13159" outlineLevel="1" x14ac:dyDescent="0.25"/>
    <row r="13160" outlineLevel="1" x14ac:dyDescent="0.25"/>
    <row r="13161" outlineLevel="1" x14ac:dyDescent="0.25"/>
    <row r="13162" outlineLevel="1" x14ac:dyDescent="0.25"/>
    <row r="13163" outlineLevel="1" x14ac:dyDescent="0.25"/>
    <row r="13164" outlineLevel="1" x14ac:dyDescent="0.25"/>
    <row r="13165" outlineLevel="1" x14ac:dyDescent="0.25"/>
    <row r="13166" outlineLevel="1" x14ac:dyDescent="0.25"/>
    <row r="13167" outlineLevel="1" x14ac:dyDescent="0.25"/>
    <row r="13168" outlineLevel="1" x14ac:dyDescent="0.25"/>
    <row r="13169" outlineLevel="1" x14ac:dyDescent="0.25"/>
    <row r="13170" outlineLevel="1" x14ac:dyDescent="0.25"/>
    <row r="13171" outlineLevel="1" x14ac:dyDescent="0.25"/>
    <row r="13172" outlineLevel="1" x14ac:dyDescent="0.25"/>
    <row r="13174" outlineLevel="1" x14ac:dyDescent="0.25"/>
    <row r="13175" outlineLevel="1" x14ac:dyDescent="0.25"/>
    <row r="13176" outlineLevel="1" x14ac:dyDescent="0.25"/>
    <row r="13177" outlineLevel="1" x14ac:dyDescent="0.25"/>
    <row r="13179" outlineLevel="1" x14ac:dyDescent="0.25"/>
    <row r="13180" outlineLevel="1" x14ac:dyDescent="0.25"/>
    <row r="13181" outlineLevel="1" x14ac:dyDescent="0.25"/>
    <row r="13182" outlineLevel="1" x14ac:dyDescent="0.25"/>
    <row r="13184" outlineLevel="1" x14ac:dyDescent="0.25"/>
    <row r="13185" outlineLevel="1" x14ac:dyDescent="0.25"/>
    <row r="13186" outlineLevel="1" x14ac:dyDescent="0.25"/>
    <row r="13187" outlineLevel="1" x14ac:dyDescent="0.25"/>
    <row r="13189" outlineLevel="1" x14ac:dyDescent="0.25"/>
    <row r="13190" outlineLevel="1" x14ac:dyDescent="0.25"/>
    <row r="13191" outlineLevel="1" x14ac:dyDescent="0.25"/>
    <row r="13192" outlineLevel="1" x14ac:dyDescent="0.25"/>
    <row r="13194" outlineLevel="1" x14ac:dyDescent="0.25"/>
    <row r="13195" outlineLevel="1" x14ac:dyDescent="0.25"/>
    <row r="13196" outlineLevel="1" x14ac:dyDescent="0.25"/>
    <row r="13197" outlineLevel="1" x14ac:dyDescent="0.25"/>
    <row r="13199" outlineLevel="1" x14ac:dyDescent="0.25"/>
    <row r="13200" outlineLevel="1" x14ac:dyDescent="0.25"/>
    <row r="13201" outlineLevel="1" x14ac:dyDescent="0.25"/>
    <row r="13202" outlineLevel="1" x14ac:dyDescent="0.25"/>
    <row r="13204" outlineLevel="1" x14ac:dyDescent="0.25"/>
    <row r="13206" outlineLevel="1" x14ac:dyDescent="0.25"/>
    <row r="13208" outlineLevel="1" x14ac:dyDescent="0.25"/>
    <row r="13210" outlineLevel="1" x14ac:dyDescent="0.25"/>
    <row r="13212" outlineLevel="1" x14ac:dyDescent="0.25"/>
    <row r="13214" outlineLevel="1" x14ac:dyDescent="0.25"/>
    <row r="13216" outlineLevel="1" x14ac:dyDescent="0.25"/>
    <row r="13218" outlineLevel="1" x14ac:dyDescent="0.25"/>
    <row r="13220" outlineLevel="1" x14ac:dyDescent="0.25"/>
    <row r="13222" outlineLevel="1" x14ac:dyDescent="0.25"/>
    <row r="13224" outlineLevel="1" x14ac:dyDescent="0.25"/>
    <row r="13226" outlineLevel="1" x14ac:dyDescent="0.25"/>
    <row r="13228" outlineLevel="1" x14ac:dyDescent="0.25"/>
    <row r="13230" outlineLevel="1" x14ac:dyDescent="0.25"/>
    <row r="13231" outlineLevel="1" x14ac:dyDescent="0.25"/>
    <row r="13233" outlineLevel="1" x14ac:dyDescent="0.25"/>
    <row r="13234" outlineLevel="1" x14ac:dyDescent="0.25"/>
    <row r="13236" outlineLevel="1" x14ac:dyDescent="0.25"/>
    <row r="13237" outlineLevel="1" x14ac:dyDescent="0.25"/>
    <row r="13238" outlineLevel="1" x14ac:dyDescent="0.25"/>
    <row r="13240" outlineLevel="1" x14ac:dyDescent="0.25"/>
    <row r="13241" outlineLevel="1" x14ac:dyDescent="0.25"/>
    <row r="13243" outlineLevel="1" x14ac:dyDescent="0.25"/>
    <row r="13244" outlineLevel="1" x14ac:dyDescent="0.25"/>
    <row r="13246" outlineLevel="1" x14ac:dyDescent="0.25"/>
    <row r="13248" outlineLevel="1" x14ac:dyDescent="0.25"/>
    <row r="13249" outlineLevel="1" x14ac:dyDescent="0.25"/>
    <row r="13250" outlineLevel="1" x14ac:dyDescent="0.25"/>
    <row r="13251" outlineLevel="1" x14ac:dyDescent="0.25"/>
    <row r="13252" outlineLevel="1" x14ac:dyDescent="0.25"/>
    <row r="13254" outlineLevel="1" x14ac:dyDescent="0.25"/>
    <row r="13255" outlineLevel="1" x14ac:dyDescent="0.25"/>
    <row r="13256" outlineLevel="1" x14ac:dyDescent="0.25"/>
    <row r="13257" outlineLevel="1" x14ac:dyDescent="0.25"/>
    <row r="13258" outlineLevel="1" x14ac:dyDescent="0.25"/>
    <row r="13260" outlineLevel="1" x14ac:dyDescent="0.25"/>
    <row r="13261" outlineLevel="1" x14ac:dyDescent="0.25"/>
    <row r="13262" outlineLevel="1" x14ac:dyDescent="0.25"/>
    <row r="13263" outlineLevel="1" x14ac:dyDescent="0.25"/>
    <row r="13264" outlineLevel="1" x14ac:dyDescent="0.25"/>
    <row r="13265" outlineLevel="1" x14ac:dyDescent="0.25"/>
    <row r="13266" outlineLevel="1" x14ac:dyDescent="0.25"/>
    <row r="13267" outlineLevel="1" x14ac:dyDescent="0.25"/>
    <row r="13269" outlineLevel="1" x14ac:dyDescent="0.25"/>
    <row r="13271" outlineLevel="1" x14ac:dyDescent="0.25"/>
    <row r="13272" outlineLevel="1" x14ac:dyDescent="0.25"/>
    <row r="13273" outlineLevel="1" x14ac:dyDescent="0.25"/>
    <row r="13275" outlineLevel="1" x14ac:dyDescent="0.25"/>
    <row r="13277" outlineLevel="1" x14ac:dyDescent="0.25"/>
    <row r="13279" outlineLevel="1" x14ac:dyDescent="0.25"/>
    <row r="13281" outlineLevel="1" x14ac:dyDescent="0.25"/>
    <row r="13282" outlineLevel="1" x14ac:dyDescent="0.25"/>
    <row r="13283" outlineLevel="1" x14ac:dyDescent="0.25"/>
    <row r="13284" outlineLevel="1" x14ac:dyDescent="0.25"/>
    <row r="13286" outlineLevel="1" x14ac:dyDescent="0.25"/>
    <row r="13287" outlineLevel="1" x14ac:dyDescent="0.25"/>
    <row r="13288" outlineLevel="1" x14ac:dyDescent="0.25"/>
    <row r="13289" outlineLevel="1" x14ac:dyDescent="0.25"/>
    <row r="13290" outlineLevel="1" x14ac:dyDescent="0.25"/>
    <row r="13291" outlineLevel="1" x14ac:dyDescent="0.25"/>
    <row r="13293" outlineLevel="1" x14ac:dyDescent="0.25"/>
    <row r="13294" outlineLevel="1" x14ac:dyDescent="0.25"/>
    <row r="13295" outlineLevel="1" x14ac:dyDescent="0.25"/>
    <row r="13296" outlineLevel="1" x14ac:dyDescent="0.25"/>
    <row r="13297" outlineLevel="1" x14ac:dyDescent="0.25"/>
    <row r="13299" outlineLevel="1" x14ac:dyDescent="0.25"/>
    <row r="13300" outlineLevel="1" x14ac:dyDescent="0.25"/>
    <row r="13301" outlineLevel="1" x14ac:dyDescent="0.25"/>
    <row r="13302" outlineLevel="1" x14ac:dyDescent="0.25"/>
    <row r="13303" outlineLevel="1" x14ac:dyDescent="0.25"/>
    <row r="13304" outlineLevel="1" x14ac:dyDescent="0.25"/>
    <row r="13305" outlineLevel="1" x14ac:dyDescent="0.25"/>
    <row r="13307" outlineLevel="1" x14ac:dyDescent="0.25"/>
    <row r="13308" outlineLevel="1" x14ac:dyDescent="0.25"/>
    <row r="13309" outlineLevel="1" x14ac:dyDescent="0.25"/>
    <row r="13310" outlineLevel="1" x14ac:dyDescent="0.25"/>
    <row r="13311" outlineLevel="1" x14ac:dyDescent="0.25"/>
    <row r="13312" outlineLevel="1" x14ac:dyDescent="0.25"/>
    <row r="13314" outlineLevel="1" x14ac:dyDescent="0.25"/>
    <row r="13315" outlineLevel="1" x14ac:dyDescent="0.25"/>
    <row r="13316" outlineLevel="1" x14ac:dyDescent="0.25"/>
    <row r="13317" outlineLevel="1" x14ac:dyDescent="0.25"/>
    <row r="13318" outlineLevel="1" x14ac:dyDescent="0.25"/>
    <row r="13320" outlineLevel="1" x14ac:dyDescent="0.25"/>
    <row r="13321" outlineLevel="1" x14ac:dyDescent="0.25"/>
    <row r="13322" outlineLevel="1" x14ac:dyDescent="0.25"/>
    <row r="13324" outlineLevel="1" x14ac:dyDescent="0.25"/>
    <row r="13325" outlineLevel="1" x14ac:dyDescent="0.25"/>
    <row r="13327" outlineLevel="1" x14ac:dyDescent="0.25"/>
    <row r="13328" outlineLevel="1" x14ac:dyDescent="0.25"/>
    <row r="13330" outlineLevel="1" x14ac:dyDescent="0.25"/>
    <row r="13331" outlineLevel="1" x14ac:dyDescent="0.25"/>
    <row r="13333" outlineLevel="1" x14ac:dyDescent="0.25"/>
    <row r="13334" outlineLevel="1" x14ac:dyDescent="0.25"/>
    <row r="13336" outlineLevel="1" x14ac:dyDescent="0.25"/>
    <row r="13337" outlineLevel="1" x14ac:dyDescent="0.25"/>
    <row r="13339" outlineLevel="1" x14ac:dyDescent="0.25"/>
    <row r="13340" outlineLevel="1" x14ac:dyDescent="0.25"/>
    <row r="13341" outlineLevel="1" x14ac:dyDescent="0.25"/>
    <row r="13342" outlineLevel="1" x14ac:dyDescent="0.25"/>
    <row r="13343" outlineLevel="1" x14ac:dyDescent="0.25"/>
    <row r="13345" outlineLevel="1" x14ac:dyDescent="0.25"/>
    <row r="13346" outlineLevel="1" x14ac:dyDescent="0.25"/>
    <row r="13347" outlineLevel="1" x14ac:dyDescent="0.25"/>
    <row r="13348" outlineLevel="1" x14ac:dyDescent="0.25"/>
    <row r="13349" outlineLevel="1" x14ac:dyDescent="0.25"/>
    <row r="13350" outlineLevel="1" x14ac:dyDescent="0.25"/>
    <row r="13352" outlineLevel="1" x14ac:dyDescent="0.25"/>
    <row r="13354" outlineLevel="1" x14ac:dyDescent="0.25"/>
    <row r="13356" outlineLevel="1" x14ac:dyDescent="0.25"/>
    <row r="13358" outlineLevel="1" x14ac:dyDescent="0.25"/>
    <row r="13360" outlineLevel="1" x14ac:dyDescent="0.25"/>
    <row r="13362" outlineLevel="1" x14ac:dyDescent="0.25"/>
    <row r="13364" outlineLevel="1" x14ac:dyDescent="0.25"/>
    <row r="13366" outlineLevel="1" x14ac:dyDescent="0.25"/>
    <row r="13368" outlineLevel="1" x14ac:dyDescent="0.25"/>
    <row r="13369" outlineLevel="1" x14ac:dyDescent="0.25"/>
    <row r="13370" outlineLevel="1" x14ac:dyDescent="0.25"/>
    <row r="13372" outlineLevel="1" x14ac:dyDescent="0.25"/>
    <row r="13373" outlineLevel="1" x14ac:dyDescent="0.25"/>
    <row r="13374" outlineLevel="1" x14ac:dyDescent="0.25"/>
    <row r="13376" outlineLevel="1" x14ac:dyDescent="0.25"/>
    <row r="13377" outlineLevel="1" x14ac:dyDescent="0.25"/>
    <row r="13378" outlineLevel="1" x14ac:dyDescent="0.25"/>
    <row r="13380" outlineLevel="1" x14ac:dyDescent="0.25"/>
    <row r="13381" outlineLevel="1" x14ac:dyDescent="0.25"/>
    <row r="13382" outlineLevel="1" x14ac:dyDescent="0.25"/>
    <row r="13384" outlineLevel="1" x14ac:dyDescent="0.25"/>
    <row r="13385" outlineLevel="1" x14ac:dyDescent="0.25"/>
    <row r="13386" outlineLevel="1" x14ac:dyDescent="0.25"/>
    <row r="13388" outlineLevel="1" x14ac:dyDescent="0.25"/>
    <row r="13389" outlineLevel="1" x14ac:dyDescent="0.25"/>
    <row r="13390" outlineLevel="1" x14ac:dyDescent="0.25"/>
    <row r="13392" outlineLevel="1" x14ac:dyDescent="0.25"/>
    <row r="13393" outlineLevel="1" x14ac:dyDescent="0.25"/>
    <row r="13395" outlineLevel="1" x14ac:dyDescent="0.25"/>
    <row r="13396" outlineLevel="1" x14ac:dyDescent="0.25"/>
    <row r="13398" outlineLevel="1" x14ac:dyDescent="0.25"/>
    <row r="13399" outlineLevel="1" x14ac:dyDescent="0.25"/>
    <row r="13400" outlineLevel="1" x14ac:dyDescent="0.25"/>
    <row r="13402" outlineLevel="1" x14ac:dyDescent="0.25"/>
    <row r="13403" outlineLevel="1" x14ac:dyDescent="0.25"/>
    <row r="13404" outlineLevel="1" x14ac:dyDescent="0.25"/>
    <row r="13406" outlineLevel="1" x14ac:dyDescent="0.25"/>
    <row r="13407" outlineLevel="1" x14ac:dyDescent="0.25"/>
    <row r="13408" outlineLevel="1" x14ac:dyDescent="0.25"/>
    <row r="13410" outlineLevel="1" x14ac:dyDescent="0.25"/>
    <row r="13411" outlineLevel="1" x14ac:dyDescent="0.25"/>
    <row r="13412" outlineLevel="1" x14ac:dyDescent="0.25"/>
    <row r="13414" outlineLevel="1" x14ac:dyDescent="0.25"/>
    <row r="13416" outlineLevel="1" x14ac:dyDescent="0.25"/>
    <row r="13418" outlineLevel="1" x14ac:dyDescent="0.25"/>
    <row r="13420" outlineLevel="1" x14ac:dyDescent="0.25"/>
    <row r="13422" outlineLevel="1" x14ac:dyDescent="0.25"/>
    <row r="13424" outlineLevel="1" x14ac:dyDescent="0.25"/>
    <row r="13426" outlineLevel="1" x14ac:dyDescent="0.25"/>
    <row r="13428" outlineLevel="1" x14ac:dyDescent="0.25"/>
    <row r="13430" outlineLevel="1" x14ac:dyDescent="0.25"/>
    <row r="13432" outlineLevel="1" x14ac:dyDescent="0.25"/>
    <row r="13433" outlineLevel="1" x14ac:dyDescent="0.25"/>
    <row r="13434" outlineLevel="1" x14ac:dyDescent="0.25"/>
    <row r="13435" outlineLevel="1" x14ac:dyDescent="0.25"/>
    <row r="13436" outlineLevel="1" x14ac:dyDescent="0.25"/>
    <row r="13437" outlineLevel="1" x14ac:dyDescent="0.25"/>
    <row r="13438" outlineLevel="1" x14ac:dyDescent="0.25"/>
    <row r="13439" outlineLevel="1" x14ac:dyDescent="0.25"/>
    <row r="13440" outlineLevel="1" x14ac:dyDescent="0.25"/>
    <row r="13441" outlineLevel="1" x14ac:dyDescent="0.25"/>
    <row r="13442" outlineLevel="1" x14ac:dyDescent="0.25"/>
    <row r="13443" outlineLevel="1" x14ac:dyDescent="0.25"/>
    <row r="13444" outlineLevel="1" x14ac:dyDescent="0.25"/>
    <row r="13445" outlineLevel="1" x14ac:dyDescent="0.25"/>
    <row r="13447" outlineLevel="1" x14ac:dyDescent="0.25"/>
    <row r="13448" outlineLevel="1" x14ac:dyDescent="0.25"/>
    <row r="13449" outlineLevel="1" x14ac:dyDescent="0.25"/>
    <row r="13450" outlineLevel="1" x14ac:dyDescent="0.25"/>
    <row r="13451" outlineLevel="1" x14ac:dyDescent="0.25"/>
    <row r="13452" outlineLevel="1" x14ac:dyDescent="0.25"/>
    <row r="13453" outlineLevel="1" x14ac:dyDescent="0.25"/>
    <row r="13454" outlineLevel="1" x14ac:dyDescent="0.25"/>
    <row r="13455" outlineLevel="1" x14ac:dyDescent="0.25"/>
    <row r="13456" outlineLevel="1" x14ac:dyDescent="0.25"/>
    <row r="13457" outlineLevel="1" x14ac:dyDescent="0.25"/>
    <row r="13458" outlineLevel="1" x14ac:dyDescent="0.25"/>
    <row r="13459" outlineLevel="1" x14ac:dyDescent="0.25"/>
    <row r="13461" outlineLevel="1" x14ac:dyDescent="0.25"/>
    <row r="13463" outlineLevel="1" x14ac:dyDescent="0.25"/>
    <row r="13465" outlineLevel="1" x14ac:dyDescent="0.25"/>
    <row r="13467" outlineLevel="1" x14ac:dyDescent="0.25"/>
    <row r="13469" outlineLevel="1" x14ac:dyDescent="0.25"/>
    <row r="13471" outlineLevel="1" x14ac:dyDescent="0.25"/>
    <row r="13473" outlineLevel="1" x14ac:dyDescent="0.25"/>
    <row r="13475" outlineLevel="1" x14ac:dyDescent="0.25"/>
    <row r="13477" outlineLevel="1" x14ac:dyDescent="0.25"/>
    <row r="13479" outlineLevel="1" x14ac:dyDescent="0.25"/>
    <row r="13481" outlineLevel="1" x14ac:dyDescent="0.25"/>
    <row r="13483" outlineLevel="1" x14ac:dyDescent="0.25"/>
    <row r="13485" outlineLevel="1" x14ac:dyDescent="0.25"/>
    <row r="13487" outlineLevel="1" x14ac:dyDescent="0.25"/>
    <row r="13489" spans="1:4" outlineLevel="1" x14ac:dyDescent="0.25"/>
    <row r="13491" spans="1:4" outlineLevel="1" x14ac:dyDescent="0.25">
      <c r="A13491" s="47"/>
      <c r="B13491" s="48"/>
      <c r="C13491" s="48"/>
      <c r="D13491" s="48"/>
    </row>
  </sheetData>
  <pageMargins left="0.98425196850393704" right="0.35433070866141736" top="1.7716535433070868" bottom="0.98425196850393704" header="0.51181102362204722" footer="0.51181102362204722"/>
  <pageSetup paperSize="9" orientation="portrait" verticalDpi="599" r:id="rId1"/>
  <headerFooter>
    <oddHeader>&amp;L&amp;G
CUSTOS UNITÁRIOS DE EDIFICAÇÕES - COM DES&amp;CSECRETARIA DE INFRAESTRUTURA URBANA E OBRAS&amp;R
DATA-BASE: JANEIRO/ 2016</oddHeader>
    <oddFooter>&amp;LASSESSORIA DE CUSTOS&amp;RPág.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edif</vt:lpstr>
      <vt:lpstr>Custos Unit. EDIF COM Des Jan16</vt:lpstr>
      <vt:lpstr>planilha!Area_de_impressao</vt:lpstr>
      <vt:lpstr>'Custos Unit. EDIF COM Des Jan16'!Titulos_de_impressao</vt:lpstr>
      <vt:lpstr>edif!Titulos_de_impressao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pcsilva</dc:creator>
  <cp:lastModifiedBy>Maria Elseni da Silva Rodrigues</cp:lastModifiedBy>
  <cp:lastPrinted>2016-05-11T18:25:49Z</cp:lastPrinted>
  <dcterms:created xsi:type="dcterms:W3CDTF">2011-08-12T14:16:50Z</dcterms:created>
  <dcterms:modified xsi:type="dcterms:W3CDTF">2016-05-12T19:47:20Z</dcterms:modified>
</cp:coreProperties>
</file>