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21" activeTab="0"/>
  </bookViews>
  <sheets>
    <sheet name="Calc_BDI_desonerado" sheetId="1" r:id="rId1"/>
  </sheets>
  <definedNames>
    <definedName name="_xlnm.Print_Area" localSheetId="0">'Calc_BDI_desonerado'!$A$1:$C$38</definedName>
    <definedName name="Excel_BuiltIn_Print_Area" localSheetId="0">#REF!</definedName>
    <definedName name="Excel_BuiltIn_Print_Area_1_1">#REF!</definedName>
    <definedName name="Excel_BuiltIn_Print_Area_1_1_1">#REF!</definedName>
    <definedName name="Excel_BuiltIn_Print_Area_1_1_1_1">#REF!</definedName>
  </definedNames>
  <calcPr fullCalcOnLoad="1"/>
</workbook>
</file>

<file path=xl/sharedStrings.xml><?xml version="1.0" encoding="utf-8"?>
<sst xmlns="http://schemas.openxmlformats.org/spreadsheetml/2006/main" count="39" uniqueCount="39">
  <si>
    <t xml:space="preserve">             PREFEITURA DO MUNICÍPIO DE MAUÁ</t>
  </si>
  <si>
    <t>COMPOSIÇÃO ANALÍTICA DO BDI</t>
  </si>
  <si>
    <t>SERVIÇOS PRINCIPAIS</t>
  </si>
  <si>
    <t>LIMITES</t>
  </si>
  <si>
    <t>ITEM</t>
  </si>
  <si>
    <t>DESCRIÇÃO</t>
  </si>
  <si>
    <t>PERCENTUAL</t>
  </si>
  <si>
    <t>MIN</t>
  </si>
  <si>
    <t>MÉDIA</t>
  </si>
  <si>
    <t>MAX</t>
  </si>
  <si>
    <t>1.</t>
  </si>
  <si>
    <t>GARANTIA</t>
  </si>
  <si>
    <t>2.</t>
  </si>
  <si>
    <t>RISCO</t>
  </si>
  <si>
    <t>3.</t>
  </si>
  <si>
    <t>DESPESAS FINANCEIRAS</t>
  </si>
  <si>
    <t>4.</t>
  </si>
  <si>
    <t>ADMINISTRAÇÃO CENTRAL</t>
  </si>
  <si>
    <t>5.</t>
  </si>
  <si>
    <t>LUCRO</t>
  </si>
  <si>
    <t>6.</t>
  </si>
  <si>
    <t>TRIBUTOS</t>
  </si>
  <si>
    <t>7.</t>
  </si>
  <si>
    <t>Contribuição Previdenciária (0 ou 2%, conforme Lei 12.844/2013 – Desoneração)</t>
  </si>
  <si>
    <t>Para cálculo do BDI (LDI) considerou-se a seguinte fórmula:</t>
  </si>
  <si>
    <t>AC =</t>
  </si>
  <si>
    <t xml:space="preserve">Taxa de rateio da Administração Central </t>
  </si>
  <si>
    <t>DF =</t>
  </si>
  <si>
    <t>Taxa das Despesas Financeiras</t>
  </si>
  <si>
    <t>S+R+G =</t>
  </si>
  <si>
    <t>Taxa de Risco, seguro e garantia do empreendimento</t>
  </si>
  <si>
    <t>I =</t>
  </si>
  <si>
    <t>Taxa de tributos + Contribuição Previdenciária</t>
  </si>
  <si>
    <t>L =</t>
  </si>
  <si>
    <t>Taxa de Lucro</t>
  </si>
  <si>
    <t xml:space="preserve"> BDI (LDI) =</t>
  </si>
  <si>
    <t xml:space="preserve">         SECRETARIA DE OBRAS</t>
  </si>
  <si>
    <t>Objeto: Execução das obras de urbanização do Assentamento Precário Cerqueira Leite</t>
  </si>
  <si>
    <t xml:space="preserve"> Detalhamento do BDI calculado (desonerado) 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</si>
</sst>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\-??_);_(@_)"/>
    <numFmt numFmtId="165" formatCode="_(* #,##0.00_);_(* \(#,##0.00\);_(* \-??_);_(@_)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8"/>
      <name val="Arial"/>
      <family val="2"/>
    </font>
    <font>
      <sz val="12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0" applyNumberFormat="0" applyBorder="0" applyAlignment="0" applyProtection="0"/>
    <xf numFmtId="0" fontId="0" fillId="5" borderId="0" applyNumberFormat="0" applyBorder="0" applyAlignment="0" applyProtection="0"/>
    <xf numFmtId="0" fontId="28" fillId="6" borderId="0" applyNumberFormat="0" applyBorder="0" applyAlignment="0" applyProtection="0"/>
    <xf numFmtId="0" fontId="0" fillId="7" borderId="0" applyNumberFormat="0" applyBorder="0" applyAlignment="0" applyProtection="0"/>
    <xf numFmtId="0" fontId="28" fillId="8" borderId="0" applyNumberFormat="0" applyBorder="0" applyAlignment="0" applyProtection="0"/>
    <xf numFmtId="0" fontId="0" fillId="9" borderId="0" applyNumberFormat="0" applyBorder="0" applyAlignment="0" applyProtection="0"/>
    <xf numFmtId="0" fontId="28" fillId="10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0" fillId="15" borderId="0" applyNumberFormat="0" applyBorder="0" applyAlignment="0" applyProtection="0"/>
    <xf numFmtId="0" fontId="28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0" fillId="9" borderId="0" applyNumberFormat="0" applyBorder="0" applyAlignment="0" applyProtection="0"/>
    <xf numFmtId="0" fontId="28" fillId="21" borderId="0" applyNumberFormat="0" applyBorder="0" applyAlignment="0" applyProtection="0"/>
    <xf numFmtId="0" fontId="0" fillId="15" borderId="0" applyNumberFormat="0" applyBorder="0" applyAlignment="0" applyProtection="0"/>
    <xf numFmtId="0" fontId="28" fillId="22" borderId="0" applyNumberFormat="0" applyBorder="0" applyAlignment="0" applyProtection="0"/>
    <xf numFmtId="0" fontId="0" fillId="23" borderId="0" applyNumberFormat="0" applyBorder="0" applyAlignment="0" applyProtection="0"/>
    <xf numFmtId="0" fontId="29" fillId="24" borderId="0" applyNumberFormat="0" applyBorder="0" applyAlignment="0" applyProtection="0"/>
    <xf numFmtId="0" fontId="2" fillId="25" borderId="0" applyNumberFormat="0" applyBorder="0" applyAlignment="0" applyProtection="0"/>
    <xf numFmtId="0" fontId="29" fillId="26" borderId="0" applyNumberFormat="0" applyBorder="0" applyAlignment="0" applyProtection="0"/>
    <xf numFmtId="0" fontId="2" fillId="17" borderId="0" applyNumberFormat="0" applyBorder="0" applyAlignment="0" applyProtection="0"/>
    <xf numFmtId="0" fontId="29" fillId="27" borderId="0" applyNumberFormat="0" applyBorder="0" applyAlignment="0" applyProtection="0"/>
    <xf numFmtId="0" fontId="2" fillId="19" borderId="0" applyNumberFormat="0" applyBorder="0" applyAlignment="0" applyProtection="0"/>
    <xf numFmtId="0" fontId="29" fillId="28" borderId="0" applyNumberFormat="0" applyBorder="0" applyAlignment="0" applyProtection="0"/>
    <xf numFmtId="0" fontId="2" fillId="29" borderId="0" applyNumberFormat="0" applyBorder="0" applyAlignment="0" applyProtection="0"/>
    <xf numFmtId="0" fontId="29" fillId="30" borderId="0" applyNumberFormat="0" applyBorder="0" applyAlignment="0" applyProtection="0"/>
    <xf numFmtId="0" fontId="2" fillId="31" borderId="0" applyNumberFormat="0" applyBorder="0" applyAlignment="0" applyProtection="0"/>
    <xf numFmtId="0" fontId="29" fillId="32" borderId="0" applyNumberFormat="0" applyBorder="0" applyAlignment="0" applyProtection="0"/>
    <xf numFmtId="0" fontId="2" fillId="33" borderId="0" applyNumberFormat="0" applyBorder="0" applyAlignment="0" applyProtection="0"/>
    <xf numFmtId="0" fontId="30" fillId="34" borderId="0" applyNumberFormat="0" applyBorder="0" applyAlignment="0" applyProtection="0"/>
    <xf numFmtId="0" fontId="3" fillId="7" borderId="0" applyNumberFormat="0" applyBorder="0" applyAlignment="0" applyProtection="0"/>
    <xf numFmtId="0" fontId="31" fillId="35" borderId="1" applyNumberFormat="0" applyAlignment="0" applyProtection="0"/>
    <xf numFmtId="0" fontId="4" fillId="36" borderId="2" applyNumberFormat="0" applyAlignment="0" applyProtection="0"/>
    <xf numFmtId="0" fontId="32" fillId="37" borderId="3" applyNumberFormat="0" applyAlignment="0" applyProtection="0"/>
    <xf numFmtId="0" fontId="5" fillId="38" borderId="4" applyNumberFormat="0" applyAlignment="0" applyProtection="0"/>
    <xf numFmtId="0" fontId="33" fillId="0" borderId="5" applyNumberFormat="0" applyFill="0" applyAlignment="0" applyProtection="0"/>
    <xf numFmtId="0" fontId="6" fillId="0" borderId="6" applyNumberFormat="0" applyFill="0" applyAlignment="0" applyProtection="0"/>
    <xf numFmtId="0" fontId="29" fillId="39" borderId="0" applyNumberFormat="0" applyBorder="0" applyAlignment="0" applyProtection="0"/>
    <xf numFmtId="0" fontId="2" fillId="40" borderId="0" applyNumberFormat="0" applyBorder="0" applyAlignment="0" applyProtection="0"/>
    <xf numFmtId="0" fontId="29" fillId="41" borderId="0" applyNumberFormat="0" applyBorder="0" applyAlignment="0" applyProtection="0"/>
    <xf numFmtId="0" fontId="2" fillId="42" borderId="0" applyNumberFormat="0" applyBorder="0" applyAlignment="0" applyProtection="0"/>
    <xf numFmtId="0" fontId="29" fillId="43" borderId="0" applyNumberFormat="0" applyBorder="0" applyAlignment="0" applyProtection="0"/>
    <xf numFmtId="0" fontId="2" fillId="44" borderId="0" applyNumberFormat="0" applyBorder="0" applyAlignment="0" applyProtection="0"/>
    <xf numFmtId="0" fontId="29" fillId="45" borderId="0" applyNumberFormat="0" applyBorder="0" applyAlignment="0" applyProtection="0"/>
    <xf numFmtId="0" fontId="2" fillId="29" borderId="0" applyNumberFormat="0" applyBorder="0" applyAlignment="0" applyProtection="0"/>
    <xf numFmtId="0" fontId="29" fillId="46" borderId="0" applyNumberFormat="0" applyBorder="0" applyAlignment="0" applyProtection="0"/>
    <xf numFmtId="0" fontId="2" fillId="31" borderId="0" applyNumberFormat="0" applyBorder="0" applyAlignment="0" applyProtection="0"/>
    <xf numFmtId="0" fontId="29" fillId="47" borderId="0" applyNumberFormat="0" applyBorder="0" applyAlignment="0" applyProtection="0"/>
    <xf numFmtId="0" fontId="2" fillId="48" borderId="0" applyNumberFormat="0" applyBorder="0" applyAlignment="0" applyProtection="0"/>
    <xf numFmtId="0" fontId="34" fillId="49" borderId="1" applyNumberFormat="0" applyAlignment="0" applyProtection="0"/>
    <xf numFmtId="0" fontId="7" fillId="13" borderId="2" applyNumberFormat="0" applyAlignment="0" applyProtection="0"/>
    <xf numFmtId="0" fontId="35" fillId="50" borderId="0" applyNumberFormat="0" applyBorder="0" applyAlignment="0" applyProtection="0"/>
    <xf numFmtId="0" fontId="8" fillId="5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1" fillId="0" borderId="0" applyFill="0" applyBorder="0" applyAlignment="0" applyProtection="0"/>
    <xf numFmtId="0" fontId="36" fillId="51" borderId="0" applyNumberFormat="0" applyBorder="0" applyAlignment="0" applyProtection="0"/>
    <xf numFmtId="0" fontId="9" fillId="52" borderId="0" applyNumberFormat="0" applyBorder="0" applyAlignment="0" applyProtection="0"/>
    <xf numFmtId="0" fontId="1" fillId="0" borderId="0">
      <alignment/>
      <protection/>
    </xf>
    <xf numFmtId="0" fontId="0" fillId="53" borderId="7" applyNumberFormat="0" applyFont="0" applyAlignment="0" applyProtection="0"/>
    <xf numFmtId="0" fontId="1" fillId="54" borderId="8" applyNumberFormat="0" applyAlignment="0" applyProtection="0"/>
    <xf numFmtId="9" fontId="1" fillId="0" borderId="0" applyFill="0" applyBorder="0" applyAlignment="0" applyProtection="0"/>
    <xf numFmtId="0" fontId="37" fillId="35" borderId="9" applyNumberFormat="0" applyAlignment="0" applyProtection="0"/>
    <xf numFmtId="0" fontId="10" fillId="36" borderId="10" applyNumberFormat="0" applyAlignment="0" applyProtection="0"/>
    <xf numFmtId="41" fontId="1" fillId="0" borderId="0" applyFill="0" applyBorder="0" applyAlignment="0" applyProtection="0"/>
    <xf numFmtId="165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14" fillId="0" borderId="12" applyNumberFormat="0" applyFill="0" applyAlignment="0" applyProtection="0"/>
    <xf numFmtId="0" fontId="15" fillId="0" borderId="0" applyNumberFormat="0" applyFill="0" applyBorder="0" applyAlignment="0" applyProtection="0"/>
    <xf numFmtId="0" fontId="42" fillId="0" borderId="13" applyNumberFormat="0" applyFill="0" applyAlignment="0" applyProtection="0"/>
    <xf numFmtId="0" fontId="16" fillId="0" borderId="14" applyNumberFormat="0" applyFill="0" applyAlignment="0" applyProtection="0"/>
    <xf numFmtId="0" fontId="43" fillId="0" borderId="15" applyNumberFormat="0" applyFill="0" applyAlignment="0" applyProtection="0"/>
    <xf numFmtId="0" fontId="17" fillId="0" borderId="16" applyNumberFormat="0" applyFill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13" fillId="0" borderId="18" applyNumberFormat="0" applyFill="0" applyAlignment="0" applyProtection="0"/>
    <xf numFmtId="43" fontId="1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80">
      <alignment/>
      <protection/>
    </xf>
    <xf numFmtId="0" fontId="19" fillId="0" borderId="0" xfId="80" applyFont="1" applyBorder="1" applyAlignment="1">
      <alignment vertical="center" wrapText="1"/>
      <protection/>
    </xf>
    <xf numFmtId="4" fontId="21" fillId="0" borderId="0" xfId="80" applyNumberFormat="1" applyFont="1" applyBorder="1" applyAlignment="1">
      <alignment vertical="center"/>
      <protection/>
    </xf>
    <xf numFmtId="4" fontId="20" fillId="0" borderId="0" xfId="80" applyNumberFormat="1" applyFont="1" applyBorder="1" applyAlignment="1">
      <alignment horizontal="right" vertical="center"/>
      <protection/>
    </xf>
    <xf numFmtId="49" fontId="20" fillId="0" borderId="0" xfId="80" applyNumberFormat="1" applyFont="1" applyBorder="1" applyAlignment="1">
      <alignment vertical="center"/>
      <protection/>
    </xf>
    <xf numFmtId="0" fontId="20" fillId="0" borderId="0" xfId="80" applyFont="1" applyBorder="1" applyAlignment="1">
      <alignment vertical="center" wrapText="1"/>
      <protection/>
    </xf>
    <xf numFmtId="0" fontId="18" fillId="0" borderId="0" xfId="80" applyFont="1" applyBorder="1" applyAlignment="1">
      <alignment vertical="center" wrapText="1"/>
      <protection/>
    </xf>
    <xf numFmtId="0" fontId="18" fillId="0" borderId="0" xfId="80" applyFont="1" applyAlignment="1">
      <alignment horizontal="right"/>
      <protection/>
    </xf>
    <xf numFmtId="0" fontId="18" fillId="0" borderId="0" xfId="80" applyFont="1" applyAlignment="1">
      <alignment horizontal="right"/>
      <protection/>
    </xf>
    <xf numFmtId="4" fontId="18" fillId="0" borderId="0" xfId="80" applyNumberFormat="1" applyFont="1" applyAlignment="1">
      <alignment horizontal="center"/>
      <protection/>
    </xf>
    <xf numFmtId="0" fontId="22" fillId="0" borderId="0" xfId="80" applyFont="1" applyBorder="1" applyAlignment="1">
      <alignment vertical="center"/>
      <protection/>
    </xf>
    <xf numFmtId="0" fontId="23" fillId="0" borderId="0" xfId="0" applyFont="1" applyAlignment="1">
      <alignment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2" fontId="23" fillId="0" borderId="24" xfId="0" applyNumberFormat="1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 wrapText="1"/>
    </xf>
    <xf numFmtId="2" fontId="23" fillId="0" borderId="0" xfId="0" applyNumberFormat="1" applyFont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right"/>
    </xf>
    <xf numFmtId="2" fontId="23" fillId="0" borderId="0" xfId="0" applyNumberFormat="1" applyFont="1" applyAlignment="1">
      <alignment horizontal="left"/>
    </xf>
    <xf numFmtId="0" fontId="1" fillId="0" borderId="0" xfId="80" applyAlignment="1">
      <alignment/>
      <protection/>
    </xf>
    <xf numFmtId="0" fontId="19" fillId="0" borderId="0" xfId="80" applyFont="1" applyAlignment="1">
      <alignment/>
      <protection/>
    </xf>
    <xf numFmtId="0" fontId="23" fillId="0" borderId="22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2" fontId="23" fillId="0" borderId="24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23" fillId="0" borderId="25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1" fillId="0" borderId="0" xfId="80" applyFont="1" applyBorder="1" applyAlignment="1">
      <alignment horizontal="center"/>
      <protection/>
    </xf>
    <xf numFmtId="0" fontId="18" fillId="0" borderId="0" xfId="80" applyFont="1" applyBorder="1" applyAlignment="1">
      <alignment horizontal="center" vertical="center" wrapText="1"/>
      <protection/>
    </xf>
    <xf numFmtId="0" fontId="20" fillId="0" borderId="0" xfId="80" applyFont="1" applyBorder="1" applyAlignment="1">
      <alignment horizontal="center" vertical="center" wrapText="1"/>
      <protection/>
    </xf>
    <xf numFmtId="0" fontId="20" fillId="0" borderId="0" xfId="80" applyFont="1" applyFill="1" applyBorder="1" applyAlignment="1">
      <alignment horizontal="left" vertical="center" wrapText="1"/>
      <protection/>
    </xf>
  </cellXfs>
  <cellStyles count="91">
    <cellStyle name="Normal" xfId="0"/>
    <cellStyle name="20% - Ênfase1" xfId="15"/>
    <cellStyle name="20% - Ênfase1 2" xfId="16"/>
    <cellStyle name="20% - Ênfase2" xfId="17"/>
    <cellStyle name="20% - Ênfase2 2" xfId="18"/>
    <cellStyle name="20% - Ênfase3" xfId="19"/>
    <cellStyle name="20% - Ênfase3 2" xfId="20"/>
    <cellStyle name="20% - Ênfase4" xfId="21"/>
    <cellStyle name="20% - Ênfase4 2" xfId="22"/>
    <cellStyle name="20% - Ênfase5" xfId="23"/>
    <cellStyle name="20% - Ênfase5 2" xfId="24"/>
    <cellStyle name="20% - Ênfase6" xfId="25"/>
    <cellStyle name="20% - Ênfase6 2" xfId="26"/>
    <cellStyle name="40% - Ênfase1" xfId="27"/>
    <cellStyle name="40% - Ênfase1 2" xfId="28"/>
    <cellStyle name="40% - Ênfase2" xfId="29"/>
    <cellStyle name="40% - Ênfase2 2" xfId="30"/>
    <cellStyle name="40% - Ênfase3" xfId="31"/>
    <cellStyle name="40% - Ênfase3 2" xfId="32"/>
    <cellStyle name="40% - Ênfase4" xfId="33"/>
    <cellStyle name="40% - Ênfase4 2" xfId="34"/>
    <cellStyle name="40% - Ênfase5" xfId="35"/>
    <cellStyle name="40% - Ênfase5 2" xfId="36"/>
    <cellStyle name="40% - Ênfase6" xfId="37"/>
    <cellStyle name="40% - Ênfase6 2" xfId="38"/>
    <cellStyle name="60% - Ênfase1" xfId="39"/>
    <cellStyle name="60% - Ênfase1 2" xfId="40"/>
    <cellStyle name="60% - Ênfase2" xfId="41"/>
    <cellStyle name="60% - Ênfase2 2" xfId="42"/>
    <cellStyle name="60% - Ênfase3" xfId="43"/>
    <cellStyle name="60% - Ênfase3 2" xfId="44"/>
    <cellStyle name="60% - Ênfase4" xfId="45"/>
    <cellStyle name="60% - Ênfase4 2" xfId="46"/>
    <cellStyle name="60% - Ênfase5" xfId="47"/>
    <cellStyle name="60% - Ênfase5 2" xfId="48"/>
    <cellStyle name="60% - Ênfase6" xfId="49"/>
    <cellStyle name="60% - Ênfase6 2" xfId="50"/>
    <cellStyle name="Bom" xfId="51"/>
    <cellStyle name="Bom 2" xfId="52"/>
    <cellStyle name="Cálculo" xfId="53"/>
    <cellStyle name="Cálculo 2" xfId="54"/>
    <cellStyle name="Célula de Verificação" xfId="55"/>
    <cellStyle name="Célula de Verificação 2" xfId="56"/>
    <cellStyle name="Célula Vinculada" xfId="57"/>
    <cellStyle name="Célula Vinculada 2" xfId="58"/>
    <cellStyle name="Ênfase1" xfId="59"/>
    <cellStyle name="Ênfase1 2" xfId="60"/>
    <cellStyle name="Ênfase2" xfId="61"/>
    <cellStyle name="Ênfase2 2" xfId="62"/>
    <cellStyle name="Ênfase3" xfId="63"/>
    <cellStyle name="Ênfase3 2" xfId="64"/>
    <cellStyle name="Ênfase4" xfId="65"/>
    <cellStyle name="Ênfase4 2" xfId="66"/>
    <cellStyle name="Ênfase5" xfId="67"/>
    <cellStyle name="Ênfase5 2" xfId="68"/>
    <cellStyle name="Ênfase6" xfId="69"/>
    <cellStyle name="Ênfase6 2" xfId="70"/>
    <cellStyle name="Entrada" xfId="71"/>
    <cellStyle name="Entrada 2" xfId="72"/>
    <cellStyle name="Incorreto" xfId="73"/>
    <cellStyle name="Incorreto 2" xfId="74"/>
    <cellStyle name="Currency" xfId="75"/>
    <cellStyle name="Currency [0]" xfId="76"/>
    <cellStyle name="Moeda 2" xfId="77"/>
    <cellStyle name="Neutra" xfId="78"/>
    <cellStyle name="Neutra 2" xfId="79"/>
    <cellStyle name="Normal 2" xfId="80"/>
    <cellStyle name="Nota" xfId="81"/>
    <cellStyle name="Nota 2" xfId="82"/>
    <cellStyle name="Percent" xfId="83"/>
    <cellStyle name="Saída" xfId="84"/>
    <cellStyle name="Saída 2" xfId="85"/>
    <cellStyle name="Comma [0]" xfId="86"/>
    <cellStyle name="Separador de milhares 2" xfId="87"/>
    <cellStyle name="Texto de Aviso" xfId="88"/>
    <cellStyle name="Texto de Aviso 2" xfId="89"/>
    <cellStyle name="Texto Explicativo" xfId="90"/>
    <cellStyle name="Texto Explicativo 2" xfId="91"/>
    <cellStyle name="Título" xfId="92"/>
    <cellStyle name="Título 1" xfId="93"/>
    <cellStyle name="Título 1 1" xfId="94"/>
    <cellStyle name="Título 1 2" xfId="95"/>
    <cellStyle name="Título 2" xfId="96"/>
    <cellStyle name="Título 2 2" xfId="97"/>
    <cellStyle name="Título 3" xfId="98"/>
    <cellStyle name="Título 3 2" xfId="99"/>
    <cellStyle name="Título 4" xfId="100"/>
    <cellStyle name="Título 4 2" xfId="101"/>
    <cellStyle name="Total" xfId="102"/>
    <cellStyle name="Total 2" xfId="103"/>
    <cellStyle name="Comma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104775</xdr:rowOff>
    </xdr:from>
    <xdr:to>
      <xdr:col>1</xdr:col>
      <xdr:colOff>28575</xdr:colOff>
      <xdr:row>3</xdr:row>
      <xdr:rowOff>28575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04775"/>
          <a:ext cx="62865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561975</xdr:colOff>
      <xdr:row>25</xdr:row>
      <xdr:rowOff>114300</xdr:rowOff>
    </xdr:from>
    <xdr:to>
      <xdr:col>1</xdr:col>
      <xdr:colOff>3552825</xdr:colOff>
      <xdr:row>29</xdr:row>
      <xdr:rowOff>190500</xdr:rowOff>
    </xdr:to>
    <xdr:pic>
      <xdr:nvPicPr>
        <xdr:cNvPr id="2" name="Figura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" y="6705600"/>
          <a:ext cx="3771900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7"/>
  <sheetViews>
    <sheetView tabSelected="1" view="pageBreakPreview" zoomScaleNormal="65" zoomScaleSheetLayoutView="100" zoomScalePageLayoutView="0" workbookViewId="0" topLeftCell="A1">
      <selection activeCell="B24" sqref="B24"/>
    </sheetView>
  </sheetViews>
  <sheetFormatPr defaultColWidth="11.57421875" defaultRowHeight="15.75" customHeight="1"/>
  <cols>
    <col min="1" max="1" width="11.7109375" style="1" customWidth="1"/>
    <col min="2" max="2" width="59.57421875" style="1" customWidth="1"/>
    <col min="3" max="3" width="16.00390625" style="1" customWidth="1"/>
    <col min="4" max="4" width="11.57421875" style="1" customWidth="1"/>
    <col min="5" max="6" width="14.28125" style="1" customWidth="1"/>
    <col min="7" max="7" width="13.421875" style="1" customWidth="1"/>
    <col min="8" max="16384" width="11.57421875" style="1" customWidth="1"/>
  </cols>
  <sheetData>
    <row r="1" spans="1:7" ht="15.75" customHeight="1">
      <c r="A1" s="34" t="s">
        <v>0</v>
      </c>
      <c r="B1" s="34"/>
      <c r="C1" s="34"/>
      <c r="D1" s="2"/>
      <c r="E1" s="2"/>
      <c r="F1" s="2"/>
      <c r="G1" s="2"/>
    </row>
    <row r="2" spans="1:7" ht="15.75" customHeight="1">
      <c r="A2" s="34" t="s">
        <v>36</v>
      </c>
      <c r="B2" s="34"/>
      <c r="C2" s="34"/>
      <c r="D2" s="2"/>
      <c r="E2" s="2"/>
      <c r="F2" s="2"/>
      <c r="G2" s="2"/>
    </row>
    <row r="3" spans="1:7" ht="24" customHeight="1">
      <c r="A3" s="35"/>
      <c r="B3" s="35"/>
      <c r="C3" s="35"/>
      <c r="D3" s="3"/>
      <c r="E3" s="3"/>
      <c r="F3" s="4"/>
      <c r="G3" s="5"/>
    </row>
    <row r="4" spans="1:7" ht="34.5" customHeight="1">
      <c r="A4" s="35" t="s">
        <v>38</v>
      </c>
      <c r="B4" s="35"/>
      <c r="C4" s="35"/>
      <c r="D4" s="6"/>
      <c r="E4" s="6"/>
      <c r="F4" s="6"/>
      <c r="G4" s="6"/>
    </row>
    <row r="5" spans="1:7" ht="15.75" customHeight="1">
      <c r="A5" s="36" t="s">
        <v>37</v>
      </c>
      <c r="B5" s="36"/>
      <c r="C5" s="36"/>
      <c r="D5" s="7"/>
      <c r="E5" s="7"/>
      <c r="F5" s="7"/>
      <c r="G5" s="7"/>
    </row>
    <row r="6" spans="1:7" ht="72.75" customHeight="1">
      <c r="A6" s="36"/>
      <c r="B6" s="36"/>
      <c r="C6" s="36"/>
      <c r="E6" s="8"/>
      <c r="F6" s="9"/>
      <c r="G6" s="10"/>
    </row>
    <row r="7" spans="1:7" ht="9.75" customHeight="1">
      <c r="A7" s="11"/>
      <c r="B7" s="11"/>
      <c r="C7" s="11"/>
      <c r="D7" s="11"/>
      <c r="E7" s="11"/>
      <c r="F7" s="11"/>
      <c r="G7" s="11"/>
    </row>
    <row r="8" spans="1:256" ht="19.5" customHeight="1">
      <c r="A8" s="31" t="s">
        <v>1</v>
      </c>
      <c r="B8" s="31"/>
      <c r="C8" s="31"/>
      <c r="D8" s="12"/>
      <c r="E8" s="12"/>
      <c r="F8" s="12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9.5" customHeight="1">
      <c r="A9" s="32" t="s">
        <v>2</v>
      </c>
      <c r="B9" s="32"/>
      <c r="C9" s="32"/>
      <c r="D9" s="12" t="s">
        <v>3</v>
      </c>
      <c r="E9" s="12"/>
      <c r="F9" s="12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9.5" customHeight="1">
      <c r="A10" s="13" t="s">
        <v>4</v>
      </c>
      <c r="B10" s="14" t="s">
        <v>5</v>
      </c>
      <c r="C10" s="15" t="s">
        <v>6</v>
      </c>
      <c r="D10" s="12" t="s">
        <v>7</v>
      </c>
      <c r="E10" s="12" t="s">
        <v>8</v>
      </c>
      <c r="F10" s="12" t="s">
        <v>9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9.5" customHeight="1">
      <c r="A11" s="16" t="s">
        <v>10</v>
      </c>
      <c r="B11" s="17" t="s">
        <v>11</v>
      </c>
      <c r="C11" s="18">
        <v>0.8</v>
      </c>
      <c r="D11">
        <v>0.8</v>
      </c>
      <c r="E11">
        <v>0.8</v>
      </c>
      <c r="F11">
        <v>1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9.5" customHeight="1">
      <c r="A12" s="16" t="s">
        <v>12</v>
      </c>
      <c r="B12" s="17" t="s">
        <v>13</v>
      </c>
      <c r="C12" s="18">
        <v>0.97</v>
      </c>
      <c r="D12">
        <v>0.97</v>
      </c>
      <c r="E12">
        <v>1.27</v>
      </c>
      <c r="F12">
        <v>1.27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9.5" customHeight="1">
      <c r="A13" s="16" t="s">
        <v>14</v>
      </c>
      <c r="B13" s="17" t="s">
        <v>15</v>
      </c>
      <c r="C13" s="18">
        <v>0.59</v>
      </c>
      <c r="D13">
        <v>0.59</v>
      </c>
      <c r="E13">
        <v>1.23</v>
      </c>
      <c r="F13">
        <v>1.39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9.5" customHeight="1">
      <c r="A14" s="16" t="s">
        <v>16</v>
      </c>
      <c r="B14" s="17" t="s">
        <v>17</v>
      </c>
      <c r="C14" s="18">
        <v>4.519020000000001</v>
      </c>
      <c r="D14">
        <v>3</v>
      </c>
      <c r="E14">
        <v>4</v>
      </c>
      <c r="F14">
        <v>5.5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9.5" customHeight="1">
      <c r="A15" s="16" t="s">
        <v>18</v>
      </c>
      <c r="B15" s="17" t="s">
        <v>19</v>
      </c>
      <c r="C15" s="18">
        <v>6.8</v>
      </c>
      <c r="D15">
        <v>6.16</v>
      </c>
      <c r="E15">
        <v>7.4</v>
      </c>
      <c r="F15">
        <v>8.96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6" s="30" customFormat="1" ht="19.5" customHeight="1">
      <c r="A16" s="26" t="s">
        <v>20</v>
      </c>
      <c r="B16" s="27" t="s">
        <v>21</v>
      </c>
      <c r="C16" s="28">
        <f>0.65+3+3</f>
        <v>6.65</v>
      </c>
      <c r="D16" s="29"/>
      <c r="E16" s="29"/>
      <c r="F16" s="29"/>
    </row>
    <row r="17" spans="1:256" ht="30">
      <c r="A17" s="16" t="s">
        <v>22</v>
      </c>
      <c r="B17" s="19" t="s">
        <v>23</v>
      </c>
      <c r="C17" s="18">
        <v>2</v>
      </c>
      <c r="D17" s="20"/>
      <c r="E17" s="20"/>
      <c r="F17" s="20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.75" customHeight="1">
      <c r="A19" s="12"/>
      <c r="B19" s="21" t="s">
        <v>24</v>
      </c>
      <c r="C19" s="12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5.75" customHeight="1">
      <c r="A20" s="12"/>
      <c r="B20" s="12"/>
      <c r="C20" s="12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5.75" customHeight="1">
      <c r="A21" s="22" t="s">
        <v>25</v>
      </c>
      <c r="B21" s="12" t="s">
        <v>26</v>
      </c>
      <c r="C21" s="23">
        <f>C14</f>
        <v>4.519020000000001</v>
      </c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5.75" customHeight="1">
      <c r="A22" s="22" t="s">
        <v>27</v>
      </c>
      <c r="B22" s="12" t="s">
        <v>28</v>
      </c>
      <c r="C22" s="23">
        <f>C13</f>
        <v>0.59</v>
      </c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5.75" customHeight="1">
      <c r="A23" s="22" t="s">
        <v>29</v>
      </c>
      <c r="B23" s="12" t="s">
        <v>30</v>
      </c>
      <c r="C23" s="23">
        <f>C12+C11</f>
        <v>1.77</v>
      </c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5.75" customHeight="1">
      <c r="A24" s="22" t="s">
        <v>31</v>
      </c>
      <c r="B24" s="12" t="s">
        <v>32</v>
      </c>
      <c r="C24" s="23">
        <f>C16+C17</f>
        <v>8.65</v>
      </c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5.75" customHeight="1">
      <c r="A25" s="22" t="s">
        <v>33</v>
      </c>
      <c r="B25" s="12" t="s">
        <v>34</v>
      </c>
      <c r="C25" s="23">
        <f>C15</f>
        <v>6.8</v>
      </c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5.75" customHeight="1">
      <c r="A26" s="12"/>
      <c r="B26" s="12"/>
      <c r="C26" s="12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5.75" customHeight="1">
      <c r="A27" s="12"/>
      <c r="B27" s="12"/>
      <c r="C27" s="12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5.75" customHeight="1">
      <c r="A28"/>
      <c r="B28" s="12"/>
      <c r="C28" s="12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5.75" customHeight="1">
      <c r="A29" s="12"/>
      <c r="B29" s="12"/>
      <c r="C29" s="12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5.75" customHeight="1">
      <c r="A30" s="12"/>
      <c r="B30" s="12"/>
      <c r="C30" s="12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5.75" customHeight="1">
      <c r="A31" s="12"/>
      <c r="B31" s="22" t="s">
        <v>35</v>
      </c>
      <c r="C31" s="20">
        <f>ROUND((((1+C21/100+C23/100)*(1+C22/100)*(1+C25/100)/(1-(C24)/100))-1)*100,2)</f>
        <v>25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4" spans="1:7" ht="15.75" customHeight="1">
      <c r="A34" s="33"/>
      <c r="B34" s="33"/>
      <c r="C34" s="33"/>
      <c r="D34" s="24"/>
      <c r="E34" s="24"/>
      <c r="F34" s="24"/>
      <c r="G34" s="24"/>
    </row>
    <row r="35" spans="1:7" ht="15.75" customHeight="1">
      <c r="A35" s="33"/>
      <c r="B35" s="33"/>
      <c r="C35" s="33"/>
      <c r="D35" s="25"/>
      <c r="E35" s="25"/>
      <c r="F35" s="25"/>
      <c r="G35" s="25"/>
    </row>
    <row r="36" spans="1:7" ht="15.75" customHeight="1">
      <c r="A36" s="33"/>
      <c r="B36" s="33"/>
      <c r="C36" s="33"/>
      <c r="D36" s="25"/>
      <c r="E36" s="25"/>
      <c r="F36" s="25"/>
      <c r="G36" s="25"/>
    </row>
    <row r="37" spans="1:7" ht="15.75" customHeight="1">
      <c r="A37" s="33"/>
      <c r="B37" s="33"/>
      <c r="C37" s="33"/>
      <c r="D37" s="25"/>
      <c r="E37" s="25"/>
      <c r="F37" s="25"/>
      <c r="G37" s="25"/>
    </row>
  </sheetData>
  <sheetProtection selectLockedCells="1" selectUnlockedCells="1"/>
  <mergeCells count="11">
    <mergeCell ref="A1:C1"/>
    <mergeCell ref="A2:C2"/>
    <mergeCell ref="A3:C3"/>
    <mergeCell ref="A4:C4"/>
    <mergeCell ref="A5:C6"/>
    <mergeCell ref="A8:C8"/>
    <mergeCell ref="A9:C9"/>
    <mergeCell ref="A34:C34"/>
    <mergeCell ref="A35:C35"/>
    <mergeCell ref="A36:C36"/>
    <mergeCell ref="A37:C37"/>
  </mergeCells>
  <printOptions horizontalCentered="1"/>
  <pageMargins left="0.5118055555555555" right="0.5118055555555555" top="0.7875" bottom="0.78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</dc:creator>
  <cp:keywords/>
  <dc:description/>
  <cp:lastModifiedBy>Ester Aparecida de Oliveira Santos</cp:lastModifiedBy>
  <cp:lastPrinted>2014-10-30T12:06:34Z</cp:lastPrinted>
  <dcterms:created xsi:type="dcterms:W3CDTF">2014-04-07T18:26:54Z</dcterms:created>
  <dcterms:modified xsi:type="dcterms:W3CDTF">2014-10-30T12:06:39Z</dcterms:modified>
  <cp:category/>
  <cp:version/>
  <cp:contentType/>
  <cp:contentStatus/>
</cp:coreProperties>
</file>