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C:\Users\camposts\Desktop\material_agente interno\3.elevadores_PC50691_25\EDITAL_ANEXOS\para publicação\"/>
    </mc:Choice>
  </mc:AlternateContent>
  <xr:revisionPtr revIDLastSave="0" documentId="13_ncr:1_{F05D89D2-0F8E-4695-8F99-9B0E8AA1411B}" xr6:coauthVersionLast="47" xr6:coauthVersionMax="47" xr10:uidLastSave="{00000000-0000-0000-0000-000000000000}"/>
  <bookViews>
    <workbookView xWindow="-120" yWindow="-120" windowWidth="29040" windowHeight="15840" xr2:uid="{80396EE6-AC5A-40D4-BCCD-80E99DC30392}"/>
  </bookViews>
  <sheets>
    <sheet name="PLAN_MODELO" sheetId="1" r:id="rId1"/>
  </sheets>
  <definedNames>
    <definedName name="\\\" hidden="1">{#N/A,#N/A,FALSE,"RESUMO-BB1";#N/A,#N/A,FALSE,"MOD-A01-R - BB1";#N/A,#N/A,FALSE,"URB-BB1"}</definedName>
    <definedName name="___________________R" hidden="1">{#N/A,#N/A,FALSE,"ORC-ACKE";#N/A,#N/A,FALSE,"RESUMO"}</definedName>
    <definedName name="_________________R" hidden="1">{#N/A,#N/A,FALSE,"ORC-ACKE";#N/A,#N/A,FALSE,"RESUMO"}</definedName>
    <definedName name="_______________R" hidden="1">{#N/A,#N/A,FALSE,"ORC-ACKE";#N/A,#N/A,FALSE,"RESUMO"}</definedName>
    <definedName name="______________R" hidden="1">{#N/A,#N/A,FALSE,"ORC-ACKE";#N/A,#N/A,FALSE,"RESUMO"}</definedName>
    <definedName name="_____________R" hidden="1">{#N/A,#N/A,FALSE,"ORC-ACKE";#N/A,#N/A,FALSE,"RESUMO"}</definedName>
    <definedName name="____________R" hidden="1">{#N/A,#N/A,FALSE,"ORC-ACKE";#N/A,#N/A,FALSE,"RESUMO"}</definedName>
    <definedName name="___________R" hidden="1">{#N/A,#N/A,FALSE,"ORC-ACKE";#N/A,#N/A,FALSE,"RESUMO"}</definedName>
    <definedName name="__________R" hidden="1">{#N/A,#N/A,FALSE,"ORC-ACKE";#N/A,#N/A,FALSE,"RESUMO"}</definedName>
    <definedName name="_________R" hidden="1">{#N/A,#N/A,FALSE,"ORC-ACKE";#N/A,#N/A,FALSE,"RESUMO"}</definedName>
    <definedName name="________R" hidden="1">{#N/A,#N/A,FALSE,"ORC-ACKE";#N/A,#N/A,FALSE,"RESUMO"}</definedName>
    <definedName name="_______R" hidden="1">{#N/A,#N/A,FALSE,"ORC-ACKE";#N/A,#N/A,FALSE,"RESUMO"}</definedName>
    <definedName name="______R" hidden="1">{#N/A,#N/A,FALSE,"ORC-ACKE";#N/A,#N/A,FALSE,"RESUMO"}</definedName>
    <definedName name="_____R" hidden="1">{#N/A,#N/A,FALSE,"ORC-ACKE";#N/A,#N/A,FALSE,"RESUMO"}</definedName>
    <definedName name="____R" hidden="1">{#N/A,#N/A,FALSE,"ORC-ACKE";#N/A,#N/A,FALSE,"RESUMO"}</definedName>
    <definedName name="___R" hidden="1">{#N/A,#N/A,FALSE,"ORC-ACKE";#N/A,#N/A,FALSE,"RESUMO"}</definedName>
    <definedName name="__123Graph_A" hidden="1">#REF!</definedName>
    <definedName name="__123Graph_X" hidden="1">#REF!</definedName>
    <definedName name="__R" hidden="1">{#N/A,#N/A,FALSE,"ORC-ACKE";#N/A,#N/A,FALSE,"RESUMO"}</definedName>
    <definedName name="_Fill" hidden="1">#REF!</definedName>
    <definedName name="_fill1" hidden="1">#REF!</definedName>
    <definedName name="_xlnm._FilterDatabase" localSheetId="0" hidden="1">PLAN_MODELO!$A$19:$J$108</definedName>
    <definedName name="_xlnm._FilterDatabase" hidden="1">#REF!</definedName>
    <definedName name="_Key1" hidden="1">#REF!</definedName>
    <definedName name="_Key2" hidden="1">#REF!</definedName>
    <definedName name="_MatMult_A" hidden="1">#REF!</definedName>
    <definedName name="_Order1" hidden="1">0</definedName>
    <definedName name="_Order2" hidden="1">0</definedName>
    <definedName name="_R" hidden="1">{#N/A,#N/A,FALSE,"ORC-ACKE";#N/A,#N/A,FALSE,"RESUMO"}</definedName>
    <definedName name="_Regression_Int" hidden="1">1</definedName>
    <definedName name="_Sort" hidden="1">#REF!</definedName>
    <definedName name="A" hidden="1">{#N/A,#N/A,FALSE,"Planilha";#N/A,#N/A,FALSE,"Resumo";#N/A,#N/A,FALSE,"Fisico";#N/A,#N/A,FALSE,"Financeiro";#N/A,#N/A,FALSE,"Financeiro"}</definedName>
    <definedName name="AAAA" hidden="1">{#N/A,#N/A,FALSE,"RESUMO-BB1";#N/A,#N/A,FALSE,"MOD-A01-R - BB1";#N/A,#N/A,FALSE,"URB-BB1"}</definedName>
    <definedName name="ac" hidden="1">{#N/A,#N/A,FALSE,"ET-CAPA";#N/A,#N/A,FALSE,"ET-PAG1";#N/A,#N/A,FALSE,"ET-PAG2";#N/A,#N/A,FALSE,"ET-PAG3";#N/A,#N/A,FALSE,"ET-PAG4";#N/A,#N/A,FALSE,"ET-PAG5"}</definedName>
    <definedName name="AccessDatabase" hidden="1">"C:\Documents and Settings\JPMELLO\Meus documentos\ARQUIVOS 2004\MONITORAMENTO OAC\Monitoramento de OAC.mdb"</definedName>
    <definedName name="ACDFR" hidden="1">{#N/A,#N/A,FALSE,"BETER -1";#N/A,#N/A,FALSE,"BETER -2";#N/A,#N/A,FALSE,"BETER -3";#N/A,#N/A,FALSE,"BETER -urb";#N/A,#N/A,FALSE,"BETER -RESUMO"}</definedName>
    <definedName name="ACOMPANHAMENTO" hidden="1">IF(VALUE(#REF!)=2,"BM","PLE")</definedName>
    <definedName name="ACRE" hidden="1">#REF!</definedName>
    <definedName name="ad" hidden="1">{#N/A,#N/A,FALSE,"GRÁFICO";#N/A,#N/A,FALSE,"MED-URBANIZ";#N/A,#N/A,FALSE,"RES-URBANIZ";#N/A,#N/A,FALSE,"POS-FÍSICA-BLOCO2";#N/A,#N/A,FALSE,"MED-BLOCO2";#N/A,#N/A,FALSE,"RES-BLOCO2";#N/A,#N/A,FALSE,"POS-FÍSICA-BLOCO1";#N/A,#N/A,FALSE,"MED-BLOCO1";#N/A,#N/A,FALSE,"RES-BLOCO1";#N/A,#N/A,FALSE,"REAJUSTE";#N/A,#N/A,FALSE,"POS-FÍSICA-RESUMO";#N/A,#N/A,FALSE,"EXTCRO";#N/A,#N/A,FALSE,"RES-GERAL";#N/A,#N/A,FALSE,"MULTA"}</definedName>
    <definedName name="ademir" hidden="1">{#N/A,#N/A,FALSE,"Cronograma";#N/A,#N/A,FALSE,"Cronogr. 2"}</definedName>
    <definedName name="AGAS" hidden="1">{#N/A,#N/A,FALSE,"ORC-ACKE";#N/A,#N/A,FALSE,"RESUMO"}</definedName>
    <definedName name="amanha" hidden="1">#REF!</definedName>
    <definedName name="_xlnm.Print_Area" localSheetId="0">PLAN_MODELO!$B$1:$J$111</definedName>
    <definedName name="as" hidden="1">{#N/A,#N/A,FALSE,"BETER -1";#N/A,#N/A,FALSE,"BETER -2";#N/A,#N/A,FALSE,"BETER -3";#N/A,#N/A,FALSE,"BETER -urb";#N/A,#N/A,FALSE,"BETER -RESUMO"}</definedName>
    <definedName name="ASDF" hidden="1">{#N/A,#N/A,FALSE,"RESUMO-BB1";#N/A,#N/A,FALSE,"MOD-A01-R - BB1";#N/A,#N/A,FALSE,"URB-BB1"}</definedName>
    <definedName name="ASDFG" hidden="1">{#N/A,#N/A,FALSE,"RESUMO-BB1";#N/A,#N/A,FALSE,"MOD-A01-R - BB1";#N/A,#N/A,FALSE,"URB-BB1"}</definedName>
    <definedName name="ATA" hidden="1">{#N/A,#N/A,FALSE,"ORC-ACKE";#N/A,#N/A,FALSE,"RESUMO"}</definedName>
    <definedName name="B" hidden="1">{#N/A,#N/A,FALSE,"ORC-ACKE";#N/A,#N/A,FALSE,"RESUMO"}</definedName>
    <definedName name="BARRAS" hidden="1">{#N/A,#N/A,FALSE,"RESUMO-BB1";#N/A,#N/A,FALSE,"MOD-A01-R - BB1";#N/A,#N/A,FALSE,"URB-BB1"}</definedName>
    <definedName name="BB" hidden="1">{#N/A,#N/A,FALSE,"RESUMO";#N/A,#N/A,FALSE,"EXTR-CRONO";#N/A,#N/A,FALSE,"REAJUSTE";#N/A,#N/A,FALSE,"ACOMP-OBRA";#N/A,#N/A,FALSE,"MEDIÇÃO";#N/A,#N/A,FALSE,"POSIÇÃO FÍSICA";#N/A,#N/A,FALSE,"GRÁFICO"}</definedName>
    <definedName name="bbbbbbb" hidden="1">{#N/A,#N/A,FALSE,"GRÁFICO";#N/A,#N/A,FALSE,"POS-FÍSICA-URBANIZ";#N/A,#N/A,FALSE,"MED-URBANIZ";#N/A,#N/A,FALSE,"RES-URBANIZ";#N/A,#N/A,FALSE,"POS-FÍSICA-BLOCO2";#N/A,#N/A,FALSE,"MED-BLOCO2";#N/A,#N/A,FALSE,"RES-BLOCO2";#N/A,#N/A,FALSE,"POS-FÍSICA-BLOCO1";#N/A,#N/A,FALSE,"MED-BLOCO1";#N/A,#N/A,FALSE,"RES-BLOCO1";#N/A,#N/A,FALSE,"REAJUSTE";#N/A,#N/A,FALSE,"POS-FÍSICA-RESUMO";#N/A,#N/A,FALSE,"EXTCRO";#N/A,#N/A,FALSE,"RES-GERAL";#N/A,#N/A,FALSE,"MULTA"}</definedName>
    <definedName name="bosta" hidden="1">{#N/A,#N/A,FALSE,"Cronograma";#N/A,#N/A,FALSE,"Cronogr. 2"}</definedName>
    <definedName name="BRHJGOUUCG" hidden="1">#REF!</definedName>
    <definedName name="CA´L" hidden="1">{#N/A,#N/A,FALSE,"Cronograma";#N/A,#N/A,FALSE,"Cronogr. 2"}</definedName>
    <definedName name="Capa" hidden="1">{#N/A,#N/A,FALSE,"ET-CAPA";#N/A,#N/A,FALSE,"ET-PAG1";#N/A,#N/A,FALSE,"ET-PAG2";#N/A,#N/A,FALSE,"ET-PAG3";#N/A,#N/A,FALSE,"ET-PAG4";#N/A,#N/A,FALSE,"ET-PAG5"}</definedName>
    <definedName name="cc" hidden="1">{#N/A,#N/A,FALSE,"RESUMO";#N/A,#N/A,FALSE,"EXTR-CRONO";#N/A,#N/A,FALSE,"REAJUSTE";#N/A,#N/A,FALSE,"ACOMP-OBRA";#N/A,#N/A,FALSE,"MEDIÇÃO";#N/A,#N/A,FALSE,"POSIÇÃO FÍSICA";#N/A,#N/A,FALSE,"GRÁFICO"}</definedName>
    <definedName name="CNNLIWNNYW" hidden="1">#REF!</definedName>
    <definedName name="concorrentes" hidden="1">{#N/A,#N/A,FALSE,"Cronograma";#N/A,#N/A,FALSE,"Cronogr. 2"}</definedName>
    <definedName name="CONTROLE" hidden="1">{#N/A,#N/A,FALSE,"RESUMO-BB1";#N/A,#N/A,FALSE,"MOD-A01-R - BB1";#N/A,#N/A,FALSE,"URB-BB1"}</definedName>
    <definedName name="CPUS" hidden="1">#REF!</definedName>
    <definedName name="CRONO.MaxParc" hidden="1">#REF!+#REF!</definedName>
    <definedName name="D" hidden="1">{#N/A,#N/A,FALSE,"RESUMO-BB1";#N/A,#N/A,FALSE,"MOD-A01-R - BB1";#N/A,#N/A,FALSE,"URB-BB1"}</definedName>
    <definedName name="daf" hidden="1">{#N/A,#N/A,FALSE,"RESUMO-BB1";#N/A,#N/A,FALSE,"MOD-A01-R - BB1";#N/A,#N/A,FALSE,"URB-BB1"}</definedName>
    <definedName name="DDD" hidden="1">{#N/A,#N/A,FALSE,"RESUMO-BB1";#N/A,#N/A,FALSE,"MOD-A01-R - BB1";#N/A,#N/A,FALSE,"URB-BB1"}</definedName>
    <definedName name="DDDD" hidden="1">{#N/A,#N/A,FALSE,"BETER -1";#N/A,#N/A,FALSE,"BETER -2";#N/A,#N/A,FALSE,"BETER -3";#N/A,#N/A,FALSE,"BETER -urb";#N/A,#N/A,FALSE,"BETER -RESUMO"}</definedName>
    <definedName name="DESNIVEL" hidden="1">{#N/A,#N/A,FALSE,"RESUMO-BB1";#N/A,#N/A,FALSE,"MOD-A01-R - BB1";#N/A,#N/A,FALSE,"URB-BB1"}</definedName>
    <definedName name="DESNIVEL_1" hidden="1">{#N/A,#N/A,FALSE,"RESUMO-BB1";#N/A,#N/A,FALSE,"MOD-A01-R - BB1";#N/A,#N/A,FALSE,"URB-BB1"}</definedName>
    <definedName name="DESONERACAO" hidden="1">IF(OR(Import.Desoneracao="DESONERADO",Import.Desoneracao="SIM"),"SIM","NÃO")</definedName>
    <definedName name="dfre" hidden="1">{"'INDICE'!$A$1:$K$78"}</definedName>
    <definedName name="DHDH" hidden="1">#REF!</definedName>
    <definedName name="DSSD" hidden="1">{#N/A,#N/A,FALSE,"ORC-ACKE";#N/A,#N/A,FALSE,"RESUMO"}</definedName>
    <definedName name="E" hidden="1">{#N/A,#N/A,FALSE,"GRÁFICO";#N/A,#N/A,FALSE,"MED-URBANIZ";#N/A,#N/A,FALSE,"RES-URBANIZ";#N/A,#N/A,FALSE,"POS-FÍSICA-BLOCO2";#N/A,#N/A,FALSE,"MED-BLOCO2";#N/A,#N/A,FALSE,"RES-BLOCO2";#N/A,#N/A,FALSE,"POS-FÍSICA-BLOCO1";#N/A,#N/A,FALSE,"MED-BLOCO1";#N/A,#N/A,FALSE,"RES-BLOCO1";#N/A,#N/A,FALSE,"REAJUSTE";#N/A,#N/A,FALSE,"POS-FÍSICA-RESUMO";#N/A,#N/A,FALSE,"EXTCRO";#N/A,#N/A,FALSE,"RES-GERAL";#N/A,#N/A,FALSE,"MULTA"}</definedName>
    <definedName name="E4WR" hidden="1">{#N/A,#N/A,FALSE,"GRÁFICO";#N/A,#N/A,FALSE,"MED-URBANIZ";#N/A,#N/A,FALSE,"RES-URBANIZ";#N/A,#N/A,FALSE,"POS-FÍSICA-BLOCO2";#N/A,#N/A,FALSE,"MED-BLOCO2";#N/A,#N/A,FALSE,"RES-BLOCO2";#N/A,#N/A,FALSE,"POS-FÍSICA-BLOCO1";#N/A,#N/A,FALSE,"MED-BLOCO1";#N/A,#N/A,FALSE,"RES-BLOCO1";#N/A,#N/A,FALSE,"REAJUSTE";#N/A,#N/A,FALSE,"POS-FÍSICA-RESUMO";#N/A,#N/A,FALSE,"EXTCRO";#N/A,#N/A,FALSE,"RES-GERAL";#N/A,#N/A,FALSE,"MULTA"}</definedName>
    <definedName name="ef" hidden="1">{#N/A,#N/A,FALSE,"BETER -1";#N/A,#N/A,FALSE,"BETER -2";#N/A,#N/A,FALSE,"BETER -3";#N/A,#N/A,FALSE,"BETER -urb";#N/A,#N/A,FALSE,"BETER -RESUMO"}</definedName>
    <definedName name="EGEFBMPJUH" hidden="1">#REF!</definedName>
    <definedName name="EQUI" hidden="1">{"'INDICE'!$A$1:$K$78"}</definedName>
    <definedName name="ERA" hidden="1">{#N/A,#N/A,FALSE,"ORC-ACKE";#N/A,#N/A,FALSE,"RESUMO"}</definedName>
    <definedName name="FASDF" hidden="1">{#N/A,#N/A,FALSE,"ORC-ACKE";#N/A,#N/A,FALSE,"RESUMO"}</definedName>
    <definedName name="fil" hidden="1">#REF!</definedName>
    <definedName name="filbanco" hidden="1">#REF!</definedName>
    <definedName name="filbanco2" hidden="1">#REF!</definedName>
    <definedName name="filbanco3" hidden="1">#REF!</definedName>
    <definedName name="g" hidden="1">{#N/A,#N/A,FALSE,"RESUMO-BB1";#N/A,#N/A,FALSE,"MOD-A01-R - BB1";#N/A,#N/A,FALSE,"URB-BB1"}</definedName>
    <definedName name="GASE" hidden="1">{#N/A,#N/A,FALSE,"RESUMO-BB1";#N/A,#N/A,FALSE,"MOD-A01-R - BB1";#N/A,#N/A,FALSE,"URB-BB1"}</definedName>
    <definedName name="GEMVODUGLB" hidden="1">#REF!</definedName>
    <definedName name="gf" hidden="1">{#N/A,#N/A,FALSE,"ORC-ACKE";#N/A,#N/A,FALSE,"RESUMO"}</definedName>
    <definedName name="GFSFSAF" hidden="1">{#N/A,#N/A,FALSE,"BETER -1";#N/A,#N/A,FALSE,"BETER -2";#N/A,#N/A,FALSE,"BETER -3";#N/A,#N/A,FALSE,"BETER -urb";#N/A,#N/A,FALSE,"BETER -RESUMO"}</definedName>
    <definedName name="grf" hidden="1">{#N/A,#N/A,FALSE,"ORC-ACKE";#N/A,#N/A,FALSE,"RESUMO"}</definedName>
    <definedName name="h" hidden="1">{#N/A,#N/A,FALSE,"GRÁFICO";#N/A,#N/A,FALSE,"MED-URBANIZ";#N/A,#N/A,FALSE,"RES-URBANIZ";#N/A,#N/A,FALSE,"POS-FÍSICA-BLOCO2";#N/A,#N/A,FALSE,"MED-BLOCO2";#N/A,#N/A,FALSE,"RES-BLOCO2";#N/A,#N/A,FALSE,"POS-FÍSICA-BLOCO1";#N/A,#N/A,FALSE,"MED-BLOCO1";#N/A,#N/A,FALSE,"RES-BLOCO1";#N/A,#N/A,FALSE,"REAJUSTE";#N/A,#N/A,FALSE,"POS-FÍSICA-RESUMO";#N/A,#N/A,FALSE,"EXTCRO";#N/A,#N/A,FALSE,"RES-GERAL";#N/A,#N/A,FALSE,"MULTA"}</definedName>
    <definedName name="HAQSZQJJXH" hidden="1">#REF!</definedName>
    <definedName name="hid" hidden="1">{#N/A,#N/A,FALSE,"BETER -1";#N/A,#N/A,FALSE,"BETER -2";#N/A,#N/A,FALSE,"BETER -3";#N/A,#N/A,FALSE,"BETER -urb";#N/A,#N/A,FALSE,"BETER -RESUMO"}</definedName>
    <definedName name="HIDRÁULICA" hidden="1">{#N/A,#N/A,FALSE,"RESUMO-BB1";#N/A,#N/A,FALSE,"MOD-A01-R - BB1";#N/A,#N/A,FALSE,"URB-BB1"}</definedName>
    <definedName name="HRA" hidden="1">{#N/A,#N/A,FALSE,"ORC-ACKE";#N/A,#N/A,FALSE,"RESUMO"}</definedName>
    <definedName name="HTML_CodePage" hidden="1">1252</definedName>
    <definedName name="HTML_Control" hidden="1">{"'INDICE'!$A$1:$K$78"}</definedName>
    <definedName name="HTML_Description" hidden="1">""</definedName>
    <definedName name="HTML_Email" hidden="1">"jonas@engevix-sp.com.br"</definedName>
    <definedName name="HTML_Header" hidden="1">"INDICE"</definedName>
    <definedName name="HTML_LastUpdate" hidden="1">"16/09/2000"</definedName>
    <definedName name="HTML_LineAfter" hidden="1">FALSE</definedName>
    <definedName name="HTML_LineBefore" hidden="1">FALSE</definedName>
    <definedName name="HTML_Name" hidden="1">"Engevix"</definedName>
    <definedName name="HTML_OBDlg2" hidden="1">TRUE</definedName>
    <definedName name="HTML_OBDlg4" hidden="1">TRUE</definedName>
    <definedName name="HTML_OS" hidden="1">0</definedName>
    <definedName name="HTML_PathFile" hidden="1">"P:\3-Pro\3462_00\3-Suprimentos\Lista de Materiais Geral\WEB PREÇOS\Lista de Quantitativos última revisão.htm"</definedName>
    <definedName name="HTML_Title" hidden="1">"Lista de Quantitativos_revint14"</definedName>
    <definedName name="HZCZQRBQEV" hidden="1">#REF!</definedName>
    <definedName name="IELZYZMUSY" hidden="1">#REF!</definedName>
    <definedName name="Import.DescLote" hidden="1">#REF!</definedName>
    <definedName name="Import.Desoneracao" hidden="1">OFFSET(#REF!,0,-1)</definedName>
    <definedName name="Import.Município" hidden="1">#REF!</definedName>
    <definedName name="import.recurso" hidden="1">#REF!</definedName>
    <definedName name="Import.RespOrçamento" hidden="1">#REF!</definedName>
    <definedName name="INFERNO" hidden="1">{#N/A,#N/A,FALSE,"GRÁFICO";#N/A,#N/A,FALSE,"MED-URBANIZ";#N/A,#N/A,FALSE,"RES-URBANIZ";#N/A,#N/A,FALSE,"POS-FÍSICA-BLOCO2";#N/A,#N/A,FALSE,"MED-BLOCO2";#N/A,#N/A,FALSE,"RES-BLOCO2";#N/A,#N/A,FALSE,"POS-FÍSICA-BLOCO1";#N/A,#N/A,FALSE,"MED-BLOCO1";#N/A,#N/A,FALSE,"RES-BLOCO1";#N/A,#N/A,FALSE,"REAJUSTE";#N/A,#N/A,FALSE,"POS-FÍSICA-RESUMO";#N/A,#N/A,FALSE,"EXTCRO";#N/A,#N/A,FALSE,"RES-GERAL";#N/A,#N/A,FALSE,"MULTA"}</definedName>
    <definedName name="j" hidden="1">{#N/A,#N/A,FALSE,"ORC-ACKE";#N/A,#N/A,FALSE,"RESUMO"}</definedName>
    <definedName name="JBEDSDWDSA" hidden="1">#REF!</definedName>
    <definedName name="jg" hidden="1">{#N/A,#N/A,FALSE,"RESUMO-BB1";#N/A,#N/A,FALSE,"MOD-A01-R - BB1";#N/A,#N/A,FALSE,"URB-BB1"}</definedName>
    <definedName name="jgg" hidden="1">{#N/A,#N/A,FALSE,"GRÁFICO";#N/A,#N/A,FALSE,"MED-URBANIZ";#N/A,#N/A,FALSE,"RES-URBANIZ";#N/A,#N/A,FALSE,"POS-FÍSICA-BLOCO2";#N/A,#N/A,FALSE,"MED-BLOCO2";#N/A,#N/A,FALSE,"RES-BLOCO2";#N/A,#N/A,FALSE,"POS-FÍSICA-BLOCO1";#N/A,#N/A,FALSE,"MED-BLOCO1";#N/A,#N/A,FALSE,"RES-BLOCO1";#N/A,#N/A,FALSE,"REAJUSTE";#N/A,#N/A,FALSE,"POS-FÍSICA-RESUMO";#N/A,#N/A,FALSE,"EXTCRO";#N/A,#N/A,FALSE,"RES-GERAL";#N/A,#N/A,FALSE,"MULTA"}</definedName>
    <definedName name="JQMVVHQZHQ" hidden="1">#REF!</definedName>
    <definedName name="JTZHIBNCBN" hidden="1">#REF!</definedName>
    <definedName name="JYKKXIZZCN" hidden="1">#REF!</definedName>
    <definedName name="k" hidden="1">{#N/A,#N/A,FALSE,"ORC-ACKE";#N/A,#N/A,FALSE,"RESUMO"}</definedName>
    <definedName name="KFGTVTGSZB" hidden="1">#REF!</definedName>
    <definedName name="KLWPNNJBRB" hidden="1">#REF!</definedName>
    <definedName name="list" hidden="1">#REF!</definedName>
    <definedName name="loja" hidden="1">{#N/A,#N/A,FALSE,"BETER -1";#N/A,#N/A,FALSE,"BETER -2";#N/A,#N/A,FALSE,"BETER -3";#N/A,#N/A,FALSE,"BETER -urb";#N/A,#N/A,FALSE,"BETER -RESUMO"}</definedName>
    <definedName name="MCRWXOVTHS" hidden="1">#REF!</definedName>
    <definedName name="memo" hidden="1">{#N/A,#N/A,FALSE,"ORC-ACKE";#N/A,#N/A,FALSE,"RESUMO"}</definedName>
    <definedName name="Memoriar1" hidden="1">{#N/A,#N/A,FALSE,"ORC-ACKE";#N/A,#N/A,FALSE,"RESUMO"}</definedName>
    <definedName name="mnlm" hidden="1">{#N/A,#N/A,FALSE,"RESUMO";#N/A,#N/A,FALSE,"EXTR-CRONO";#N/A,#N/A,FALSE,"REAJUSTE";#N/A,#N/A,FALSE,"ACOMP-OBRA";#N/A,#N/A,FALSE,"MEDIÇÃO";#N/A,#N/A,FALSE,"POSIÇÃO FÍSICA";#N/A,#N/A,FALSE,"GRÁFICO"}</definedName>
    <definedName name="mnlmm" hidden="1">{#N/A,#N/A,FALSE,"RESUMO";#N/A,#N/A,FALSE,"EXTR-CRONO";#N/A,#N/A,FALSE,"REAJUSTE";#N/A,#N/A,FALSE,"ACOMP-OBRA";#N/A,#N/A,FALSE,"MEDIÇÃO";#N/A,#N/A,FALSE,"POSIÇÃO FÍSICA";#N/A,#N/A,FALSE,"GRÁFICO"}</definedName>
    <definedName name="multa1" hidden="1">{#N/A,#N/A,FALSE,"RESUMO FINANC.";#N/A,#N/A,FALSE,"RESUMO POS.FÍS.";#N/A,#N/A,FALSE,"EXTRATO CRON.";#N/A,#N/A,FALSE,"REAJUSTE";#N/A,#N/A,FALSE,"MEDIÇÃO";#N/A,#N/A,FALSE,"POSIÇÃO FÍSICA";#N/A,#N/A,FALSE,"GRÁFICO"}</definedName>
    <definedName name="nb" hidden="1">{#N/A,#N/A,FALSE,"RESUMO-BB1";#N/A,#N/A,FALSE,"MOD-A01-R - BB1";#N/A,#N/A,FALSE,"URB-BB1"}</definedName>
    <definedName name="NLXQXITZYY" hidden="1">#REF!</definedName>
    <definedName name="NN" hidden="1">#N/A</definedName>
    <definedName name="ORÇAMENTO.BancoRef" hidden="1">#REF!</definedName>
    <definedName name="ORÇAMENTO.CustoUnitario" hidden="1">ROUND(#REF!,15-13*#REF!)</definedName>
    <definedName name="PKNTSHYCBD" hidden="1">#REF!</definedName>
    <definedName name="Popular" hidden="1">{#N/A,#N/A,FALSE,"Cronograma";#N/A,#N/A,FALSE,"Cronogr. 2"}</definedName>
    <definedName name="QERTT" hidden="1">{#N/A,#N/A,FALSE,"ORC-ACKE";#N/A,#N/A,FALSE,"RESUMO"}</definedName>
    <definedName name="quim" hidden="1">{#N/A,#N/A,FALSE,"ET-CAPA";#N/A,#N/A,FALSE,"ET-PAG1";#N/A,#N/A,FALSE,"ET-PAG2";#N/A,#N/A,FALSE,"ET-PAG3";#N/A,#N/A,FALSE,"ET-PAG4";#N/A,#N/A,FALSE,"ET-PAG5"}</definedName>
    <definedName name="QWEFR" hidden="1">{#N/A,#N/A,FALSE,"RESUMO-BB1";#N/A,#N/A,FALSE,"MOD-A01-R - BB1";#N/A,#N/A,FALSE,"URB-BB1"}</definedName>
    <definedName name="REFERENCIA.Descricao" hidden="1">IF(ISNUMBER(#REF!),OFFSET(INDIRECT(ORÇAMENTO.BancoRef),#REF!-1,3,1),#REF!)</definedName>
    <definedName name="REFERENCIA.Desonerado" hidden="1">#N/A</definedName>
    <definedName name="REFERENCIA.NaoDesonerado" hidden="1">#N/A</definedName>
    <definedName name="REFERENCIA.Unidade" hidden="1">IF(ISNUMBER(#REF!),OFFSET(INDIRECT(ORÇAMENTO.BancoRef),#REF!-1,4,1),"-")</definedName>
    <definedName name="rio" hidden="1">{#N/A,#N/A,FALSE,"Cronograma";#N/A,#N/A,FALSE,"Cronogr. 2"}</definedName>
    <definedName name="rt" hidden="1">{#N/A,#N/A,FALSE,"ORC-ACKE";#N/A,#N/A,FALSE,"RESUMO"}</definedName>
    <definedName name="RTDCURKAAC" hidden="1">#REF!</definedName>
    <definedName name="S" hidden="1">{#N/A,#N/A,FALSE,"ORC-ACKE";#N/A,#N/A,FALSE,"RESUMO"}</definedName>
    <definedName name="SDS" hidden="1">{#N/A,#N/A,FALSE,"RESUMO-BB1";#N/A,#N/A,FALSE,"MOD-A01-R - BB1";#N/A,#N/A,FALSE,"URB-BB1"}</definedName>
    <definedName name="SENHAGT" hidden="1">"PM2CAIXA"</definedName>
    <definedName name="SINAPI_AC" hidden="1">#REF!</definedName>
    <definedName name="SomaAgrup" hidden="1">SUMIF(OFFSET(#REF!,1,0,#REF!),"S",OFFSET(#REF!,1,0,#REF!))</definedName>
    <definedName name="ss" hidden="1">{#N/A,#N/A,FALSE,"Cronograma";#N/A,#N/A,FALSE,"Cronogr. 2"}</definedName>
    <definedName name="TIPOORCAMENTO" hidden="1">IF(VALUE(#REF!)=2,"Licitado","Proposto")</definedName>
    <definedName name="TTBILMJNUT" hidden="1">#REF!</definedName>
    <definedName name="UKBALFKBBW" hidden="1">#REF!</definedName>
    <definedName name="VTOTAL1" hidden="1">ROUND(#REF!*#REF!,15-13*#REF!)</definedName>
    <definedName name="VTYLRQEYAB" hidden="1">#REF!</definedName>
    <definedName name="we" hidden="1">{#N/A,#N/A,FALSE,"RESUMO-BB1";#N/A,#N/A,FALSE,"MOD-A01-R - BB1";#N/A,#N/A,FALSE,"URB-BB1"}</definedName>
    <definedName name="wrm.ORÇAMENTO" hidden="1">{#N/A,#N/A,FALSE,"ORC-ACKE";#N/A,#N/A,FALSE,"RESUMO"}</definedName>
    <definedName name="wrn.BB1." hidden="1">{#N/A,#N/A,FALSE,"RESUMO-BB1";#N/A,#N/A,FALSE,"MOD-A01-R - BB1";#N/A,#N/A,FALSE,"URB-BB1"}</definedName>
    <definedName name="wrn.BB1._1" hidden="1">{#N/A,#N/A,FALSE,"RESUMO-BB1";#N/A,#N/A,FALSE,"MOD-A01-R - BB1";#N/A,#N/A,FALSE,"URB-BB1"}</definedName>
    <definedName name="wrn.BETER." hidden="1">{#N/A,#N/A,FALSE,"BETER -1";#N/A,#N/A,FALSE,"BETER -2";#N/A,#N/A,FALSE,"BETER -3";#N/A,#N/A,FALSE,"BETER -urb";#N/A,#N/A,FALSE,"BETER -RESUMO"}</definedName>
    <definedName name="wrn.BETER._1" hidden="1">{#N/A,#N/A,FALSE,"BETER -1";#N/A,#N/A,FALSE,"BETER -2";#N/A,#N/A,FALSE,"BETER -3";#N/A,#N/A,FALSE,"BETER -urb";#N/A,#N/A,FALSE,"BETER -RESUMO"}</definedName>
    <definedName name="wrn.COMPLETO." hidden="1">{#N/A,#N/A,FALSE,"RESUMO";#N/A,#N/A,FALSE,"EXTR.CRON.";#N/A,#N/A,FALSE,"REAJUSTE";#N/A,#N/A,FALSE,"RES.FIN.-APTO";#N/A,#N/A,FALSE,"RES.FÍS.-APTO";#N/A,#N/A,FALSE,"MED-APTO";#N/A,#N/A,FALSE,"RES.FIN.-CASA";#N/A,#N/A,FALSE,"RES.FÍS.-CASA";#N/A,#N/A,FALSE,"MED-CASA";#N/A,#N/A,FALSE,"RES.FIN.-FUND.";#N/A,#N/A,FALSE,"RES.FÍS.-FUND.";#N/A,#N/A,FALSE,"MED-FUND.";#N/A,#N/A,FALSE,"GRÁFICO"}</definedName>
    <definedName name="wrn.Cronograma." hidden="1">{#N/A,#N/A,FALSE,"Cronograma";#N/A,#N/A,FALSE,"Cronogr. 2"}</definedName>
    <definedName name="wrn.GERAL.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hidden="1">{#N/A,#N/A,FALSE,"ORC-ACKE";#N/A,#N/A,FALSE,"RESUMO"}</definedName>
    <definedName name="wrn.PENDENCIAS.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RELATÓRIO." hidden="1">{#N/A,#N/A,FALSE,"BET-HEL";#N/A,#N/A,FALSE,"CCAMP-SI";#N/A,#N/A,FALSE,"DELL-ORQ";#N/A,#N/A,FALSE,"LOPES-IT";#N/A,#N/A,FALSE,"MAST-HN";#N/A,#N/A,FALSE,"MULT-CAM";#N/A,#N/A,FALSE,"PLIMA-ASHCAR";#N/A,#N/A,FALSE,"RCOSTA-IVC";#N/A,#N/A,FALSE,"SERG-ACAC";#N/A,#N/A,FALSE,"SERTRY-IPES";#N/A,#N/A,FALSE,"VENDRA-IM";#N/A,#N/A,FALSE,"VM-BBII";#N/A,#N/A,FALSE,"YAZ-CEDROS"}</definedName>
    <definedName name="wrx.geral" hidden="1">{#N/A,#N/A,FALSE,"GRÁFICO";#N/A,#N/A,FALSE,"MED-URBANIZ";#N/A,#N/A,FALSE,"RES-URBANIZ";#N/A,#N/A,FALSE,"POS-FÍSICA-BLOCO2";#N/A,#N/A,FALSE,"MED-BLOCO2";#N/A,#N/A,FALSE,"RES-BLOCO2";#N/A,#N/A,FALSE,"POS-FÍSICA-BLOCO1";#N/A,#N/A,FALSE,"MED-BLOCO1";#N/A,#N/A,FALSE,"RES-BLOCO1";#N/A,#N/A,FALSE,"REAJUSTE";#N/A,#N/A,FALSE,"POS-FÍSICA-RESUMO";#N/A,#N/A,FALSE,"EXTCRO";#N/A,#N/A,FALSE,"RES-GERAL";#N/A,#N/A,FALSE,"MULTA"}</definedName>
    <definedName name="WWWW" hidden="1">#REF!</definedName>
    <definedName name="xxx" hidden="1">{#N/A,#N/A,FALSE,"Planilha";#N/A,#N/A,FALSE,"Resumo";#N/A,#N/A,FALSE,"Fisico";#N/A,#N/A,FALSE,"Financeiro";#N/A,#N/A,FALSE,"Financeiro"}</definedName>
    <definedName name="YT" hidden="1">{#N/A,#N/A,FALSE,"RESUMO-BB1";#N/A,#N/A,FALSE,"MOD-A01-R - BB1";#N/A,#N/A,FALSE,"URB-BB1"}</definedName>
    <definedName name="Z" hidden="1">{#N/A,#N/A,FALSE,"Planilha";#N/A,#N/A,FALSE,"Resumo";#N/A,#N/A,FALSE,"Fisico";#N/A,#N/A,FALSE,"Financeiro";#N/A,#N/A,FALSE,"Financeiro"}</definedName>
    <definedName name="ZERF" hidden="1">{#N/A,#N/A,FALSE,"BETER -1";#N/A,#N/A,FALSE,"BETER -2";#N/A,#N/A,FALSE,"BETER -3";#N/A,#N/A,FALSE,"BETER -urb";#N/A,#N/A,FALSE,"BETER -RESUMO"}</definedName>
    <definedName name="ZGYLVHFASF" hidden="1">#REF!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 l="1"/>
  <c r="J22" i="1" s="1"/>
  <c r="I65" i="1"/>
  <c r="J65" i="1" s="1"/>
  <c r="I28" i="1"/>
  <c r="I23" i="1"/>
  <c r="I87" i="1" l="1"/>
  <c r="J87" i="1" s="1"/>
  <c r="J85" i="1" s="1"/>
  <c r="I33" i="1"/>
  <c r="J33" i="1" s="1"/>
  <c r="I97" i="1"/>
  <c r="J97" i="1" s="1"/>
  <c r="I96" i="1"/>
  <c r="J96" i="1" s="1"/>
  <c r="J95" i="1" s="1"/>
  <c r="I92" i="1"/>
  <c r="J92" i="1" s="1"/>
  <c r="I93" i="1"/>
  <c r="J93" i="1" s="1"/>
  <c r="I94" i="1"/>
  <c r="J94" i="1" s="1"/>
  <c r="I90" i="1"/>
  <c r="I91" i="1"/>
  <c r="J91" i="1" s="1"/>
  <c r="J90" i="1"/>
  <c r="J88" i="1" s="1"/>
  <c r="I69" i="1"/>
  <c r="J69" i="1" s="1"/>
  <c r="I70" i="1"/>
  <c r="J70" i="1" s="1"/>
  <c r="I71" i="1"/>
  <c r="J71" i="1" s="1"/>
  <c r="I72" i="1"/>
  <c r="J72" i="1" s="1"/>
  <c r="I73" i="1"/>
  <c r="J73" i="1" s="1"/>
  <c r="I74" i="1"/>
  <c r="J74" i="1" s="1"/>
  <c r="I75" i="1"/>
  <c r="J75" i="1" s="1"/>
  <c r="I76" i="1"/>
  <c r="J76" i="1" s="1"/>
  <c r="I77" i="1"/>
  <c r="J77" i="1" s="1"/>
  <c r="I78" i="1"/>
  <c r="J78" i="1" s="1"/>
  <c r="I79" i="1"/>
  <c r="J79" i="1" s="1"/>
  <c r="I80" i="1"/>
  <c r="J80" i="1" s="1"/>
  <c r="I81" i="1"/>
  <c r="J81" i="1" s="1"/>
  <c r="I82" i="1"/>
  <c r="J82" i="1" s="1"/>
  <c r="I83" i="1"/>
  <c r="J83" i="1" s="1"/>
  <c r="I84" i="1"/>
  <c r="J84" i="1" s="1"/>
  <c r="I68" i="1"/>
  <c r="J68" i="1" s="1"/>
  <c r="I67" i="1"/>
  <c r="J67" i="1" s="1"/>
  <c r="I64" i="1"/>
  <c r="J64" i="1" s="1"/>
  <c r="I63" i="1"/>
  <c r="J63" i="1" s="1"/>
  <c r="I62" i="1"/>
  <c r="J62" i="1" s="1"/>
  <c r="I61" i="1"/>
  <c r="J61" i="1" s="1"/>
  <c r="I60" i="1"/>
  <c r="J60" i="1" s="1"/>
  <c r="I59" i="1"/>
  <c r="J59" i="1" s="1"/>
  <c r="I58" i="1"/>
  <c r="J58" i="1" s="1"/>
  <c r="I57" i="1"/>
  <c r="J57" i="1" s="1"/>
  <c r="I56" i="1"/>
  <c r="J56" i="1" s="1"/>
  <c r="I55" i="1"/>
  <c r="J55" i="1" s="1"/>
  <c r="I54" i="1"/>
  <c r="J54" i="1" s="1"/>
  <c r="I51" i="1"/>
  <c r="J51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49" i="1"/>
  <c r="J49" i="1" s="1"/>
  <c r="I50" i="1"/>
  <c r="J50" i="1" s="1"/>
  <c r="I41" i="1"/>
  <c r="J41" i="1" s="1"/>
  <c r="J40" i="1" s="1"/>
  <c r="I39" i="1"/>
  <c r="J39" i="1" s="1"/>
  <c r="I38" i="1"/>
  <c r="J38" i="1" s="1"/>
  <c r="I37" i="1"/>
  <c r="J37" i="1" s="1"/>
  <c r="I36" i="1"/>
  <c r="J36" i="1" s="1"/>
  <c r="J35" i="1" s="1"/>
  <c r="I32" i="1"/>
  <c r="J32" i="1" s="1"/>
  <c r="I31" i="1"/>
  <c r="J31" i="1" s="1"/>
  <c r="I30" i="1"/>
  <c r="J30" i="1" s="1"/>
  <c r="I29" i="1"/>
  <c r="J29" i="1" s="1"/>
  <c r="J28" i="1"/>
  <c r="J27" i="1" s="1"/>
  <c r="I26" i="1"/>
  <c r="J26" i="1"/>
  <c r="J23" i="1"/>
  <c r="I24" i="1"/>
  <c r="J24" i="1" s="1"/>
  <c r="I25" i="1"/>
  <c r="J25" i="1" s="1"/>
  <c r="J42" i="1" l="1"/>
  <c r="J34" i="1" s="1"/>
  <c r="J66" i="1"/>
  <c r="J53" i="1"/>
  <c r="J21" i="1"/>
  <c r="J52" i="1" l="1"/>
  <c r="J20" i="1" s="1"/>
  <c r="D17" i="1" s="1"/>
</calcChain>
</file>

<file path=xl/sharedStrings.xml><?xml version="1.0" encoding="utf-8"?>
<sst xmlns="http://schemas.openxmlformats.org/spreadsheetml/2006/main" count="389" uniqueCount="265">
  <si>
    <t xml:space="preserve">TIMBRE DA EMPRESA </t>
  </si>
  <si>
    <t xml:space="preserve">LOCAL: </t>
  </si>
  <si>
    <t xml:space="preserve">CLIENTE: </t>
  </si>
  <si>
    <t>PREFEITURA DO MUNICÍPIO DE MAUÁ</t>
  </si>
  <si>
    <t xml:space="preserve">VALOR TOTAL: </t>
  </si>
  <si>
    <t>ITEM</t>
  </si>
  <si>
    <t>CÓDIGO</t>
  </si>
  <si>
    <t>DESCRIÇÃO</t>
  </si>
  <si>
    <t>UNID</t>
  </si>
  <si>
    <t>QTDE</t>
  </si>
  <si>
    <t>Assinatura</t>
  </si>
  <si>
    <t>Representante Legal:</t>
  </si>
  <si>
    <t>Responsável Técnico</t>
  </si>
  <si>
    <t>CREA CAU Nº</t>
  </si>
  <si>
    <t>EMPRESA:</t>
  </si>
  <si>
    <t>CNPJ:</t>
  </si>
  <si>
    <t>Preencher as células em azul</t>
  </si>
  <si>
    <t>Considerar arredondamento de duas casas decimais para Quantidade; Custo Unitário; BDI; Preço Unitário; Valor Total.</t>
  </si>
  <si>
    <t>PREÇO UNITÁRIO COM BDI (R$)</t>
  </si>
  <si>
    <t xml:space="preserve">PREÇO
TOTAL (R$)
</t>
  </si>
  <si>
    <t>CUSTO UNITÁRIO (R$)</t>
  </si>
  <si>
    <t>REG.PREVIDENCIÁRIO:</t>
  </si>
  <si>
    <t>BDI .:</t>
  </si>
  <si>
    <t>BDI DIF. :</t>
  </si>
  <si>
    <t>CE Nº ______/  2.025</t>
  </si>
  <si>
    <t xml:space="preserve">ANEXO  XI- MODELO DE PLANILHA PROPOSTA </t>
  </si>
  <si>
    <t>OBJETO: REFORMA E MODERNIZAÇÃO DOS ELEVADORES NO HOSPITAL DE CLÍNICAS DR. RADAMÉS NARDINI E ELABORAÇÃO DE PROJETOS EXECUTIVOS</t>
  </si>
  <si>
    <t>PRAZO: 06 MESES</t>
  </si>
  <si>
    <t>1.</t>
  </si>
  <si>
    <t>1.1.</t>
  </si>
  <si>
    <t>1.1.0.1.</t>
  </si>
  <si>
    <t>1.1.0.2.</t>
  </si>
  <si>
    <t>1.1.0.3.</t>
  </si>
  <si>
    <t>1.1.0.4.</t>
  </si>
  <si>
    <t>1.1.0.5.</t>
  </si>
  <si>
    <t>1.2.</t>
  </si>
  <si>
    <t>1.2.0.1.</t>
  </si>
  <si>
    <t>1.2.0.2.</t>
  </si>
  <si>
    <t>1.2.0.3.</t>
  </si>
  <si>
    <t>1.2.0.4.</t>
  </si>
  <si>
    <t>1.2.0.5.</t>
  </si>
  <si>
    <t>1.2.0.6.</t>
  </si>
  <si>
    <t>1.3.</t>
  </si>
  <si>
    <t>1.3.1.</t>
  </si>
  <si>
    <t>1.3.1.1.</t>
  </si>
  <si>
    <t>1.3.1.2.</t>
  </si>
  <si>
    <t>1.3.1.3.</t>
  </si>
  <si>
    <t>1.3.1.4.</t>
  </si>
  <si>
    <t>1.3.2.</t>
  </si>
  <si>
    <t>1.3.2.1.</t>
  </si>
  <si>
    <t>1.3.3.</t>
  </si>
  <si>
    <t>1.3.3.1.</t>
  </si>
  <si>
    <t>1.3.3.2.</t>
  </si>
  <si>
    <t>1.3.3.3.</t>
  </si>
  <si>
    <t>1.3.3.4.</t>
  </si>
  <si>
    <t>1.3.3.5.</t>
  </si>
  <si>
    <t>1.3.3.6.</t>
  </si>
  <si>
    <t>1.3.3.7.</t>
  </si>
  <si>
    <t>1.3.3.8.</t>
  </si>
  <si>
    <t>1.3.3.9.</t>
  </si>
  <si>
    <t>1.4.</t>
  </si>
  <si>
    <t>1.4.1.</t>
  </si>
  <si>
    <t>1.4.1.1.</t>
  </si>
  <si>
    <t>1.4.1.2.</t>
  </si>
  <si>
    <t>1.4.1.3.</t>
  </si>
  <si>
    <t>1.4.1.4.</t>
  </si>
  <si>
    <t>1.4.1.5.</t>
  </si>
  <si>
    <t>1.4.1.6.</t>
  </si>
  <si>
    <t>1.4.1.7.</t>
  </si>
  <si>
    <t>1.4.1.8.</t>
  </si>
  <si>
    <t>1.4.1.9.</t>
  </si>
  <si>
    <t>1.4.1.10.</t>
  </si>
  <si>
    <t>1.4.1.11.</t>
  </si>
  <si>
    <t>1.4.1.12.</t>
  </si>
  <si>
    <t>1.4.2.</t>
  </si>
  <si>
    <t>1.4.2.1.</t>
  </si>
  <si>
    <t>1.4.2.2.</t>
  </si>
  <si>
    <t>1.4.2.3.</t>
  </si>
  <si>
    <t>1.4.2.4.</t>
  </si>
  <si>
    <t>1.4.2.5.</t>
  </si>
  <si>
    <t>1.4.2.6.</t>
  </si>
  <si>
    <t>1.4.2.7.</t>
  </si>
  <si>
    <t>1.4.2.8.</t>
  </si>
  <si>
    <t>1.4.2.9.</t>
  </si>
  <si>
    <t>1.4.2.10.</t>
  </si>
  <si>
    <t>1.4.2.11.</t>
  </si>
  <si>
    <t>1.4.2.12.</t>
  </si>
  <si>
    <t>1.4.2.13.</t>
  </si>
  <si>
    <t>1.4.2.14.</t>
  </si>
  <si>
    <t>1.4.2.15.</t>
  </si>
  <si>
    <t>1.4.2.16.</t>
  </si>
  <si>
    <t>1.4.2.17.</t>
  </si>
  <si>
    <t>1.4.2.18.</t>
  </si>
  <si>
    <t>1.5.</t>
  </si>
  <si>
    <t>1.5.1.</t>
  </si>
  <si>
    <t>1.5.1.1.</t>
  </si>
  <si>
    <t>1.6.</t>
  </si>
  <si>
    <t>1.6.1.</t>
  </si>
  <si>
    <t>1.6.1.1.</t>
  </si>
  <si>
    <t>1.6.1.2.</t>
  </si>
  <si>
    <t>1.6.1.3.</t>
  </si>
  <si>
    <t>1.6.1.4.</t>
  </si>
  <si>
    <t>1.6.1.5.</t>
  </si>
  <si>
    <t>1.7.</t>
  </si>
  <si>
    <t>1.7.0.1.</t>
  </si>
  <si>
    <t>1.7.0.2.</t>
  </si>
  <si>
    <t>FONTE</t>
  </si>
  <si>
    <t>SINAPI</t>
  </si>
  <si>
    <t xml:space="preserve">MODERNIZAÇÃO DOS ELEVADORES E SERVIÇOS COMPLEMENTARES </t>
  </si>
  <si>
    <t>SERVIÇOS PRELIMINARES</t>
  </si>
  <si>
    <t>SINAPI-I</t>
  </si>
  <si>
    <t>10776</t>
  </si>
  <si>
    <t>LOCACAO DE CONTAINER 2,30 X 6,00 M, ALT. 2,50 M, PARA ESCRITORIO, SEM DIVISORIAS INTERNAS E SEM SANITARIO (NAO INCLUI MOBILIZACAO/DESMOBILIZACAO)</t>
  </si>
  <si>
    <t>MES</t>
  </si>
  <si>
    <t>100952</t>
  </si>
  <si>
    <t>TRANSPORTE COM CAMINHÃO CARROCERIA COM GUINDAUTO (MUNCK),  MOMENTO MÁXIMO DE CARGA 11,7 TM, EM VIA URBANA PAVIMENTADA, DMT ATÉ 30KM (UNIDADE: TXKM). AF_07/2020</t>
  </si>
  <si>
    <t>TXKM</t>
  </si>
  <si>
    <t>98458</t>
  </si>
  <si>
    <t>TAPUME COM COMPENSADO DE MADEIRA. AF_03/2024</t>
  </si>
  <si>
    <t>M2</t>
  </si>
  <si>
    <t>Composição</t>
  </si>
  <si>
    <t>002</t>
  </si>
  <si>
    <t xml:space="preserve">TAPUME COM COMPENSADO DE MADEIRA- REAPROVEITAMENTO </t>
  </si>
  <si>
    <t>103689</t>
  </si>
  <si>
    <t>FORNECIMENTO E INSTALAÇÃO DE PLACA DE OBRA COM CHAPA GALVANIZADA E ESTRUTURA DE MADEIRA. AF_03/2022_PS</t>
  </si>
  <si>
    <t>DEMOLIÇÃO E RETIRADAS</t>
  </si>
  <si>
    <t>97622</t>
  </si>
  <si>
    <t>DEMOLIÇÃO DE ALVENARIA DE BLOCO FURADO, DE FORMA MANUAL, SEM REAPROVEITAMENTO. AF_09/2023</t>
  </si>
  <si>
    <t>M3</t>
  </si>
  <si>
    <t>97644</t>
  </si>
  <si>
    <t>REMOÇÃO DE PORTAS, DE FORMA MANUAL, SEM REAPROVEITAMENTO. AF_09/2023</t>
  </si>
  <si>
    <t>EDIF</t>
  </si>
  <si>
    <t>09-060-003</t>
  </si>
  <si>
    <t>RETIRADA DE CAIXA DE ENTRADA DE ENERGIA EM BAIXA TENSÃO</t>
  </si>
  <si>
    <t>UN</t>
  </si>
  <si>
    <t>01-001-006</t>
  </si>
  <si>
    <t>CARGA MANUAL E REMOÇÃO DE ENTULHO, INCLUSIVE TRANSPORTE ATÉ 1 KM</t>
  </si>
  <si>
    <t>95875</t>
  </si>
  <si>
    <t>TRANSPORTE COM CAMINHÃO BASCULANTE DE 10 M³, EM VIA URBANA PAVIMENTADA, DMT ATÉ 30 KM (UNIDADE: M3XKM). AF_07/2020</t>
  </si>
  <si>
    <t>M3XKM</t>
  </si>
  <si>
    <t>CDHU</t>
  </si>
  <si>
    <t>05.09.006</t>
  </si>
  <si>
    <t>Taxa de destinação de resíduo sólido em aterro, tipo inerte</t>
  </si>
  <si>
    <t>T</t>
  </si>
  <si>
    <t xml:space="preserve">REFORMA DAS CASAS DAS MÁQUINAS </t>
  </si>
  <si>
    <t xml:space="preserve">VEDOS E REVESTIMENTOS </t>
  </si>
  <si>
    <t>103334</t>
  </si>
  <si>
    <t>ALVENARIA DE VEDAÇÃO DE BLOCOS CERÂMICOS FURADOS NA HORIZONTAL DE 14X9X19 CM (ESPESSURA 14 CM, BLOCO DEITADO) E ARGAMASSA DE ASSENTAMENTO COM PREPARO EM BETONEIRA. AF_12/2021</t>
  </si>
  <si>
    <t>87878</t>
  </si>
  <si>
    <t>CHAPISCO APLICADO EM ALVENARIAS E ESTRUTURAS DE CONCRETO INTERNAS, COM COLHER DE PEDREIRO.  ARGAMASSA TRAÇO 1:3 COM PREPARO MANUAL. AF_10/2022</t>
  </si>
  <si>
    <t>11-001-013</t>
  </si>
  <si>
    <t>REBOCO INTERNO - ARGAMASSA PRÉ-FABRICADA</t>
  </si>
  <si>
    <t>87536</t>
  </si>
  <si>
    <t>EMBOÇO, EM ARGAMASSA TRAÇO 1:2:8, PREPARO MANUAL, APLICADO MANUALMENTE EM PAREDES INTERNAS DE AMBIENTES COM ÁREA MAIOR QUE 10M², E = 17,5MM, COM TALISCAS. AF_03/2024</t>
  </si>
  <si>
    <t>INFRA</t>
  </si>
  <si>
    <t>ESQUADRIAS</t>
  </si>
  <si>
    <t>90845</t>
  </si>
  <si>
    <t>KIT DE PORTA DE MADEIRA PARA PINTURA, SEMI-OCA (PESADA OU SUPERPESADA), PADRÃO MÉDIO, 80X210CM, ESPESSURA DE 3,5CM, ITENS INCLUSOS: DOBRADIÇAS, MONTAGEM E INSTALAÇÃO DO BATENTE, FECHADURA COM EXECUÇÃO DO FURO - FORNECIMENTO E INSTALAÇÃO. AF_12/2019</t>
  </si>
  <si>
    <t>PINTURA</t>
  </si>
  <si>
    <t>88415</t>
  </si>
  <si>
    <t>APLICAÇÃO MANUAL DE FUNDO SELADOR ACRÍLICO EM PAREDES EXTERNAS DE CASAS. AF_03/2024</t>
  </si>
  <si>
    <t>102488</t>
  </si>
  <si>
    <t>PREPARO DO PISO CIMENTADO PARA PINTURA - LIXAMENTO E LIMPEZA. AF_05/2021</t>
  </si>
  <si>
    <t>15-050-003</t>
  </si>
  <si>
    <t>REMOÇÃO DE PINTURA EM ALVENARIA E CONCRETO - LIXA</t>
  </si>
  <si>
    <t>001</t>
  </si>
  <si>
    <t xml:space="preserve">Lavagem de paredes com hipoclorito de sódio </t>
  </si>
  <si>
    <t>15-001-023</t>
  </si>
  <si>
    <t>TINTA ESMALTE SINTÉTICO - CONCRETO OU REBOCO SEM MASSA CORRIDA</t>
  </si>
  <si>
    <t>88495</t>
  </si>
  <si>
    <t>EMASSAMENTO COM MASSA LÁTEX, APLICAÇÃO EM PAREDE, UMA DEMÃO, LIXAMENTO MANUAL. AF_04/2023</t>
  </si>
  <si>
    <t>102201</t>
  </si>
  <si>
    <t>APLICAÇÃO MASSA ACRÍLICA PARA MADEIRA, PARA PINTURA COM TINTA DE ACABAMENTO (PIGMENTADA). AF_01/2021</t>
  </si>
  <si>
    <t>102494</t>
  </si>
  <si>
    <t>PINTURA DE PISO COM TINTA EPÓXI, APLICAÇÃO MANUAL, 2 DEMÃOS, INCLUSO PRIMER EPÓXI. AF_05/2021</t>
  </si>
  <si>
    <t>102219</t>
  </si>
  <si>
    <t>PINTURA TINTA DE ACABAMENTO (PIGMENTADA) ESMALTE SINTÉTICO ACETINADO EM MADEIRA, 2 DEMÃOS. AF_01/2021</t>
  </si>
  <si>
    <t>SERVIÇOS DE INSTALAÇÕES ELÉTRICAS</t>
  </si>
  <si>
    <t xml:space="preserve">INFRA CABINE PRIMÁRIA ATE ELEVADORES </t>
  </si>
  <si>
    <t>09-008-050</t>
  </si>
  <si>
    <t>DISJUNTOR CAIXA MOLDADA TRIPOLAR 200A COM DISPARADOR TERMOMAGNÉTICO AJUSTÁVEL</t>
  </si>
  <si>
    <t>39.10.240</t>
  </si>
  <si>
    <t>Terminal de pressão/compressão para cabo de 95 mm²</t>
  </si>
  <si>
    <t>39.10.160</t>
  </si>
  <si>
    <t>Terminal de pressão/compressão para cabo de 50 mm²</t>
  </si>
  <si>
    <t>92992</t>
  </si>
  <si>
    <t>CABO DE COBRE FLEXÍVEL ISOLADO, 95 MM², ANTI-CHAMA 0,6/1,0 KV, PARA REDE ENTERRADA DE DISTRIBUIÇÃO DE ENERGIA ELÉTRICA - FORNECIMENTO E INSTALAÇÃO. AF_12/2021</t>
  </si>
  <si>
    <t>M</t>
  </si>
  <si>
    <t>92988</t>
  </si>
  <si>
    <t>CABO DE COBRE FLEXÍVEL ISOLADO, 50 MM², ANTI-CHAMA 0,6/1,0 KV, PARA REDE ENTERRADA DE DISTRIBUIÇÃO DE ENERGIA ELÉTRICA - FORNECIMENTO E INSTALAÇÃO. AF_12/2021</t>
  </si>
  <si>
    <t>09-002-019</t>
  </si>
  <si>
    <t>ELETRODUTO DE AÇO GALVANIZADO ELETROLÍTICO, TIPO LEVE I - 4"</t>
  </si>
  <si>
    <t>101920</t>
  </si>
  <si>
    <t>LUVA, EM FERRO GALVANIZADO, 4", CONEXÃO ROSQUEADA, INSTALADO EM PRUMADAS - FORNECIMENTO E INSTALAÇÃO. AF_10/2020</t>
  </si>
  <si>
    <t>003</t>
  </si>
  <si>
    <t>CURVA 90 GRAUS PARA ELETRODUTO, EM ACO GALVANIZADO ELETROLITICO, COM ROSCA, DIAMETRO DE 100 MM (4")</t>
  </si>
  <si>
    <t>101926</t>
  </si>
  <si>
    <t>TÊ, EM FERRO GALVANIZADO, 4", CONEXÃO ROSQUEADA, INSTALADO EM PRUMADAS - FORNECIMENTO E INSTALAÇÃO. AF_10/2020</t>
  </si>
  <si>
    <t>004</t>
  </si>
  <si>
    <t>ABRACADEIRA EM ACO PARA AMARRACAO DE ELETRODUTOS, TIPO D, COM 4" E PARAFUSO DE FIXACAO</t>
  </si>
  <si>
    <t>20193</t>
  </si>
  <si>
    <t>LOCACAO DE ANDAIME METALICO TIPO FACHADEIRO, PECAS COM APROXIMADAMENTE 1,20 M DE LARGURA E 2,0 M DE ALTURA, INCLUINDO DIAGONAIS EM X, BARRAS DE LIGACAO, SAPATAS E DEMAIS ITENS NECESSARIOS A MONTAGEM (NAO INCLUI INSTALACAO)</t>
  </si>
  <si>
    <t>M2XMES</t>
  </si>
  <si>
    <t>97063</t>
  </si>
  <si>
    <t>MONTAGEM E DESMONTAGEM DE ANDAIME MODULAR FACHADEIRO, COM PISO METÁLICO, PARA EDIFÍCIOS COM MULTIPLOS PAVIMENTOS (EXCLUSIVE ANDAIME E LIMPEZA). AF_03/2024</t>
  </si>
  <si>
    <t>CASA DE MÁQUINAS E ILUMINAÇÃO ELEVADORES</t>
  </si>
  <si>
    <t>101882</t>
  </si>
  <si>
    <t>QUADRO DE DISTRIBUIÇÃO DE ENERGIA EM CHAPA DE AÇO GALVANIZADO, DE EMBUTIR, COM BARRAMENTO TRIFÁSICO, PARA 30 DISJUNTORES DIN 225A - FORNECIMENTO E INSTALAÇÃO. AF_10/2020</t>
  </si>
  <si>
    <t>09-008-047</t>
  </si>
  <si>
    <t>DISJUNTOR CAIXA MOLDADA TRIPOLAR 125A COM DISPARADOR TERMOMAGNÉTICO AJUSTÁVEL</t>
  </si>
  <si>
    <t>93653</t>
  </si>
  <si>
    <t>DISJUNTOR MONOPOLAR TIPO DIN, CORRENTE NOMINAL DE 10A - FORNECIMENTO E INSTALAÇÃO. AF_10/2020</t>
  </si>
  <si>
    <t>101889</t>
  </si>
  <si>
    <t>CABO DE COBRE ISOLADO, 25 MM², ANTI-CHAMA 0,6/1 KV, INSTALADO EM ELETROCALHA OU PERFILADO - FORNECIMENTO E INSTALAÇÃO. AF_10/2020</t>
  </si>
  <si>
    <t>101887</t>
  </si>
  <si>
    <t>CABO DE COBRE ISOLADO, 16 MM², ANTI-CHAMA 0,6/1 KV, INSTALADO EM ELETROCALHA OU PERFILADO - FORNECIMENTO E INSTALAÇÃO. AF_10/2020</t>
  </si>
  <si>
    <t>91927</t>
  </si>
  <si>
    <t>CABO DE COBRE FLEXÍVEL ISOLADO, 2,5 MM², ANTI-CHAMA 0,6/1,0 KV, PARA CIRCUITOS TERMINAIS - FORNECIMENTO E INSTALAÇÃO. AF_03/2023</t>
  </si>
  <si>
    <t>39.10.120</t>
  </si>
  <si>
    <t>Terminal de pressão/compressão para cabo de 25 mm²</t>
  </si>
  <si>
    <t>39.10.080</t>
  </si>
  <si>
    <t>Terminal de pressão/compressão para cabo de 16 mm²</t>
  </si>
  <si>
    <t>39.10.050</t>
  </si>
  <si>
    <t>Terminal de compressão para cabo de 2,5 mm²</t>
  </si>
  <si>
    <t>09-006-083</t>
  </si>
  <si>
    <t>BARRAMENTO DE COBRE PARA 1400A - 9,52X152MM</t>
  </si>
  <si>
    <t>09-006-088</t>
  </si>
  <si>
    <t>PROTEÇÃO PARA BARRAMENTO DE QUADROS EM POLICARBONATO COMPACTO 4MM</t>
  </si>
  <si>
    <t>09-002-027</t>
  </si>
  <si>
    <t>ELETRODUTO DE AÇO GALVANIZADO A FOGO, TIPO SEMI-PESADO/ MÉDIO - 3"</t>
  </si>
  <si>
    <t>005</t>
  </si>
  <si>
    <t>ABRACADEIRA EM ACO PARA AMARRACAO DE ELETRODUTOS, TIPO D, COM 3" E PARAFUSO DE FIXACAO</t>
  </si>
  <si>
    <t>91871</t>
  </si>
  <si>
    <t>ELETRODUTO RÍGIDO ROSCÁVEL, PVC, DN 25 MM (3/4"), PARA CIRCUITOS TERMINAIS, INSTALADO EM PAREDE - FORNECIMENTO E INSTALAÇÃO. AF_03/2023</t>
  </si>
  <si>
    <t>92000</t>
  </si>
  <si>
    <t>TOMADA BAIXA DE EMBUTIR (1 MÓDULO), 2P+T 10 A, INCLUINDO SUPORTE E PLACA - FORNECIMENTO E INSTALAÇÃO. AF_03/2023</t>
  </si>
  <si>
    <t>09-009-094</t>
  </si>
  <si>
    <t>LUMINÁRIA COMERCIAL - 1 LÂMPADA FLUORESCENTE DE 28W</t>
  </si>
  <si>
    <t>91953</t>
  </si>
  <si>
    <t>INTERRUPTOR SIMPLES (1 MÓDULO), 10A/250V, INCLUINDO SUPORTE E PLACA - FORNECIMENTO E INSTALAÇÃO. AF_03/2023</t>
  </si>
  <si>
    <t>REFORMA EQUIPAMENTOS</t>
  </si>
  <si>
    <t>COTAÇÃO DE MODERNIZAÇÃO DOS EQUIPAMENTOS - ELEVADORES</t>
  </si>
  <si>
    <t>Cotação</t>
  </si>
  <si>
    <t>01</t>
  </si>
  <si>
    <t>COTAÇÃO DA MODERNIZAÇÃO DOS ELEVADORES</t>
  </si>
  <si>
    <t xml:space="preserve">SERVIÇOS GERAIS </t>
  </si>
  <si>
    <t xml:space="preserve">COMPLEMENTARES </t>
  </si>
  <si>
    <t>17-004-001</t>
  </si>
  <si>
    <t>LIMPEZA GERAL DA OBRA</t>
  </si>
  <si>
    <t>006</t>
  </si>
  <si>
    <t>ESPELHO 6MM PARA CABINE DE ELEVADOR COM ESTRUTURA DE ALUMÍNIO PERFIL U</t>
  </si>
  <si>
    <t>007</t>
  </si>
  <si>
    <t>CORRIMÃO SIMPLES, DIÂMETRO  = 4", EM ALUMÍNIO</t>
  </si>
  <si>
    <t>01.17.121</t>
  </si>
  <si>
    <t>Projeto executivo de instalações elétricas em formato A0</t>
  </si>
  <si>
    <t>20-003-061</t>
  </si>
  <si>
    <t>PROJETO EXECUTIVO (PRANCHA A1)</t>
  </si>
  <si>
    <t xml:space="preserve">ADMINISTRAÇÃO LOCAL </t>
  </si>
  <si>
    <t>90777</t>
  </si>
  <si>
    <t>ENGENHEIRO CIVIL DE OBRA JUNIOR COM ENCARGOS COMPLEMENTARES</t>
  </si>
  <si>
    <t>H</t>
  </si>
  <si>
    <t>90776</t>
  </si>
  <si>
    <t>ENCARREGADO GERAL COM ENCARGOS COMPLEMENTARES</t>
  </si>
  <si>
    <t>RUA REGENTE FEIJÓ, 166, VILA BOCAINA, MAUÁ-SP</t>
  </si>
  <si>
    <r>
      <t>DATA:</t>
    </r>
    <r>
      <rPr>
        <sz val="12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</si>
</sst>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Aptos Narrow"/>
      <family val="2"/>
      <scheme val="minor"/>
    </font>
    <font>
      <sz val="12"/>
      <name val="Arial"/>
      <family val="2"/>
    </font>
    <font>
      <sz val="12"/>
      <color theme="1"/>
      <name val="Arial"/>
      <family val="2"/>
    </font>
    <font>
      <sz val="12"/>
      <color rgb="FF0070C0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color rgb="FF0070C0"/>
      <name val="Aptos Narrow"/>
      <family val="2"/>
      <scheme val="minor"/>
    </font>
    <font>
      <sz val="12"/>
      <name val="Calibri"/>
      <family val="2"/>
    </font>
    <font>
      <sz val="12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CCCC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3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9">
    <xf numFmtId="0" fontId="0" fillId="0" borderId="0" xfId="0"/>
    <xf numFmtId="0" fontId="2" fillId="0" borderId="0" xfId="4" applyFont="1" applyAlignment="1">
      <alignment horizontal="right" vertical="center"/>
    </xf>
    <xf numFmtId="0" fontId="3" fillId="0" borderId="0" xfId="4" applyFont="1" applyAlignment="1">
      <alignment horizontal="center" vertical="center"/>
    </xf>
    <xf numFmtId="4" fontId="3" fillId="0" borderId="0" xfId="4" applyNumberFormat="1" applyFont="1" applyAlignment="1">
      <alignment horizontal="center" vertical="center"/>
    </xf>
    <xf numFmtId="0" fontId="2" fillId="0" borderId="0" xfId="4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4" applyFont="1" applyAlignment="1">
      <alignment horizontal="center" vertical="center" wrapText="1"/>
    </xf>
    <xf numFmtId="0" fontId="3" fillId="0" borderId="0" xfId="4" applyFont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4" applyFont="1" applyAlignment="1">
      <alignment horizontal="left" vertical="center"/>
    </xf>
    <xf numFmtId="0" fontId="7" fillId="0" borderId="0" xfId="4" applyFont="1" applyAlignment="1">
      <alignment horizontal="center" vertical="center" wrapText="1"/>
    </xf>
    <xf numFmtId="0" fontId="7" fillId="0" borderId="0" xfId="4" applyFont="1" applyAlignment="1">
      <alignment vertical="center"/>
    </xf>
    <xf numFmtId="0" fontId="2" fillId="0" borderId="0" xfId="4" applyFont="1" applyAlignment="1">
      <alignment horizontal="center" vertical="center"/>
    </xf>
    <xf numFmtId="4" fontId="8" fillId="0" borderId="0" xfId="4" applyNumberFormat="1" applyFont="1" applyAlignment="1">
      <alignment vertical="center"/>
    </xf>
    <xf numFmtId="0" fontId="4" fillId="0" borderId="0" xfId="4" applyFont="1" applyAlignment="1">
      <alignment vertical="center"/>
    </xf>
    <xf numFmtId="10" fontId="7" fillId="0" borderId="0" xfId="3" applyNumberFormat="1" applyFont="1" applyFill="1" applyBorder="1" applyAlignment="1" applyProtection="1">
      <alignment horizontal="left" vertical="center" wrapText="1"/>
    </xf>
    <xf numFmtId="4" fontId="2" fillId="0" borderId="0" xfId="4" applyNumberFormat="1" applyFont="1" applyAlignment="1">
      <alignment vertical="center"/>
    </xf>
    <xf numFmtId="0" fontId="4" fillId="3" borderId="11" xfId="4" applyFont="1" applyFill="1" applyBorder="1" applyAlignment="1">
      <alignment horizontal="left" vertical="center"/>
    </xf>
    <xf numFmtId="0" fontId="6" fillId="7" borderId="12" xfId="0" applyFont="1" applyFill="1" applyBorder="1" applyAlignment="1">
      <alignment horizontal="center"/>
    </xf>
    <xf numFmtId="0" fontId="4" fillId="3" borderId="2" xfId="4" applyFont="1" applyFill="1" applyBorder="1" applyAlignment="1">
      <alignment horizontal="right" vertical="center"/>
    </xf>
    <xf numFmtId="10" fontId="7" fillId="7" borderId="12" xfId="3" applyNumberFormat="1" applyFont="1" applyFill="1" applyBorder="1" applyAlignment="1" applyProtection="1">
      <alignment horizontal="left" vertical="center" wrapText="1"/>
    </xf>
    <xf numFmtId="4" fontId="7" fillId="0" borderId="0" xfId="4" applyNumberFormat="1" applyFont="1" applyAlignment="1">
      <alignment vertical="center"/>
    </xf>
    <xf numFmtId="0" fontId="4" fillId="3" borderId="3" xfId="4" applyFont="1" applyFill="1" applyBorder="1" applyAlignment="1">
      <alignment horizontal="right" vertical="center"/>
    </xf>
    <xf numFmtId="43" fontId="7" fillId="0" borderId="0" xfId="1" applyFont="1" applyFill="1" applyBorder="1" applyAlignment="1">
      <alignment vertical="center" wrapText="1"/>
    </xf>
    <xf numFmtId="43" fontId="3" fillId="0" borderId="0" xfId="4" applyNumberFormat="1" applyFont="1" applyAlignment="1">
      <alignment vertical="center"/>
    </xf>
    <xf numFmtId="0" fontId="7" fillId="0" borderId="4" xfId="4" applyFont="1" applyBorder="1" applyAlignment="1" applyProtection="1">
      <alignment horizontal="center" vertical="center" wrapText="1"/>
      <protection locked="0"/>
    </xf>
    <xf numFmtId="164" fontId="7" fillId="0" borderId="4" xfId="2" applyNumberFormat="1" applyFont="1" applyFill="1" applyBorder="1" applyAlignment="1" applyProtection="1">
      <alignment vertical="center" wrapText="1"/>
      <protection locked="0"/>
    </xf>
    <xf numFmtId="0" fontId="4" fillId="0" borderId="0" xfId="4" applyFont="1" applyAlignment="1">
      <alignment horizontal="center" vertical="center"/>
    </xf>
    <xf numFmtId="4" fontId="7" fillId="0" borderId="0" xfId="4" applyNumberFormat="1" applyFont="1" applyAlignment="1" applyProtection="1">
      <alignment horizontal="center" vertical="center" wrapText="1"/>
      <protection locked="0"/>
    </xf>
    <xf numFmtId="0" fontId="3" fillId="0" borderId="4" xfId="4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5" xfId="0" applyFont="1" applyBorder="1" applyAlignment="1" applyProtection="1">
      <alignment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4" fontId="3" fillId="0" borderId="5" xfId="0" applyNumberFormat="1" applyFont="1" applyBorder="1" applyAlignment="1" applyProtection="1">
      <alignment vertical="center" wrapText="1"/>
      <protection locked="0"/>
    </xf>
    <xf numFmtId="0" fontId="2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right" vertical="center"/>
    </xf>
    <xf numFmtId="0" fontId="4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vertical="center"/>
    </xf>
    <xf numFmtId="4" fontId="4" fillId="8" borderId="1" xfId="0" applyNumberFormat="1" applyFont="1" applyFill="1" applyBorder="1" applyAlignment="1">
      <alignment horizontal="center" vertical="center"/>
    </xf>
    <xf numFmtId="0" fontId="4" fillId="8" borderId="1" xfId="3" applyNumberFormat="1" applyFont="1" applyFill="1" applyBorder="1" applyAlignment="1">
      <alignment horizontal="center" vertical="center"/>
    </xf>
    <xf numFmtId="4" fontId="4" fillId="8" borderId="1" xfId="0" applyNumberFormat="1" applyFont="1" applyFill="1" applyBorder="1" applyAlignment="1">
      <alignment horizontal="center" vertical="center" wrapText="1"/>
    </xf>
    <xf numFmtId="0" fontId="2" fillId="8" borderId="0" xfId="0" applyFont="1" applyFill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4" fontId="4" fillId="3" borderId="1" xfId="0" applyNumberFormat="1" applyFont="1" applyFill="1" applyBorder="1" applyAlignment="1">
      <alignment horizontal="center" vertical="center"/>
    </xf>
    <xf numFmtId="0" fontId="4" fillId="3" borderId="15" xfId="3" applyNumberFormat="1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4" fontId="7" fillId="0" borderId="13" xfId="0" applyNumberFormat="1" applyFont="1" applyBorder="1" applyAlignment="1">
      <alignment horizontal="center" vertical="center"/>
    </xf>
    <xf numFmtId="0" fontId="7" fillId="7" borderId="1" xfId="3" applyNumberFormat="1" applyFont="1" applyFill="1" applyBorder="1" applyAlignment="1" applyProtection="1">
      <alignment horizontal="left" vertical="center" wrapText="1"/>
    </xf>
    <xf numFmtId="4" fontId="7" fillId="0" borderId="14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7" fillId="0" borderId="1" xfId="0" quotePrefix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4" fillId="3" borderId="1" xfId="0" applyFont="1" applyFill="1" applyBorder="1" applyAlignment="1">
      <alignment vertical="center" wrapText="1"/>
    </xf>
    <xf numFmtId="0" fontId="6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4" fontId="4" fillId="0" borderId="13" xfId="0" applyNumberFormat="1" applyFont="1" applyBorder="1" applyAlignment="1">
      <alignment horizontal="center" vertical="center"/>
    </xf>
    <xf numFmtId="0" fontId="4" fillId="7" borderId="1" xfId="3" applyNumberFormat="1" applyFont="1" applyFill="1" applyBorder="1" applyAlignment="1" applyProtection="1">
      <alignment horizontal="left" vertical="center" wrapText="1"/>
    </xf>
    <xf numFmtId="4" fontId="4" fillId="0" borderId="14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4" fillId="3" borderId="1" xfId="0" applyFont="1" applyFill="1" applyBorder="1" applyAlignment="1">
      <alignment horizontal="justify" vertical="center" wrapText="1"/>
    </xf>
    <xf numFmtId="0" fontId="4" fillId="3" borderId="1" xfId="3" applyNumberFormat="1" applyFont="1" applyFill="1" applyBorder="1" applyAlignment="1" applyProtection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6" fillId="3" borderId="0" xfId="0" applyFont="1" applyFill="1" applyAlignment="1">
      <alignment horizontal="right" vertical="center"/>
    </xf>
    <xf numFmtId="0" fontId="6" fillId="3" borderId="0" xfId="0" applyFont="1" applyFill="1" applyAlignment="1">
      <alignment vertical="center"/>
    </xf>
    <xf numFmtId="0" fontId="11" fillId="0" borderId="0" xfId="0" applyFont="1" applyAlignment="1">
      <alignment horizontal="right" vertical="center"/>
    </xf>
    <xf numFmtId="43" fontId="7" fillId="7" borderId="1" xfId="1" applyFont="1" applyFill="1" applyBorder="1" applyAlignment="1" applyProtection="1">
      <alignment horizontal="left" vertical="center" wrapText="1"/>
    </xf>
    <xf numFmtId="0" fontId="2" fillId="3" borderId="0" xfId="0" applyFont="1" applyFill="1" applyAlignment="1">
      <alignment horizontal="right" vertical="center"/>
    </xf>
    <xf numFmtId="0" fontId="7" fillId="3" borderId="1" xfId="3" applyNumberFormat="1" applyFont="1" applyFill="1" applyBorder="1" applyAlignment="1" applyProtection="1">
      <alignment horizontal="left" vertical="center" wrapText="1"/>
    </xf>
    <xf numFmtId="4" fontId="7" fillId="3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3" fillId="8" borderId="1" xfId="0" applyFont="1" applyFill="1" applyBorder="1" applyAlignment="1" applyProtection="1">
      <alignment horizontal="center" vertical="center"/>
      <protection locked="0"/>
    </xf>
    <xf numFmtId="0" fontId="7" fillId="8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 applyProtection="1">
      <alignment horizontal="center" vertical="center" wrapText="1"/>
      <protection locked="0"/>
    </xf>
    <xf numFmtId="0" fontId="3" fillId="8" borderId="1" xfId="0" applyFont="1" applyFill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4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" fontId="12" fillId="4" borderId="0" xfId="0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center"/>
    </xf>
    <xf numFmtId="0" fontId="13" fillId="4" borderId="6" xfId="0" applyFont="1" applyFill="1" applyBorder="1" applyAlignment="1">
      <alignment horizontal="center" vertical="center"/>
    </xf>
    <xf numFmtId="0" fontId="13" fillId="0" borderId="7" xfId="0" applyFont="1" applyBorder="1" applyAlignment="1">
      <alignment wrapText="1"/>
    </xf>
    <xf numFmtId="0" fontId="13" fillId="4" borderId="8" xfId="0" applyFont="1" applyFill="1" applyBorder="1" applyAlignment="1">
      <alignment horizontal="center" vertical="top"/>
    </xf>
    <xf numFmtId="0" fontId="13" fillId="5" borderId="9" xfId="0" applyFont="1" applyFill="1" applyBorder="1" applyAlignment="1" applyProtection="1">
      <alignment wrapText="1"/>
      <protection locked="0"/>
    </xf>
    <xf numFmtId="0" fontId="13" fillId="4" borderId="0" xfId="0" applyFont="1" applyFill="1" applyAlignment="1">
      <alignment horizontal="center" vertical="center"/>
    </xf>
    <xf numFmtId="0" fontId="13" fillId="4" borderId="0" xfId="0" applyFont="1" applyFill="1" applyAlignment="1">
      <alignment wrapText="1"/>
    </xf>
    <xf numFmtId="0" fontId="13" fillId="4" borderId="10" xfId="0" applyFont="1" applyFill="1" applyBorder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vertical="center"/>
    </xf>
    <xf numFmtId="0" fontId="2" fillId="4" borderId="0" xfId="0" applyFont="1" applyFill="1"/>
    <xf numFmtId="4" fontId="3" fillId="0" borderId="0" xfId="4" applyNumberFormat="1" applyFont="1" applyAlignment="1">
      <alignment vertical="center"/>
    </xf>
    <xf numFmtId="0" fontId="3" fillId="0" borderId="0" xfId="4" applyFont="1" applyAlignment="1">
      <alignment horizontal="right" vertical="center"/>
    </xf>
    <xf numFmtId="4" fontId="2" fillId="0" borderId="0" xfId="0" applyNumberFormat="1" applyFont="1" applyAlignment="1">
      <alignment vertical="center"/>
    </xf>
    <xf numFmtId="0" fontId="6" fillId="6" borderId="1" xfId="0" applyFont="1" applyFill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6" fillId="6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left" vertical="center" wrapText="1"/>
    </xf>
  </cellXfs>
  <cellStyles count="7">
    <cellStyle name="Moeda" xfId="2" builtinId="4"/>
    <cellStyle name="Normal" xfId="0" builtinId="0"/>
    <cellStyle name="Normal 2" xfId="4" xr:uid="{983B8B53-4046-41FD-AB0C-240CCB1090E9}"/>
    <cellStyle name="Porcentagem" xfId="3" builtinId="5"/>
    <cellStyle name="Porcentagem 3" xfId="5" xr:uid="{2EC0F049-1EBA-4896-AD77-302437FE04A6}"/>
    <cellStyle name="Vírgula" xfId="1" builtinId="3"/>
    <cellStyle name="Vírgula 2" xfId="6" xr:uid="{45774EEF-1AB8-44E7-9BB2-D24EDF1DD5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1192D-FF90-45FA-9C06-31146E140F5F}">
  <sheetPr>
    <tabColor rgb="FF002060"/>
    <outlinePr summaryBelow="0"/>
  </sheetPr>
  <dimension ref="A1:WUV111"/>
  <sheetViews>
    <sheetView showGridLines="0" tabSelected="1" view="pageBreakPreview" topLeftCell="A4" zoomScale="85" zoomScaleNormal="85" zoomScaleSheetLayoutView="85" workbookViewId="0">
      <selection activeCell="M22" sqref="M22"/>
    </sheetView>
  </sheetViews>
  <sheetFormatPr defaultRowHeight="15.75" x14ac:dyDescent="0.25"/>
  <cols>
    <col min="1" max="1" width="2.42578125" style="34" customWidth="1"/>
    <col min="2" max="2" width="13" style="34" customWidth="1"/>
    <col min="3" max="3" width="16" style="97" customWidth="1"/>
    <col min="4" max="4" width="15" style="34" customWidth="1"/>
    <col min="5" max="5" width="84.5703125" style="34" customWidth="1"/>
    <col min="6" max="6" width="12.5703125" style="97" customWidth="1"/>
    <col min="7" max="7" width="11.85546875" style="113" customWidth="1"/>
    <col min="8" max="8" width="14.5703125" style="34" customWidth="1"/>
    <col min="9" max="9" width="21.5703125" style="34" customWidth="1"/>
    <col min="10" max="10" width="19.5703125" style="34" customWidth="1"/>
    <col min="11" max="198" width="9.140625" style="34"/>
    <col min="199" max="199" width="2.42578125" style="34" customWidth="1"/>
    <col min="200" max="200" width="0" style="34" hidden="1" customWidth="1"/>
    <col min="201" max="201" width="7.42578125" style="34" customWidth="1"/>
    <col min="202" max="202" width="11" style="34" customWidth="1"/>
    <col min="203" max="203" width="15" style="34" customWidth="1"/>
    <col min="204" max="204" width="14.140625" style="34" customWidth="1"/>
    <col min="205" max="205" width="55.5703125" style="34" customWidth="1"/>
    <col min="206" max="206" width="7.5703125" style="34" customWidth="1"/>
    <col min="207" max="207" width="11.85546875" style="34" customWidth="1"/>
    <col min="208" max="209" width="0" style="34" hidden="1" customWidth="1"/>
    <col min="210" max="210" width="13" style="34" customWidth="1"/>
    <col min="211" max="211" width="13.85546875" style="34" customWidth="1"/>
    <col min="212" max="212" width="0" style="34" hidden="1" customWidth="1"/>
    <col min="213" max="213" width="15.7109375" style="34" customWidth="1"/>
    <col min="214" max="244" width="0" style="34" hidden="1" customWidth="1"/>
    <col min="245" max="245" width="2.85546875" style="34" customWidth="1"/>
    <col min="246" max="246" width="3.85546875" style="34" customWidth="1"/>
    <col min="247" max="247" width="8" style="34" customWidth="1"/>
    <col min="248" max="248" width="15.5703125" style="34" customWidth="1"/>
    <col min="249" max="249" width="13.7109375" style="34" customWidth="1"/>
    <col min="250" max="250" width="12.7109375" style="34" bestFit="1" customWidth="1"/>
    <col min="251" max="454" width="9.140625" style="34"/>
    <col min="455" max="455" width="2.42578125" style="34" customWidth="1"/>
    <col min="456" max="456" width="0" style="34" hidden="1" customWidth="1"/>
    <col min="457" max="457" width="7.42578125" style="34" customWidth="1"/>
    <col min="458" max="458" width="11" style="34" customWidth="1"/>
    <col min="459" max="459" width="15" style="34" customWidth="1"/>
    <col min="460" max="460" width="14.140625" style="34" customWidth="1"/>
    <col min="461" max="461" width="55.5703125" style="34" customWidth="1"/>
    <col min="462" max="462" width="7.5703125" style="34" customWidth="1"/>
    <col min="463" max="463" width="11.85546875" style="34" customWidth="1"/>
    <col min="464" max="465" width="0" style="34" hidden="1" customWidth="1"/>
    <col min="466" max="466" width="13" style="34" customWidth="1"/>
    <col min="467" max="467" width="13.85546875" style="34" customWidth="1"/>
    <col min="468" max="468" width="0" style="34" hidden="1" customWidth="1"/>
    <col min="469" max="469" width="15.7109375" style="34" customWidth="1"/>
    <col min="470" max="500" width="0" style="34" hidden="1" customWidth="1"/>
    <col min="501" max="501" width="2.85546875" style="34" customWidth="1"/>
    <col min="502" max="502" width="3.85546875" style="34" customWidth="1"/>
    <col min="503" max="503" width="8" style="34" customWidth="1"/>
    <col min="504" max="504" width="15.5703125" style="34" customWidth="1"/>
    <col min="505" max="505" width="13.7109375" style="34" customWidth="1"/>
    <col min="506" max="506" width="12.7109375" style="34" bestFit="1" customWidth="1"/>
    <col min="507" max="710" width="9.140625" style="34"/>
    <col min="711" max="711" width="2.42578125" style="34" customWidth="1"/>
    <col min="712" max="712" width="0" style="34" hidden="1" customWidth="1"/>
    <col min="713" max="713" width="7.42578125" style="34" customWidth="1"/>
    <col min="714" max="714" width="11" style="34" customWidth="1"/>
    <col min="715" max="715" width="15" style="34" customWidth="1"/>
    <col min="716" max="716" width="14.140625" style="34" customWidth="1"/>
    <col min="717" max="717" width="55.5703125" style="34" customWidth="1"/>
    <col min="718" max="718" width="7.5703125" style="34" customWidth="1"/>
    <col min="719" max="719" width="11.85546875" style="34" customWidth="1"/>
    <col min="720" max="721" width="0" style="34" hidden="1" customWidth="1"/>
    <col min="722" max="722" width="13" style="34" customWidth="1"/>
    <col min="723" max="723" width="13.85546875" style="34" customWidth="1"/>
    <col min="724" max="724" width="0" style="34" hidden="1" customWidth="1"/>
    <col min="725" max="725" width="15.7109375" style="34" customWidth="1"/>
    <col min="726" max="756" width="0" style="34" hidden="1" customWidth="1"/>
    <col min="757" max="757" width="2.85546875" style="34" customWidth="1"/>
    <col min="758" max="758" width="3.85546875" style="34" customWidth="1"/>
    <col min="759" max="759" width="8" style="34" customWidth="1"/>
    <col min="760" max="760" width="15.5703125" style="34" customWidth="1"/>
    <col min="761" max="761" width="13.7109375" style="34" customWidth="1"/>
    <col min="762" max="762" width="12.7109375" style="34" bestFit="1" customWidth="1"/>
    <col min="763" max="966" width="9.140625" style="34"/>
    <col min="967" max="967" width="2.42578125" style="34" customWidth="1"/>
    <col min="968" max="968" width="0" style="34" hidden="1" customWidth="1"/>
    <col min="969" max="969" width="7.42578125" style="34" customWidth="1"/>
    <col min="970" max="970" width="11" style="34" customWidth="1"/>
    <col min="971" max="971" width="15" style="34" customWidth="1"/>
    <col min="972" max="972" width="14.140625" style="34" customWidth="1"/>
    <col min="973" max="973" width="55.5703125" style="34" customWidth="1"/>
    <col min="974" max="974" width="7.5703125" style="34" customWidth="1"/>
    <col min="975" max="975" width="11.85546875" style="34" customWidth="1"/>
    <col min="976" max="977" width="0" style="34" hidden="1" customWidth="1"/>
    <col min="978" max="978" width="13" style="34" customWidth="1"/>
    <col min="979" max="979" width="13.85546875" style="34" customWidth="1"/>
    <col min="980" max="980" width="0" style="34" hidden="1" customWidth="1"/>
    <col min="981" max="981" width="15.7109375" style="34" customWidth="1"/>
    <col min="982" max="1012" width="0" style="34" hidden="1" customWidth="1"/>
    <col min="1013" max="1013" width="2.85546875" style="34" customWidth="1"/>
    <col min="1014" max="1014" width="3.85546875" style="34" customWidth="1"/>
    <col min="1015" max="1015" width="8" style="34" customWidth="1"/>
    <col min="1016" max="1016" width="15.5703125" style="34" customWidth="1"/>
    <col min="1017" max="1017" width="13.7109375" style="34" customWidth="1"/>
    <col min="1018" max="1018" width="12.7109375" style="34" bestFit="1" customWidth="1"/>
    <col min="1019" max="1222" width="9.140625" style="34"/>
    <col min="1223" max="1223" width="2.42578125" style="34" customWidth="1"/>
    <col min="1224" max="1224" width="0" style="34" hidden="1" customWidth="1"/>
    <col min="1225" max="1225" width="7.42578125" style="34" customWidth="1"/>
    <col min="1226" max="1226" width="11" style="34" customWidth="1"/>
    <col min="1227" max="1227" width="15" style="34" customWidth="1"/>
    <col min="1228" max="1228" width="14.140625" style="34" customWidth="1"/>
    <col min="1229" max="1229" width="55.5703125" style="34" customWidth="1"/>
    <col min="1230" max="1230" width="7.5703125" style="34" customWidth="1"/>
    <col min="1231" max="1231" width="11.85546875" style="34" customWidth="1"/>
    <col min="1232" max="1233" width="0" style="34" hidden="1" customWidth="1"/>
    <col min="1234" max="1234" width="13" style="34" customWidth="1"/>
    <col min="1235" max="1235" width="13.85546875" style="34" customWidth="1"/>
    <col min="1236" max="1236" width="0" style="34" hidden="1" customWidth="1"/>
    <col min="1237" max="1237" width="15.7109375" style="34" customWidth="1"/>
    <col min="1238" max="1268" width="0" style="34" hidden="1" customWidth="1"/>
    <col min="1269" max="1269" width="2.85546875" style="34" customWidth="1"/>
    <col min="1270" max="1270" width="3.85546875" style="34" customWidth="1"/>
    <col min="1271" max="1271" width="8" style="34" customWidth="1"/>
    <col min="1272" max="1272" width="15.5703125" style="34" customWidth="1"/>
    <col min="1273" max="1273" width="13.7109375" style="34" customWidth="1"/>
    <col min="1274" max="1274" width="12.7109375" style="34" bestFit="1" customWidth="1"/>
    <col min="1275" max="1478" width="9.140625" style="34"/>
    <col min="1479" max="1479" width="2.42578125" style="34" customWidth="1"/>
    <col min="1480" max="1480" width="0" style="34" hidden="1" customWidth="1"/>
    <col min="1481" max="1481" width="7.42578125" style="34" customWidth="1"/>
    <col min="1482" max="1482" width="11" style="34" customWidth="1"/>
    <col min="1483" max="1483" width="15" style="34" customWidth="1"/>
    <col min="1484" max="1484" width="14.140625" style="34" customWidth="1"/>
    <col min="1485" max="1485" width="55.5703125" style="34" customWidth="1"/>
    <col min="1486" max="1486" width="7.5703125" style="34" customWidth="1"/>
    <col min="1487" max="1487" width="11.85546875" style="34" customWidth="1"/>
    <col min="1488" max="1489" width="0" style="34" hidden="1" customWidth="1"/>
    <col min="1490" max="1490" width="13" style="34" customWidth="1"/>
    <col min="1491" max="1491" width="13.85546875" style="34" customWidth="1"/>
    <col min="1492" max="1492" width="0" style="34" hidden="1" customWidth="1"/>
    <col min="1493" max="1493" width="15.7109375" style="34" customWidth="1"/>
    <col min="1494" max="1524" width="0" style="34" hidden="1" customWidth="1"/>
    <col min="1525" max="1525" width="2.85546875" style="34" customWidth="1"/>
    <col min="1526" max="1526" width="3.85546875" style="34" customWidth="1"/>
    <col min="1527" max="1527" width="8" style="34" customWidth="1"/>
    <col min="1528" max="1528" width="15.5703125" style="34" customWidth="1"/>
    <col min="1529" max="1529" width="13.7109375" style="34" customWidth="1"/>
    <col min="1530" max="1530" width="12.7109375" style="34" bestFit="1" customWidth="1"/>
    <col min="1531" max="1734" width="9.140625" style="34"/>
    <col min="1735" max="1735" width="2.42578125" style="34" customWidth="1"/>
    <col min="1736" max="1736" width="0" style="34" hidden="1" customWidth="1"/>
    <col min="1737" max="1737" width="7.42578125" style="34" customWidth="1"/>
    <col min="1738" max="1738" width="11" style="34" customWidth="1"/>
    <col min="1739" max="1739" width="15" style="34" customWidth="1"/>
    <col min="1740" max="1740" width="14.140625" style="34" customWidth="1"/>
    <col min="1741" max="1741" width="55.5703125" style="34" customWidth="1"/>
    <col min="1742" max="1742" width="7.5703125" style="34" customWidth="1"/>
    <col min="1743" max="1743" width="11.85546875" style="34" customWidth="1"/>
    <col min="1744" max="1745" width="0" style="34" hidden="1" customWidth="1"/>
    <col min="1746" max="1746" width="13" style="34" customWidth="1"/>
    <col min="1747" max="1747" width="13.85546875" style="34" customWidth="1"/>
    <col min="1748" max="1748" width="0" style="34" hidden="1" customWidth="1"/>
    <col min="1749" max="1749" width="15.7109375" style="34" customWidth="1"/>
    <col min="1750" max="1780" width="0" style="34" hidden="1" customWidth="1"/>
    <col min="1781" max="1781" width="2.85546875" style="34" customWidth="1"/>
    <col min="1782" max="1782" width="3.85546875" style="34" customWidth="1"/>
    <col min="1783" max="1783" width="8" style="34" customWidth="1"/>
    <col min="1784" max="1784" width="15.5703125" style="34" customWidth="1"/>
    <col min="1785" max="1785" width="13.7109375" style="34" customWidth="1"/>
    <col min="1786" max="1786" width="12.7109375" style="34" bestFit="1" customWidth="1"/>
    <col min="1787" max="1990" width="9.140625" style="34"/>
    <col min="1991" max="1991" width="2.42578125" style="34" customWidth="1"/>
    <col min="1992" max="1992" width="0" style="34" hidden="1" customWidth="1"/>
    <col min="1993" max="1993" width="7.42578125" style="34" customWidth="1"/>
    <col min="1994" max="1994" width="11" style="34" customWidth="1"/>
    <col min="1995" max="1995" width="15" style="34" customWidth="1"/>
    <col min="1996" max="1996" width="14.140625" style="34" customWidth="1"/>
    <col min="1997" max="1997" width="55.5703125" style="34" customWidth="1"/>
    <col min="1998" max="1998" width="7.5703125" style="34" customWidth="1"/>
    <col min="1999" max="1999" width="11.85546875" style="34" customWidth="1"/>
    <col min="2000" max="2001" width="0" style="34" hidden="1" customWidth="1"/>
    <col min="2002" max="2002" width="13" style="34" customWidth="1"/>
    <col min="2003" max="2003" width="13.85546875" style="34" customWidth="1"/>
    <col min="2004" max="2004" width="0" style="34" hidden="1" customWidth="1"/>
    <col min="2005" max="2005" width="15.7109375" style="34" customWidth="1"/>
    <col min="2006" max="2036" width="0" style="34" hidden="1" customWidth="1"/>
    <col min="2037" max="2037" width="2.85546875" style="34" customWidth="1"/>
    <col min="2038" max="2038" width="3.85546875" style="34" customWidth="1"/>
    <col min="2039" max="2039" width="8" style="34" customWidth="1"/>
    <col min="2040" max="2040" width="15.5703125" style="34" customWidth="1"/>
    <col min="2041" max="2041" width="13.7109375" style="34" customWidth="1"/>
    <col min="2042" max="2042" width="12.7109375" style="34" bestFit="1" customWidth="1"/>
    <col min="2043" max="2246" width="9.140625" style="34"/>
    <col min="2247" max="2247" width="2.42578125" style="34" customWidth="1"/>
    <col min="2248" max="2248" width="0" style="34" hidden="1" customWidth="1"/>
    <col min="2249" max="2249" width="7.42578125" style="34" customWidth="1"/>
    <col min="2250" max="2250" width="11" style="34" customWidth="1"/>
    <col min="2251" max="2251" width="15" style="34" customWidth="1"/>
    <col min="2252" max="2252" width="14.140625" style="34" customWidth="1"/>
    <col min="2253" max="2253" width="55.5703125" style="34" customWidth="1"/>
    <col min="2254" max="2254" width="7.5703125" style="34" customWidth="1"/>
    <col min="2255" max="2255" width="11.85546875" style="34" customWidth="1"/>
    <col min="2256" max="2257" width="0" style="34" hidden="1" customWidth="1"/>
    <col min="2258" max="2258" width="13" style="34" customWidth="1"/>
    <col min="2259" max="2259" width="13.85546875" style="34" customWidth="1"/>
    <col min="2260" max="2260" width="0" style="34" hidden="1" customWidth="1"/>
    <col min="2261" max="2261" width="15.7109375" style="34" customWidth="1"/>
    <col min="2262" max="2292" width="0" style="34" hidden="1" customWidth="1"/>
    <col min="2293" max="2293" width="2.85546875" style="34" customWidth="1"/>
    <col min="2294" max="2294" width="3.85546875" style="34" customWidth="1"/>
    <col min="2295" max="2295" width="8" style="34" customWidth="1"/>
    <col min="2296" max="2296" width="15.5703125" style="34" customWidth="1"/>
    <col min="2297" max="2297" width="13.7109375" style="34" customWidth="1"/>
    <col min="2298" max="2298" width="12.7109375" style="34" bestFit="1" customWidth="1"/>
    <col min="2299" max="2502" width="9.140625" style="34"/>
    <col min="2503" max="2503" width="2.42578125" style="34" customWidth="1"/>
    <col min="2504" max="2504" width="0" style="34" hidden="1" customWidth="1"/>
    <col min="2505" max="2505" width="7.42578125" style="34" customWidth="1"/>
    <col min="2506" max="2506" width="11" style="34" customWidth="1"/>
    <col min="2507" max="2507" width="15" style="34" customWidth="1"/>
    <col min="2508" max="2508" width="14.140625" style="34" customWidth="1"/>
    <col min="2509" max="2509" width="55.5703125" style="34" customWidth="1"/>
    <col min="2510" max="2510" width="7.5703125" style="34" customWidth="1"/>
    <col min="2511" max="2511" width="11.85546875" style="34" customWidth="1"/>
    <col min="2512" max="2513" width="0" style="34" hidden="1" customWidth="1"/>
    <col min="2514" max="2514" width="13" style="34" customWidth="1"/>
    <col min="2515" max="2515" width="13.85546875" style="34" customWidth="1"/>
    <col min="2516" max="2516" width="0" style="34" hidden="1" customWidth="1"/>
    <col min="2517" max="2517" width="15.7109375" style="34" customWidth="1"/>
    <col min="2518" max="2548" width="0" style="34" hidden="1" customWidth="1"/>
    <col min="2549" max="2549" width="2.85546875" style="34" customWidth="1"/>
    <col min="2550" max="2550" width="3.85546875" style="34" customWidth="1"/>
    <col min="2551" max="2551" width="8" style="34" customWidth="1"/>
    <col min="2552" max="2552" width="15.5703125" style="34" customWidth="1"/>
    <col min="2553" max="2553" width="13.7109375" style="34" customWidth="1"/>
    <col min="2554" max="2554" width="12.7109375" style="34" bestFit="1" customWidth="1"/>
    <col min="2555" max="2758" width="9.140625" style="34"/>
    <col min="2759" max="2759" width="2.42578125" style="34" customWidth="1"/>
    <col min="2760" max="2760" width="0" style="34" hidden="1" customWidth="1"/>
    <col min="2761" max="2761" width="7.42578125" style="34" customWidth="1"/>
    <col min="2762" max="2762" width="11" style="34" customWidth="1"/>
    <col min="2763" max="2763" width="15" style="34" customWidth="1"/>
    <col min="2764" max="2764" width="14.140625" style="34" customWidth="1"/>
    <col min="2765" max="2765" width="55.5703125" style="34" customWidth="1"/>
    <col min="2766" max="2766" width="7.5703125" style="34" customWidth="1"/>
    <col min="2767" max="2767" width="11.85546875" style="34" customWidth="1"/>
    <col min="2768" max="2769" width="0" style="34" hidden="1" customWidth="1"/>
    <col min="2770" max="2770" width="13" style="34" customWidth="1"/>
    <col min="2771" max="2771" width="13.85546875" style="34" customWidth="1"/>
    <col min="2772" max="2772" width="0" style="34" hidden="1" customWidth="1"/>
    <col min="2773" max="2773" width="15.7109375" style="34" customWidth="1"/>
    <col min="2774" max="2804" width="0" style="34" hidden="1" customWidth="1"/>
    <col min="2805" max="2805" width="2.85546875" style="34" customWidth="1"/>
    <col min="2806" max="2806" width="3.85546875" style="34" customWidth="1"/>
    <col min="2807" max="2807" width="8" style="34" customWidth="1"/>
    <col min="2808" max="2808" width="15.5703125" style="34" customWidth="1"/>
    <col min="2809" max="2809" width="13.7109375" style="34" customWidth="1"/>
    <col min="2810" max="2810" width="12.7109375" style="34" bestFit="1" customWidth="1"/>
    <col min="2811" max="3014" width="9.140625" style="34"/>
    <col min="3015" max="3015" width="2.42578125" style="34" customWidth="1"/>
    <col min="3016" max="3016" width="0" style="34" hidden="1" customWidth="1"/>
    <col min="3017" max="3017" width="7.42578125" style="34" customWidth="1"/>
    <col min="3018" max="3018" width="11" style="34" customWidth="1"/>
    <col min="3019" max="3019" width="15" style="34" customWidth="1"/>
    <col min="3020" max="3020" width="14.140625" style="34" customWidth="1"/>
    <col min="3021" max="3021" width="55.5703125" style="34" customWidth="1"/>
    <col min="3022" max="3022" width="7.5703125" style="34" customWidth="1"/>
    <col min="3023" max="3023" width="11.85546875" style="34" customWidth="1"/>
    <col min="3024" max="3025" width="0" style="34" hidden="1" customWidth="1"/>
    <col min="3026" max="3026" width="13" style="34" customWidth="1"/>
    <col min="3027" max="3027" width="13.85546875" style="34" customWidth="1"/>
    <col min="3028" max="3028" width="0" style="34" hidden="1" customWidth="1"/>
    <col min="3029" max="3029" width="15.7109375" style="34" customWidth="1"/>
    <col min="3030" max="3060" width="0" style="34" hidden="1" customWidth="1"/>
    <col min="3061" max="3061" width="2.85546875" style="34" customWidth="1"/>
    <col min="3062" max="3062" width="3.85546875" style="34" customWidth="1"/>
    <col min="3063" max="3063" width="8" style="34" customWidth="1"/>
    <col min="3064" max="3064" width="15.5703125" style="34" customWidth="1"/>
    <col min="3065" max="3065" width="13.7109375" style="34" customWidth="1"/>
    <col min="3066" max="3066" width="12.7109375" style="34" bestFit="1" customWidth="1"/>
    <col min="3067" max="3270" width="9.140625" style="34"/>
    <col min="3271" max="3271" width="2.42578125" style="34" customWidth="1"/>
    <col min="3272" max="3272" width="0" style="34" hidden="1" customWidth="1"/>
    <col min="3273" max="3273" width="7.42578125" style="34" customWidth="1"/>
    <col min="3274" max="3274" width="11" style="34" customWidth="1"/>
    <col min="3275" max="3275" width="15" style="34" customWidth="1"/>
    <col min="3276" max="3276" width="14.140625" style="34" customWidth="1"/>
    <col min="3277" max="3277" width="55.5703125" style="34" customWidth="1"/>
    <col min="3278" max="3278" width="7.5703125" style="34" customWidth="1"/>
    <col min="3279" max="3279" width="11.85546875" style="34" customWidth="1"/>
    <col min="3280" max="3281" width="0" style="34" hidden="1" customWidth="1"/>
    <col min="3282" max="3282" width="13" style="34" customWidth="1"/>
    <col min="3283" max="3283" width="13.85546875" style="34" customWidth="1"/>
    <col min="3284" max="3284" width="0" style="34" hidden="1" customWidth="1"/>
    <col min="3285" max="3285" width="15.7109375" style="34" customWidth="1"/>
    <col min="3286" max="3316" width="0" style="34" hidden="1" customWidth="1"/>
    <col min="3317" max="3317" width="2.85546875" style="34" customWidth="1"/>
    <col min="3318" max="3318" width="3.85546875" style="34" customWidth="1"/>
    <col min="3319" max="3319" width="8" style="34" customWidth="1"/>
    <col min="3320" max="3320" width="15.5703125" style="34" customWidth="1"/>
    <col min="3321" max="3321" width="13.7109375" style="34" customWidth="1"/>
    <col min="3322" max="3322" width="12.7109375" style="34" bestFit="1" customWidth="1"/>
    <col min="3323" max="3526" width="9.140625" style="34"/>
    <col min="3527" max="3527" width="2.42578125" style="34" customWidth="1"/>
    <col min="3528" max="3528" width="0" style="34" hidden="1" customWidth="1"/>
    <col min="3529" max="3529" width="7.42578125" style="34" customWidth="1"/>
    <col min="3530" max="3530" width="11" style="34" customWidth="1"/>
    <col min="3531" max="3531" width="15" style="34" customWidth="1"/>
    <col min="3532" max="3532" width="14.140625" style="34" customWidth="1"/>
    <col min="3533" max="3533" width="55.5703125" style="34" customWidth="1"/>
    <col min="3534" max="3534" width="7.5703125" style="34" customWidth="1"/>
    <col min="3535" max="3535" width="11.85546875" style="34" customWidth="1"/>
    <col min="3536" max="3537" width="0" style="34" hidden="1" customWidth="1"/>
    <col min="3538" max="3538" width="13" style="34" customWidth="1"/>
    <col min="3539" max="3539" width="13.85546875" style="34" customWidth="1"/>
    <col min="3540" max="3540" width="0" style="34" hidden="1" customWidth="1"/>
    <col min="3541" max="3541" width="15.7109375" style="34" customWidth="1"/>
    <col min="3542" max="3572" width="0" style="34" hidden="1" customWidth="1"/>
    <col min="3573" max="3573" width="2.85546875" style="34" customWidth="1"/>
    <col min="3574" max="3574" width="3.85546875" style="34" customWidth="1"/>
    <col min="3575" max="3575" width="8" style="34" customWidth="1"/>
    <col min="3576" max="3576" width="15.5703125" style="34" customWidth="1"/>
    <col min="3577" max="3577" width="13.7109375" style="34" customWidth="1"/>
    <col min="3578" max="3578" width="12.7109375" style="34" bestFit="1" customWidth="1"/>
    <col min="3579" max="3782" width="9.140625" style="34"/>
    <col min="3783" max="3783" width="2.42578125" style="34" customWidth="1"/>
    <col min="3784" max="3784" width="0" style="34" hidden="1" customWidth="1"/>
    <col min="3785" max="3785" width="7.42578125" style="34" customWidth="1"/>
    <col min="3786" max="3786" width="11" style="34" customWidth="1"/>
    <col min="3787" max="3787" width="15" style="34" customWidth="1"/>
    <col min="3788" max="3788" width="14.140625" style="34" customWidth="1"/>
    <col min="3789" max="3789" width="55.5703125" style="34" customWidth="1"/>
    <col min="3790" max="3790" width="7.5703125" style="34" customWidth="1"/>
    <col min="3791" max="3791" width="11.85546875" style="34" customWidth="1"/>
    <col min="3792" max="3793" width="0" style="34" hidden="1" customWidth="1"/>
    <col min="3794" max="3794" width="13" style="34" customWidth="1"/>
    <col min="3795" max="3795" width="13.85546875" style="34" customWidth="1"/>
    <col min="3796" max="3796" width="0" style="34" hidden="1" customWidth="1"/>
    <col min="3797" max="3797" width="15.7109375" style="34" customWidth="1"/>
    <col min="3798" max="3828" width="0" style="34" hidden="1" customWidth="1"/>
    <col min="3829" max="3829" width="2.85546875" style="34" customWidth="1"/>
    <col min="3830" max="3830" width="3.85546875" style="34" customWidth="1"/>
    <col min="3831" max="3831" width="8" style="34" customWidth="1"/>
    <col min="3832" max="3832" width="15.5703125" style="34" customWidth="1"/>
    <col min="3833" max="3833" width="13.7109375" style="34" customWidth="1"/>
    <col min="3834" max="3834" width="12.7109375" style="34" bestFit="1" customWidth="1"/>
    <col min="3835" max="4038" width="9.140625" style="34"/>
    <col min="4039" max="4039" width="2.42578125" style="34" customWidth="1"/>
    <col min="4040" max="4040" width="0" style="34" hidden="1" customWidth="1"/>
    <col min="4041" max="4041" width="7.42578125" style="34" customWidth="1"/>
    <col min="4042" max="4042" width="11" style="34" customWidth="1"/>
    <col min="4043" max="4043" width="15" style="34" customWidth="1"/>
    <col min="4044" max="4044" width="14.140625" style="34" customWidth="1"/>
    <col min="4045" max="4045" width="55.5703125" style="34" customWidth="1"/>
    <col min="4046" max="4046" width="7.5703125" style="34" customWidth="1"/>
    <col min="4047" max="4047" width="11.85546875" style="34" customWidth="1"/>
    <col min="4048" max="4049" width="0" style="34" hidden="1" customWidth="1"/>
    <col min="4050" max="4050" width="13" style="34" customWidth="1"/>
    <col min="4051" max="4051" width="13.85546875" style="34" customWidth="1"/>
    <col min="4052" max="4052" width="0" style="34" hidden="1" customWidth="1"/>
    <col min="4053" max="4053" width="15.7109375" style="34" customWidth="1"/>
    <col min="4054" max="4084" width="0" style="34" hidden="1" customWidth="1"/>
    <col min="4085" max="4085" width="2.85546875" style="34" customWidth="1"/>
    <col min="4086" max="4086" width="3.85546875" style="34" customWidth="1"/>
    <col min="4087" max="4087" width="8" style="34" customWidth="1"/>
    <col min="4088" max="4088" width="15.5703125" style="34" customWidth="1"/>
    <col min="4089" max="4089" width="13.7109375" style="34" customWidth="1"/>
    <col min="4090" max="4090" width="12.7109375" style="34" bestFit="1" customWidth="1"/>
    <col min="4091" max="4294" width="9.140625" style="34"/>
    <col min="4295" max="4295" width="2.42578125" style="34" customWidth="1"/>
    <col min="4296" max="4296" width="0" style="34" hidden="1" customWidth="1"/>
    <col min="4297" max="4297" width="7.42578125" style="34" customWidth="1"/>
    <col min="4298" max="4298" width="11" style="34" customWidth="1"/>
    <col min="4299" max="4299" width="15" style="34" customWidth="1"/>
    <col min="4300" max="4300" width="14.140625" style="34" customWidth="1"/>
    <col min="4301" max="4301" width="55.5703125" style="34" customWidth="1"/>
    <col min="4302" max="4302" width="7.5703125" style="34" customWidth="1"/>
    <col min="4303" max="4303" width="11.85546875" style="34" customWidth="1"/>
    <col min="4304" max="4305" width="0" style="34" hidden="1" customWidth="1"/>
    <col min="4306" max="4306" width="13" style="34" customWidth="1"/>
    <col min="4307" max="4307" width="13.85546875" style="34" customWidth="1"/>
    <col min="4308" max="4308" width="0" style="34" hidden="1" customWidth="1"/>
    <col min="4309" max="4309" width="15.7109375" style="34" customWidth="1"/>
    <col min="4310" max="4340" width="0" style="34" hidden="1" customWidth="1"/>
    <col min="4341" max="4341" width="2.85546875" style="34" customWidth="1"/>
    <col min="4342" max="4342" width="3.85546875" style="34" customWidth="1"/>
    <col min="4343" max="4343" width="8" style="34" customWidth="1"/>
    <col min="4344" max="4344" width="15.5703125" style="34" customWidth="1"/>
    <col min="4345" max="4345" width="13.7109375" style="34" customWidth="1"/>
    <col min="4346" max="4346" width="12.7109375" style="34" bestFit="1" customWidth="1"/>
    <col min="4347" max="4550" width="9.140625" style="34"/>
    <col min="4551" max="4551" width="2.42578125" style="34" customWidth="1"/>
    <col min="4552" max="4552" width="0" style="34" hidden="1" customWidth="1"/>
    <col min="4553" max="4553" width="7.42578125" style="34" customWidth="1"/>
    <col min="4554" max="4554" width="11" style="34" customWidth="1"/>
    <col min="4555" max="4555" width="15" style="34" customWidth="1"/>
    <col min="4556" max="4556" width="14.140625" style="34" customWidth="1"/>
    <col min="4557" max="4557" width="55.5703125" style="34" customWidth="1"/>
    <col min="4558" max="4558" width="7.5703125" style="34" customWidth="1"/>
    <col min="4559" max="4559" width="11.85546875" style="34" customWidth="1"/>
    <col min="4560" max="4561" width="0" style="34" hidden="1" customWidth="1"/>
    <col min="4562" max="4562" width="13" style="34" customWidth="1"/>
    <col min="4563" max="4563" width="13.85546875" style="34" customWidth="1"/>
    <col min="4564" max="4564" width="0" style="34" hidden="1" customWidth="1"/>
    <col min="4565" max="4565" width="15.7109375" style="34" customWidth="1"/>
    <col min="4566" max="4596" width="0" style="34" hidden="1" customWidth="1"/>
    <col min="4597" max="4597" width="2.85546875" style="34" customWidth="1"/>
    <col min="4598" max="4598" width="3.85546875" style="34" customWidth="1"/>
    <col min="4599" max="4599" width="8" style="34" customWidth="1"/>
    <col min="4600" max="4600" width="15.5703125" style="34" customWidth="1"/>
    <col min="4601" max="4601" width="13.7109375" style="34" customWidth="1"/>
    <col min="4602" max="4602" width="12.7109375" style="34" bestFit="1" customWidth="1"/>
    <col min="4603" max="4806" width="9.140625" style="34"/>
    <col min="4807" max="4807" width="2.42578125" style="34" customWidth="1"/>
    <col min="4808" max="4808" width="0" style="34" hidden="1" customWidth="1"/>
    <col min="4809" max="4809" width="7.42578125" style="34" customWidth="1"/>
    <col min="4810" max="4810" width="11" style="34" customWidth="1"/>
    <col min="4811" max="4811" width="15" style="34" customWidth="1"/>
    <col min="4812" max="4812" width="14.140625" style="34" customWidth="1"/>
    <col min="4813" max="4813" width="55.5703125" style="34" customWidth="1"/>
    <col min="4814" max="4814" width="7.5703125" style="34" customWidth="1"/>
    <col min="4815" max="4815" width="11.85546875" style="34" customWidth="1"/>
    <col min="4816" max="4817" width="0" style="34" hidden="1" customWidth="1"/>
    <col min="4818" max="4818" width="13" style="34" customWidth="1"/>
    <col min="4819" max="4819" width="13.85546875" style="34" customWidth="1"/>
    <col min="4820" max="4820" width="0" style="34" hidden="1" customWidth="1"/>
    <col min="4821" max="4821" width="15.7109375" style="34" customWidth="1"/>
    <col min="4822" max="4852" width="0" style="34" hidden="1" customWidth="1"/>
    <col min="4853" max="4853" width="2.85546875" style="34" customWidth="1"/>
    <col min="4854" max="4854" width="3.85546875" style="34" customWidth="1"/>
    <col min="4855" max="4855" width="8" style="34" customWidth="1"/>
    <col min="4856" max="4856" width="15.5703125" style="34" customWidth="1"/>
    <col min="4857" max="4857" width="13.7109375" style="34" customWidth="1"/>
    <col min="4858" max="4858" width="12.7109375" style="34" bestFit="1" customWidth="1"/>
    <col min="4859" max="5062" width="9.140625" style="34"/>
    <col min="5063" max="5063" width="2.42578125" style="34" customWidth="1"/>
    <col min="5064" max="5064" width="0" style="34" hidden="1" customWidth="1"/>
    <col min="5065" max="5065" width="7.42578125" style="34" customWidth="1"/>
    <col min="5066" max="5066" width="11" style="34" customWidth="1"/>
    <col min="5067" max="5067" width="15" style="34" customWidth="1"/>
    <col min="5068" max="5068" width="14.140625" style="34" customWidth="1"/>
    <col min="5069" max="5069" width="55.5703125" style="34" customWidth="1"/>
    <col min="5070" max="5070" width="7.5703125" style="34" customWidth="1"/>
    <col min="5071" max="5071" width="11.85546875" style="34" customWidth="1"/>
    <col min="5072" max="5073" width="0" style="34" hidden="1" customWidth="1"/>
    <col min="5074" max="5074" width="13" style="34" customWidth="1"/>
    <col min="5075" max="5075" width="13.85546875" style="34" customWidth="1"/>
    <col min="5076" max="5076" width="0" style="34" hidden="1" customWidth="1"/>
    <col min="5077" max="5077" width="15.7109375" style="34" customWidth="1"/>
    <col min="5078" max="5108" width="0" style="34" hidden="1" customWidth="1"/>
    <col min="5109" max="5109" width="2.85546875" style="34" customWidth="1"/>
    <col min="5110" max="5110" width="3.85546875" style="34" customWidth="1"/>
    <col min="5111" max="5111" width="8" style="34" customWidth="1"/>
    <col min="5112" max="5112" width="15.5703125" style="34" customWidth="1"/>
    <col min="5113" max="5113" width="13.7109375" style="34" customWidth="1"/>
    <col min="5114" max="5114" width="12.7109375" style="34" bestFit="1" customWidth="1"/>
    <col min="5115" max="5318" width="9.140625" style="34"/>
    <col min="5319" max="5319" width="2.42578125" style="34" customWidth="1"/>
    <col min="5320" max="5320" width="0" style="34" hidden="1" customWidth="1"/>
    <col min="5321" max="5321" width="7.42578125" style="34" customWidth="1"/>
    <col min="5322" max="5322" width="11" style="34" customWidth="1"/>
    <col min="5323" max="5323" width="15" style="34" customWidth="1"/>
    <col min="5324" max="5324" width="14.140625" style="34" customWidth="1"/>
    <col min="5325" max="5325" width="55.5703125" style="34" customWidth="1"/>
    <col min="5326" max="5326" width="7.5703125" style="34" customWidth="1"/>
    <col min="5327" max="5327" width="11.85546875" style="34" customWidth="1"/>
    <col min="5328" max="5329" width="0" style="34" hidden="1" customWidth="1"/>
    <col min="5330" max="5330" width="13" style="34" customWidth="1"/>
    <col min="5331" max="5331" width="13.85546875" style="34" customWidth="1"/>
    <col min="5332" max="5332" width="0" style="34" hidden="1" customWidth="1"/>
    <col min="5333" max="5333" width="15.7109375" style="34" customWidth="1"/>
    <col min="5334" max="5364" width="0" style="34" hidden="1" customWidth="1"/>
    <col min="5365" max="5365" width="2.85546875" style="34" customWidth="1"/>
    <col min="5366" max="5366" width="3.85546875" style="34" customWidth="1"/>
    <col min="5367" max="5367" width="8" style="34" customWidth="1"/>
    <col min="5368" max="5368" width="15.5703125" style="34" customWidth="1"/>
    <col min="5369" max="5369" width="13.7109375" style="34" customWidth="1"/>
    <col min="5370" max="5370" width="12.7109375" style="34" bestFit="1" customWidth="1"/>
    <col min="5371" max="5574" width="9.140625" style="34"/>
    <col min="5575" max="5575" width="2.42578125" style="34" customWidth="1"/>
    <col min="5576" max="5576" width="0" style="34" hidden="1" customWidth="1"/>
    <col min="5577" max="5577" width="7.42578125" style="34" customWidth="1"/>
    <col min="5578" max="5578" width="11" style="34" customWidth="1"/>
    <col min="5579" max="5579" width="15" style="34" customWidth="1"/>
    <col min="5580" max="5580" width="14.140625" style="34" customWidth="1"/>
    <col min="5581" max="5581" width="55.5703125" style="34" customWidth="1"/>
    <col min="5582" max="5582" width="7.5703125" style="34" customWidth="1"/>
    <col min="5583" max="5583" width="11.85546875" style="34" customWidth="1"/>
    <col min="5584" max="5585" width="0" style="34" hidden="1" customWidth="1"/>
    <col min="5586" max="5586" width="13" style="34" customWidth="1"/>
    <col min="5587" max="5587" width="13.85546875" style="34" customWidth="1"/>
    <col min="5588" max="5588" width="0" style="34" hidden="1" customWidth="1"/>
    <col min="5589" max="5589" width="15.7109375" style="34" customWidth="1"/>
    <col min="5590" max="5620" width="0" style="34" hidden="1" customWidth="1"/>
    <col min="5621" max="5621" width="2.85546875" style="34" customWidth="1"/>
    <col min="5622" max="5622" width="3.85546875" style="34" customWidth="1"/>
    <col min="5623" max="5623" width="8" style="34" customWidth="1"/>
    <col min="5624" max="5624" width="15.5703125" style="34" customWidth="1"/>
    <col min="5625" max="5625" width="13.7109375" style="34" customWidth="1"/>
    <col min="5626" max="5626" width="12.7109375" style="34" bestFit="1" customWidth="1"/>
    <col min="5627" max="5830" width="9.140625" style="34"/>
    <col min="5831" max="5831" width="2.42578125" style="34" customWidth="1"/>
    <col min="5832" max="5832" width="0" style="34" hidden="1" customWidth="1"/>
    <col min="5833" max="5833" width="7.42578125" style="34" customWidth="1"/>
    <col min="5834" max="5834" width="11" style="34" customWidth="1"/>
    <col min="5835" max="5835" width="15" style="34" customWidth="1"/>
    <col min="5836" max="5836" width="14.140625" style="34" customWidth="1"/>
    <col min="5837" max="5837" width="55.5703125" style="34" customWidth="1"/>
    <col min="5838" max="5838" width="7.5703125" style="34" customWidth="1"/>
    <col min="5839" max="5839" width="11.85546875" style="34" customWidth="1"/>
    <col min="5840" max="5841" width="0" style="34" hidden="1" customWidth="1"/>
    <col min="5842" max="5842" width="13" style="34" customWidth="1"/>
    <col min="5843" max="5843" width="13.85546875" style="34" customWidth="1"/>
    <col min="5844" max="5844" width="0" style="34" hidden="1" customWidth="1"/>
    <col min="5845" max="5845" width="15.7109375" style="34" customWidth="1"/>
    <col min="5846" max="5876" width="0" style="34" hidden="1" customWidth="1"/>
    <col min="5877" max="5877" width="2.85546875" style="34" customWidth="1"/>
    <col min="5878" max="5878" width="3.85546875" style="34" customWidth="1"/>
    <col min="5879" max="5879" width="8" style="34" customWidth="1"/>
    <col min="5880" max="5880" width="15.5703125" style="34" customWidth="1"/>
    <col min="5881" max="5881" width="13.7109375" style="34" customWidth="1"/>
    <col min="5882" max="5882" width="12.7109375" style="34" bestFit="1" customWidth="1"/>
    <col min="5883" max="6086" width="9.140625" style="34"/>
    <col min="6087" max="6087" width="2.42578125" style="34" customWidth="1"/>
    <col min="6088" max="6088" width="0" style="34" hidden="1" customWidth="1"/>
    <col min="6089" max="6089" width="7.42578125" style="34" customWidth="1"/>
    <col min="6090" max="6090" width="11" style="34" customWidth="1"/>
    <col min="6091" max="6091" width="15" style="34" customWidth="1"/>
    <col min="6092" max="6092" width="14.140625" style="34" customWidth="1"/>
    <col min="6093" max="6093" width="55.5703125" style="34" customWidth="1"/>
    <col min="6094" max="6094" width="7.5703125" style="34" customWidth="1"/>
    <col min="6095" max="6095" width="11.85546875" style="34" customWidth="1"/>
    <col min="6096" max="6097" width="0" style="34" hidden="1" customWidth="1"/>
    <col min="6098" max="6098" width="13" style="34" customWidth="1"/>
    <col min="6099" max="6099" width="13.85546875" style="34" customWidth="1"/>
    <col min="6100" max="6100" width="0" style="34" hidden="1" customWidth="1"/>
    <col min="6101" max="6101" width="15.7109375" style="34" customWidth="1"/>
    <col min="6102" max="6132" width="0" style="34" hidden="1" customWidth="1"/>
    <col min="6133" max="6133" width="2.85546875" style="34" customWidth="1"/>
    <col min="6134" max="6134" width="3.85546875" style="34" customWidth="1"/>
    <col min="6135" max="6135" width="8" style="34" customWidth="1"/>
    <col min="6136" max="6136" width="15.5703125" style="34" customWidth="1"/>
    <col min="6137" max="6137" width="13.7109375" style="34" customWidth="1"/>
    <col min="6138" max="6138" width="12.7109375" style="34" bestFit="1" customWidth="1"/>
    <col min="6139" max="6342" width="9.140625" style="34"/>
    <col min="6343" max="6343" width="2.42578125" style="34" customWidth="1"/>
    <col min="6344" max="6344" width="0" style="34" hidden="1" customWidth="1"/>
    <col min="6345" max="6345" width="7.42578125" style="34" customWidth="1"/>
    <col min="6346" max="6346" width="11" style="34" customWidth="1"/>
    <col min="6347" max="6347" width="15" style="34" customWidth="1"/>
    <col min="6348" max="6348" width="14.140625" style="34" customWidth="1"/>
    <col min="6349" max="6349" width="55.5703125" style="34" customWidth="1"/>
    <col min="6350" max="6350" width="7.5703125" style="34" customWidth="1"/>
    <col min="6351" max="6351" width="11.85546875" style="34" customWidth="1"/>
    <col min="6352" max="6353" width="0" style="34" hidden="1" customWidth="1"/>
    <col min="6354" max="6354" width="13" style="34" customWidth="1"/>
    <col min="6355" max="6355" width="13.85546875" style="34" customWidth="1"/>
    <col min="6356" max="6356" width="0" style="34" hidden="1" customWidth="1"/>
    <col min="6357" max="6357" width="15.7109375" style="34" customWidth="1"/>
    <col min="6358" max="6388" width="0" style="34" hidden="1" customWidth="1"/>
    <col min="6389" max="6389" width="2.85546875" style="34" customWidth="1"/>
    <col min="6390" max="6390" width="3.85546875" style="34" customWidth="1"/>
    <col min="6391" max="6391" width="8" style="34" customWidth="1"/>
    <col min="6392" max="6392" width="15.5703125" style="34" customWidth="1"/>
    <col min="6393" max="6393" width="13.7109375" style="34" customWidth="1"/>
    <col min="6394" max="6394" width="12.7109375" style="34" bestFit="1" customWidth="1"/>
    <col min="6395" max="6598" width="9.140625" style="34"/>
    <col min="6599" max="6599" width="2.42578125" style="34" customWidth="1"/>
    <col min="6600" max="6600" width="0" style="34" hidden="1" customWidth="1"/>
    <col min="6601" max="6601" width="7.42578125" style="34" customWidth="1"/>
    <col min="6602" max="6602" width="11" style="34" customWidth="1"/>
    <col min="6603" max="6603" width="15" style="34" customWidth="1"/>
    <col min="6604" max="6604" width="14.140625" style="34" customWidth="1"/>
    <col min="6605" max="6605" width="55.5703125" style="34" customWidth="1"/>
    <col min="6606" max="6606" width="7.5703125" style="34" customWidth="1"/>
    <col min="6607" max="6607" width="11.85546875" style="34" customWidth="1"/>
    <col min="6608" max="6609" width="0" style="34" hidden="1" customWidth="1"/>
    <col min="6610" max="6610" width="13" style="34" customWidth="1"/>
    <col min="6611" max="6611" width="13.85546875" style="34" customWidth="1"/>
    <col min="6612" max="6612" width="0" style="34" hidden="1" customWidth="1"/>
    <col min="6613" max="6613" width="15.7109375" style="34" customWidth="1"/>
    <col min="6614" max="6644" width="0" style="34" hidden="1" customWidth="1"/>
    <col min="6645" max="6645" width="2.85546875" style="34" customWidth="1"/>
    <col min="6646" max="6646" width="3.85546875" style="34" customWidth="1"/>
    <col min="6647" max="6647" width="8" style="34" customWidth="1"/>
    <col min="6648" max="6648" width="15.5703125" style="34" customWidth="1"/>
    <col min="6649" max="6649" width="13.7109375" style="34" customWidth="1"/>
    <col min="6650" max="6650" width="12.7109375" style="34" bestFit="1" customWidth="1"/>
    <col min="6651" max="6854" width="9.140625" style="34"/>
    <col min="6855" max="6855" width="2.42578125" style="34" customWidth="1"/>
    <col min="6856" max="6856" width="0" style="34" hidden="1" customWidth="1"/>
    <col min="6857" max="6857" width="7.42578125" style="34" customWidth="1"/>
    <col min="6858" max="6858" width="11" style="34" customWidth="1"/>
    <col min="6859" max="6859" width="15" style="34" customWidth="1"/>
    <col min="6860" max="6860" width="14.140625" style="34" customWidth="1"/>
    <col min="6861" max="6861" width="55.5703125" style="34" customWidth="1"/>
    <col min="6862" max="6862" width="7.5703125" style="34" customWidth="1"/>
    <col min="6863" max="6863" width="11.85546875" style="34" customWidth="1"/>
    <col min="6864" max="6865" width="0" style="34" hidden="1" customWidth="1"/>
    <col min="6866" max="6866" width="13" style="34" customWidth="1"/>
    <col min="6867" max="6867" width="13.85546875" style="34" customWidth="1"/>
    <col min="6868" max="6868" width="0" style="34" hidden="1" customWidth="1"/>
    <col min="6869" max="6869" width="15.7109375" style="34" customWidth="1"/>
    <col min="6870" max="6900" width="0" style="34" hidden="1" customWidth="1"/>
    <col min="6901" max="6901" width="2.85546875" style="34" customWidth="1"/>
    <col min="6902" max="6902" width="3.85546875" style="34" customWidth="1"/>
    <col min="6903" max="6903" width="8" style="34" customWidth="1"/>
    <col min="6904" max="6904" width="15.5703125" style="34" customWidth="1"/>
    <col min="6905" max="6905" width="13.7109375" style="34" customWidth="1"/>
    <col min="6906" max="6906" width="12.7109375" style="34" bestFit="1" customWidth="1"/>
    <col min="6907" max="7110" width="9.140625" style="34"/>
    <col min="7111" max="7111" width="2.42578125" style="34" customWidth="1"/>
    <col min="7112" max="7112" width="0" style="34" hidden="1" customWidth="1"/>
    <col min="7113" max="7113" width="7.42578125" style="34" customWidth="1"/>
    <col min="7114" max="7114" width="11" style="34" customWidth="1"/>
    <col min="7115" max="7115" width="15" style="34" customWidth="1"/>
    <col min="7116" max="7116" width="14.140625" style="34" customWidth="1"/>
    <col min="7117" max="7117" width="55.5703125" style="34" customWidth="1"/>
    <col min="7118" max="7118" width="7.5703125" style="34" customWidth="1"/>
    <col min="7119" max="7119" width="11.85546875" style="34" customWidth="1"/>
    <col min="7120" max="7121" width="0" style="34" hidden="1" customWidth="1"/>
    <col min="7122" max="7122" width="13" style="34" customWidth="1"/>
    <col min="7123" max="7123" width="13.85546875" style="34" customWidth="1"/>
    <col min="7124" max="7124" width="0" style="34" hidden="1" customWidth="1"/>
    <col min="7125" max="7125" width="15.7109375" style="34" customWidth="1"/>
    <col min="7126" max="7156" width="0" style="34" hidden="1" customWidth="1"/>
    <col min="7157" max="7157" width="2.85546875" style="34" customWidth="1"/>
    <col min="7158" max="7158" width="3.85546875" style="34" customWidth="1"/>
    <col min="7159" max="7159" width="8" style="34" customWidth="1"/>
    <col min="7160" max="7160" width="15.5703125" style="34" customWidth="1"/>
    <col min="7161" max="7161" width="13.7109375" style="34" customWidth="1"/>
    <col min="7162" max="7162" width="12.7109375" style="34" bestFit="1" customWidth="1"/>
    <col min="7163" max="7366" width="9.140625" style="34"/>
    <col min="7367" max="7367" width="2.42578125" style="34" customWidth="1"/>
    <col min="7368" max="7368" width="0" style="34" hidden="1" customWidth="1"/>
    <col min="7369" max="7369" width="7.42578125" style="34" customWidth="1"/>
    <col min="7370" max="7370" width="11" style="34" customWidth="1"/>
    <col min="7371" max="7371" width="15" style="34" customWidth="1"/>
    <col min="7372" max="7372" width="14.140625" style="34" customWidth="1"/>
    <col min="7373" max="7373" width="55.5703125" style="34" customWidth="1"/>
    <col min="7374" max="7374" width="7.5703125" style="34" customWidth="1"/>
    <col min="7375" max="7375" width="11.85546875" style="34" customWidth="1"/>
    <col min="7376" max="7377" width="0" style="34" hidden="1" customWidth="1"/>
    <col min="7378" max="7378" width="13" style="34" customWidth="1"/>
    <col min="7379" max="7379" width="13.85546875" style="34" customWidth="1"/>
    <col min="7380" max="7380" width="0" style="34" hidden="1" customWidth="1"/>
    <col min="7381" max="7381" width="15.7109375" style="34" customWidth="1"/>
    <col min="7382" max="7412" width="0" style="34" hidden="1" customWidth="1"/>
    <col min="7413" max="7413" width="2.85546875" style="34" customWidth="1"/>
    <col min="7414" max="7414" width="3.85546875" style="34" customWidth="1"/>
    <col min="7415" max="7415" width="8" style="34" customWidth="1"/>
    <col min="7416" max="7416" width="15.5703125" style="34" customWidth="1"/>
    <col min="7417" max="7417" width="13.7109375" style="34" customWidth="1"/>
    <col min="7418" max="7418" width="12.7109375" style="34" bestFit="1" customWidth="1"/>
    <col min="7419" max="7622" width="9.140625" style="34"/>
    <col min="7623" max="7623" width="2.42578125" style="34" customWidth="1"/>
    <col min="7624" max="7624" width="0" style="34" hidden="1" customWidth="1"/>
    <col min="7625" max="7625" width="7.42578125" style="34" customWidth="1"/>
    <col min="7626" max="7626" width="11" style="34" customWidth="1"/>
    <col min="7627" max="7627" width="15" style="34" customWidth="1"/>
    <col min="7628" max="7628" width="14.140625" style="34" customWidth="1"/>
    <col min="7629" max="7629" width="55.5703125" style="34" customWidth="1"/>
    <col min="7630" max="7630" width="7.5703125" style="34" customWidth="1"/>
    <col min="7631" max="7631" width="11.85546875" style="34" customWidth="1"/>
    <col min="7632" max="7633" width="0" style="34" hidden="1" customWidth="1"/>
    <col min="7634" max="7634" width="13" style="34" customWidth="1"/>
    <col min="7635" max="7635" width="13.85546875" style="34" customWidth="1"/>
    <col min="7636" max="7636" width="0" style="34" hidden="1" customWidth="1"/>
    <col min="7637" max="7637" width="15.7109375" style="34" customWidth="1"/>
    <col min="7638" max="7668" width="0" style="34" hidden="1" customWidth="1"/>
    <col min="7669" max="7669" width="2.85546875" style="34" customWidth="1"/>
    <col min="7670" max="7670" width="3.85546875" style="34" customWidth="1"/>
    <col min="7671" max="7671" width="8" style="34" customWidth="1"/>
    <col min="7672" max="7672" width="15.5703125" style="34" customWidth="1"/>
    <col min="7673" max="7673" width="13.7109375" style="34" customWidth="1"/>
    <col min="7674" max="7674" width="12.7109375" style="34" bestFit="1" customWidth="1"/>
    <col min="7675" max="7878" width="9.140625" style="34"/>
    <col min="7879" max="7879" width="2.42578125" style="34" customWidth="1"/>
    <col min="7880" max="7880" width="0" style="34" hidden="1" customWidth="1"/>
    <col min="7881" max="7881" width="7.42578125" style="34" customWidth="1"/>
    <col min="7882" max="7882" width="11" style="34" customWidth="1"/>
    <col min="7883" max="7883" width="15" style="34" customWidth="1"/>
    <col min="7884" max="7884" width="14.140625" style="34" customWidth="1"/>
    <col min="7885" max="7885" width="55.5703125" style="34" customWidth="1"/>
    <col min="7886" max="7886" width="7.5703125" style="34" customWidth="1"/>
    <col min="7887" max="7887" width="11.85546875" style="34" customWidth="1"/>
    <col min="7888" max="7889" width="0" style="34" hidden="1" customWidth="1"/>
    <col min="7890" max="7890" width="13" style="34" customWidth="1"/>
    <col min="7891" max="7891" width="13.85546875" style="34" customWidth="1"/>
    <col min="7892" max="7892" width="0" style="34" hidden="1" customWidth="1"/>
    <col min="7893" max="7893" width="15.7109375" style="34" customWidth="1"/>
    <col min="7894" max="7924" width="0" style="34" hidden="1" customWidth="1"/>
    <col min="7925" max="7925" width="2.85546875" style="34" customWidth="1"/>
    <col min="7926" max="7926" width="3.85546875" style="34" customWidth="1"/>
    <col min="7927" max="7927" width="8" style="34" customWidth="1"/>
    <col min="7928" max="7928" width="15.5703125" style="34" customWidth="1"/>
    <col min="7929" max="7929" width="13.7109375" style="34" customWidth="1"/>
    <col min="7930" max="7930" width="12.7109375" style="34" bestFit="1" customWidth="1"/>
    <col min="7931" max="8134" width="9.140625" style="34"/>
    <col min="8135" max="8135" width="2.42578125" style="34" customWidth="1"/>
    <col min="8136" max="8136" width="0" style="34" hidden="1" customWidth="1"/>
    <col min="8137" max="8137" width="7.42578125" style="34" customWidth="1"/>
    <col min="8138" max="8138" width="11" style="34" customWidth="1"/>
    <col min="8139" max="8139" width="15" style="34" customWidth="1"/>
    <col min="8140" max="8140" width="14.140625" style="34" customWidth="1"/>
    <col min="8141" max="8141" width="55.5703125" style="34" customWidth="1"/>
    <col min="8142" max="8142" width="7.5703125" style="34" customWidth="1"/>
    <col min="8143" max="8143" width="11.85546875" style="34" customWidth="1"/>
    <col min="8144" max="8145" width="0" style="34" hidden="1" customWidth="1"/>
    <col min="8146" max="8146" width="13" style="34" customWidth="1"/>
    <col min="8147" max="8147" width="13.85546875" style="34" customWidth="1"/>
    <col min="8148" max="8148" width="0" style="34" hidden="1" customWidth="1"/>
    <col min="8149" max="8149" width="15.7109375" style="34" customWidth="1"/>
    <col min="8150" max="8180" width="0" style="34" hidden="1" customWidth="1"/>
    <col min="8181" max="8181" width="2.85546875" style="34" customWidth="1"/>
    <col min="8182" max="8182" width="3.85546875" style="34" customWidth="1"/>
    <col min="8183" max="8183" width="8" style="34" customWidth="1"/>
    <col min="8184" max="8184" width="15.5703125" style="34" customWidth="1"/>
    <col min="8185" max="8185" width="13.7109375" style="34" customWidth="1"/>
    <col min="8186" max="8186" width="12.7109375" style="34" bestFit="1" customWidth="1"/>
    <col min="8187" max="8390" width="9.140625" style="34"/>
    <col min="8391" max="8391" width="2.42578125" style="34" customWidth="1"/>
    <col min="8392" max="8392" width="0" style="34" hidden="1" customWidth="1"/>
    <col min="8393" max="8393" width="7.42578125" style="34" customWidth="1"/>
    <col min="8394" max="8394" width="11" style="34" customWidth="1"/>
    <col min="8395" max="8395" width="15" style="34" customWidth="1"/>
    <col min="8396" max="8396" width="14.140625" style="34" customWidth="1"/>
    <col min="8397" max="8397" width="55.5703125" style="34" customWidth="1"/>
    <col min="8398" max="8398" width="7.5703125" style="34" customWidth="1"/>
    <col min="8399" max="8399" width="11.85546875" style="34" customWidth="1"/>
    <col min="8400" max="8401" width="0" style="34" hidden="1" customWidth="1"/>
    <col min="8402" max="8402" width="13" style="34" customWidth="1"/>
    <col min="8403" max="8403" width="13.85546875" style="34" customWidth="1"/>
    <col min="8404" max="8404" width="0" style="34" hidden="1" customWidth="1"/>
    <col min="8405" max="8405" width="15.7109375" style="34" customWidth="1"/>
    <col min="8406" max="8436" width="0" style="34" hidden="1" customWidth="1"/>
    <col min="8437" max="8437" width="2.85546875" style="34" customWidth="1"/>
    <col min="8438" max="8438" width="3.85546875" style="34" customWidth="1"/>
    <col min="8439" max="8439" width="8" style="34" customWidth="1"/>
    <col min="8440" max="8440" width="15.5703125" style="34" customWidth="1"/>
    <col min="8441" max="8441" width="13.7109375" style="34" customWidth="1"/>
    <col min="8442" max="8442" width="12.7109375" style="34" bestFit="1" customWidth="1"/>
    <col min="8443" max="8646" width="9.140625" style="34"/>
    <col min="8647" max="8647" width="2.42578125" style="34" customWidth="1"/>
    <col min="8648" max="8648" width="0" style="34" hidden="1" customWidth="1"/>
    <col min="8649" max="8649" width="7.42578125" style="34" customWidth="1"/>
    <col min="8650" max="8650" width="11" style="34" customWidth="1"/>
    <col min="8651" max="8651" width="15" style="34" customWidth="1"/>
    <col min="8652" max="8652" width="14.140625" style="34" customWidth="1"/>
    <col min="8653" max="8653" width="55.5703125" style="34" customWidth="1"/>
    <col min="8654" max="8654" width="7.5703125" style="34" customWidth="1"/>
    <col min="8655" max="8655" width="11.85546875" style="34" customWidth="1"/>
    <col min="8656" max="8657" width="0" style="34" hidden="1" customWidth="1"/>
    <col min="8658" max="8658" width="13" style="34" customWidth="1"/>
    <col min="8659" max="8659" width="13.85546875" style="34" customWidth="1"/>
    <col min="8660" max="8660" width="0" style="34" hidden="1" customWidth="1"/>
    <col min="8661" max="8661" width="15.7109375" style="34" customWidth="1"/>
    <col min="8662" max="8692" width="0" style="34" hidden="1" customWidth="1"/>
    <col min="8693" max="8693" width="2.85546875" style="34" customWidth="1"/>
    <col min="8694" max="8694" width="3.85546875" style="34" customWidth="1"/>
    <col min="8695" max="8695" width="8" style="34" customWidth="1"/>
    <col min="8696" max="8696" width="15.5703125" style="34" customWidth="1"/>
    <col min="8697" max="8697" width="13.7109375" style="34" customWidth="1"/>
    <col min="8698" max="8698" width="12.7109375" style="34" bestFit="1" customWidth="1"/>
    <col min="8699" max="8902" width="9.140625" style="34"/>
    <col min="8903" max="8903" width="2.42578125" style="34" customWidth="1"/>
    <col min="8904" max="8904" width="0" style="34" hidden="1" customWidth="1"/>
    <col min="8905" max="8905" width="7.42578125" style="34" customWidth="1"/>
    <col min="8906" max="8906" width="11" style="34" customWidth="1"/>
    <col min="8907" max="8907" width="15" style="34" customWidth="1"/>
    <col min="8908" max="8908" width="14.140625" style="34" customWidth="1"/>
    <col min="8909" max="8909" width="55.5703125" style="34" customWidth="1"/>
    <col min="8910" max="8910" width="7.5703125" style="34" customWidth="1"/>
    <col min="8911" max="8911" width="11.85546875" style="34" customWidth="1"/>
    <col min="8912" max="8913" width="0" style="34" hidden="1" customWidth="1"/>
    <col min="8914" max="8914" width="13" style="34" customWidth="1"/>
    <col min="8915" max="8915" width="13.85546875" style="34" customWidth="1"/>
    <col min="8916" max="8916" width="0" style="34" hidden="1" customWidth="1"/>
    <col min="8917" max="8917" width="15.7109375" style="34" customWidth="1"/>
    <col min="8918" max="8948" width="0" style="34" hidden="1" customWidth="1"/>
    <col min="8949" max="8949" width="2.85546875" style="34" customWidth="1"/>
    <col min="8950" max="8950" width="3.85546875" style="34" customWidth="1"/>
    <col min="8951" max="8951" width="8" style="34" customWidth="1"/>
    <col min="8952" max="8952" width="15.5703125" style="34" customWidth="1"/>
    <col min="8953" max="8953" width="13.7109375" style="34" customWidth="1"/>
    <col min="8954" max="8954" width="12.7109375" style="34" bestFit="1" customWidth="1"/>
    <col min="8955" max="9158" width="9.140625" style="34"/>
    <col min="9159" max="9159" width="2.42578125" style="34" customWidth="1"/>
    <col min="9160" max="9160" width="0" style="34" hidden="1" customWidth="1"/>
    <col min="9161" max="9161" width="7.42578125" style="34" customWidth="1"/>
    <col min="9162" max="9162" width="11" style="34" customWidth="1"/>
    <col min="9163" max="9163" width="15" style="34" customWidth="1"/>
    <col min="9164" max="9164" width="14.140625" style="34" customWidth="1"/>
    <col min="9165" max="9165" width="55.5703125" style="34" customWidth="1"/>
    <col min="9166" max="9166" width="7.5703125" style="34" customWidth="1"/>
    <col min="9167" max="9167" width="11.85546875" style="34" customWidth="1"/>
    <col min="9168" max="9169" width="0" style="34" hidden="1" customWidth="1"/>
    <col min="9170" max="9170" width="13" style="34" customWidth="1"/>
    <col min="9171" max="9171" width="13.85546875" style="34" customWidth="1"/>
    <col min="9172" max="9172" width="0" style="34" hidden="1" customWidth="1"/>
    <col min="9173" max="9173" width="15.7109375" style="34" customWidth="1"/>
    <col min="9174" max="9204" width="0" style="34" hidden="1" customWidth="1"/>
    <col min="9205" max="9205" width="2.85546875" style="34" customWidth="1"/>
    <col min="9206" max="9206" width="3.85546875" style="34" customWidth="1"/>
    <col min="9207" max="9207" width="8" style="34" customWidth="1"/>
    <col min="9208" max="9208" width="15.5703125" style="34" customWidth="1"/>
    <col min="9209" max="9209" width="13.7109375" style="34" customWidth="1"/>
    <col min="9210" max="9210" width="12.7109375" style="34" bestFit="1" customWidth="1"/>
    <col min="9211" max="9414" width="9.140625" style="34"/>
    <col min="9415" max="9415" width="2.42578125" style="34" customWidth="1"/>
    <col min="9416" max="9416" width="0" style="34" hidden="1" customWidth="1"/>
    <col min="9417" max="9417" width="7.42578125" style="34" customWidth="1"/>
    <col min="9418" max="9418" width="11" style="34" customWidth="1"/>
    <col min="9419" max="9419" width="15" style="34" customWidth="1"/>
    <col min="9420" max="9420" width="14.140625" style="34" customWidth="1"/>
    <col min="9421" max="9421" width="55.5703125" style="34" customWidth="1"/>
    <col min="9422" max="9422" width="7.5703125" style="34" customWidth="1"/>
    <col min="9423" max="9423" width="11.85546875" style="34" customWidth="1"/>
    <col min="9424" max="9425" width="0" style="34" hidden="1" customWidth="1"/>
    <col min="9426" max="9426" width="13" style="34" customWidth="1"/>
    <col min="9427" max="9427" width="13.85546875" style="34" customWidth="1"/>
    <col min="9428" max="9428" width="0" style="34" hidden="1" customWidth="1"/>
    <col min="9429" max="9429" width="15.7109375" style="34" customWidth="1"/>
    <col min="9430" max="9460" width="0" style="34" hidden="1" customWidth="1"/>
    <col min="9461" max="9461" width="2.85546875" style="34" customWidth="1"/>
    <col min="9462" max="9462" width="3.85546875" style="34" customWidth="1"/>
    <col min="9463" max="9463" width="8" style="34" customWidth="1"/>
    <col min="9464" max="9464" width="15.5703125" style="34" customWidth="1"/>
    <col min="9465" max="9465" width="13.7109375" style="34" customWidth="1"/>
    <col min="9466" max="9466" width="12.7109375" style="34" bestFit="1" customWidth="1"/>
    <col min="9467" max="9670" width="9.140625" style="34"/>
    <col min="9671" max="9671" width="2.42578125" style="34" customWidth="1"/>
    <col min="9672" max="9672" width="0" style="34" hidden="1" customWidth="1"/>
    <col min="9673" max="9673" width="7.42578125" style="34" customWidth="1"/>
    <col min="9674" max="9674" width="11" style="34" customWidth="1"/>
    <col min="9675" max="9675" width="15" style="34" customWidth="1"/>
    <col min="9676" max="9676" width="14.140625" style="34" customWidth="1"/>
    <col min="9677" max="9677" width="55.5703125" style="34" customWidth="1"/>
    <col min="9678" max="9678" width="7.5703125" style="34" customWidth="1"/>
    <col min="9679" max="9679" width="11.85546875" style="34" customWidth="1"/>
    <col min="9680" max="9681" width="0" style="34" hidden="1" customWidth="1"/>
    <col min="9682" max="9682" width="13" style="34" customWidth="1"/>
    <col min="9683" max="9683" width="13.85546875" style="34" customWidth="1"/>
    <col min="9684" max="9684" width="0" style="34" hidden="1" customWidth="1"/>
    <col min="9685" max="9685" width="15.7109375" style="34" customWidth="1"/>
    <col min="9686" max="9716" width="0" style="34" hidden="1" customWidth="1"/>
    <col min="9717" max="9717" width="2.85546875" style="34" customWidth="1"/>
    <col min="9718" max="9718" width="3.85546875" style="34" customWidth="1"/>
    <col min="9719" max="9719" width="8" style="34" customWidth="1"/>
    <col min="9720" max="9720" width="15.5703125" style="34" customWidth="1"/>
    <col min="9721" max="9721" width="13.7109375" style="34" customWidth="1"/>
    <col min="9722" max="9722" width="12.7109375" style="34" bestFit="1" customWidth="1"/>
    <col min="9723" max="9926" width="9.140625" style="34"/>
    <col min="9927" max="9927" width="2.42578125" style="34" customWidth="1"/>
    <col min="9928" max="9928" width="0" style="34" hidden="1" customWidth="1"/>
    <col min="9929" max="9929" width="7.42578125" style="34" customWidth="1"/>
    <col min="9930" max="9930" width="11" style="34" customWidth="1"/>
    <col min="9931" max="9931" width="15" style="34" customWidth="1"/>
    <col min="9932" max="9932" width="14.140625" style="34" customWidth="1"/>
    <col min="9933" max="9933" width="55.5703125" style="34" customWidth="1"/>
    <col min="9934" max="9934" width="7.5703125" style="34" customWidth="1"/>
    <col min="9935" max="9935" width="11.85546875" style="34" customWidth="1"/>
    <col min="9936" max="9937" width="0" style="34" hidden="1" customWidth="1"/>
    <col min="9938" max="9938" width="13" style="34" customWidth="1"/>
    <col min="9939" max="9939" width="13.85546875" style="34" customWidth="1"/>
    <col min="9940" max="9940" width="0" style="34" hidden="1" customWidth="1"/>
    <col min="9941" max="9941" width="15.7109375" style="34" customWidth="1"/>
    <col min="9942" max="9972" width="0" style="34" hidden="1" customWidth="1"/>
    <col min="9973" max="9973" width="2.85546875" style="34" customWidth="1"/>
    <col min="9974" max="9974" width="3.85546875" style="34" customWidth="1"/>
    <col min="9975" max="9975" width="8" style="34" customWidth="1"/>
    <col min="9976" max="9976" width="15.5703125" style="34" customWidth="1"/>
    <col min="9977" max="9977" width="13.7109375" style="34" customWidth="1"/>
    <col min="9978" max="9978" width="12.7109375" style="34" bestFit="1" customWidth="1"/>
    <col min="9979" max="10182" width="9.140625" style="34"/>
    <col min="10183" max="10183" width="2.42578125" style="34" customWidth="1"/>
    <col min="10184" max="10184" width="0" style="34" hidden="1" customWidth="1"/>
    <col min="10185" max="10185" width="7.42578125" style="34" customWidth="1"/>
    <col min="10186" max="10186" width="11" style="34" customWidth="1"/>
    <col min="10187" max="10187" width="15" style="34" customWidth="1"/>
    <col min="10188" max="10188" width="14.140625" style="34" customWidth="1"/>
    <col min="10189" max="10189" width="55.5703125" style="34" customWidth="1"/>
    <col min="10190" max="10190" width="7.5703125" style="34" customWidth="1"/>
    <col min="10191" max="10191" width="11.85546875" style="34" customWidth="1"/>
    <col min="10192" max="10193" width="0" style="34" hidden="1" customWidth="1"/>
    <col min="10194" max="10194" width="13" style="34" customWidth="1"/>
    <col min="10195" max="10195" width="13.85546875" style="34" customWidth="1"/>
    <col min="10196" max="10196" width="0" style="34" hidden="1" customWidth="1"/>
    <col min="10197" max="10197" width="15.7109375" style="34" customWidth="1"/>
    <col min="10198" max="10228" width="0" style="34" hidden="1" customWidth="1"/>
    <col min="10229" max="10229" width="2.85546875" style="34" customWidth="1"/>
    <col min="10230" max="10230" width="3.85546875" style="34" customWidth="1"/>
    <col min="10231" max="10231" width="8" style="34" customWidth="1"/>
    <col min="10232" max="10232" width="15.5703125" style="34" customWidth="1"/>
    <col min="10233" max="10233" width="13.7109375" style="34" customWidth="1"/>
    <col min="10234" max="10234" width="12.7109375" style="34" bestFit="1" customWidth="1"/>
    <col min="10235" max="10438" width="9.140625" style="34"/>
    <col min="10439" max="10439" width="2.42578125" style="34" customWidth="1"/>
    <col min="10440" max="10440" width="0" style="34" hidden="1" customWidth="1"/>
    <col min="10441" max="10441" width="7.42578125" style="34" customWidth="1"/>
    <col min="10442" max="10442" width="11" style="34" customWidth="1"/>
    <col min="10443" max="10443" width="15" style="34" customWidth="1"/>
    <col min="10444" max="10444" width="14.140625" style="34" customWidth="1"/>
    <col min="10445" max="10445" width="55.5703125" style="34" customWidth="1"/>
    <col min="10446" max="10446" width="7.5703125" style="34" customWidth="1"/>
    <col min="10447" max="10447" width="11.85546875" style="34" customWidth="1"/>
    <col min="10448" max="10449" width="0" style="34" hidden="1" customWidth="1"/>
    <col min="10450" max="10450" width="13" style="34" customWidth="1"/>
    <col min="10451" max="10451" width="13.85546875" style="34" customWidth="1"/>
    <col min="10452" max="10452" width="0" style="34" hidden="1" customWidth="1"/>
    <col min="10453" max="10453" width="15.7109375" style="34" customWidth="1"/>
    <col min="10454" max="10484" width="0" style="34" hidden="1" customWidth="1"/>
    <col min="10485" max="10485" width="2.85546875" style="34" customWidth="1"/>
    <col min="10486" max="10486" width="3.85546875" style="34" customWidth="1"/>
    <col min="10487" max="10487" width="8" style="34" customWidth="1"/>
    <col min="10488" max="10488" width="15.5703125" style="34" customWidth="1"/>
    <col min="10489" max="10489" width="13.7109375" style="34" customWidth="1"/>
    <col min="10490" max="10490" width="12.7109375" style="34" bestFit="1" customWidth="1"/>
    <col min="10491" max="10694" width="9.140625" style="34"/>
    <col min="10695" max="10695" width="2.42578125" style="34" customWidth="1"/>
    <col min="10696" max="10696" width="0" style="34" hidden="1" customWidth="1"/>
    <col min="10697" max="10697" width="7.42578125" style="34" customWidth="1"/>
    <col min="10698" max="10698" width="11" style="34" customWidth="1"/>
    <col min="10699" max="10699" width="15" style="34" customWidth="1"/>
    <col min="10700" max="10700" width="14.140625" style="34" customWidth="1"/>
    <col min="10701" max="10701" width="55.5703125" style="34" customWidth="1"/>
    <col min="10702" max="10702" width="7.5703125" style="34" customWidth="1"/>
    <col min="10703" max="10703" width="11.85546875" style="34" customWidth="1"/>
    <col min="10704" max="10705" width="0" style="34" hidden="1" customWidth="1"/>
    <col min="10706" max="10706" width="13" style="34" customWidth="1"/>
    <col min="10707" max="10707" width="13.85546875" style="34" customWidth="1"/>
    <col min="10708" max="10708" width="0" style="34" hidden="1" customWidth="1"/>
    <col min="10709" max="10709" width="15.7109375" style="34" customWidth="1"/>
    <col min="10710" max="10740" width="0" style="34" hidden="1" customWidth="1"/>
    <col min="10741" max="10741" width="2.85546875" style="34" customWidth="1"/>
    <col min="10742" max="10742" width="3.85546875" style="34" customWidth="1"/>
    <col min="10743" max="10743" width="8" style="34" customWidth="1"/>
    <col min="10744" max="10744" width="15.5703125" style="34" customWidth="1"/>
    <col min="10745" max="10745" width="13.7109375" style="34" customWidth="1"/>
    <col min="10746" max="10746" width="12.7109375" style="34" bestFit="1" customWidth="1"/>
    <col min="10747" max="10950" width="9.140625" style="34"/>
    <col min="10951" max="10951" width="2.42578125" style="34" customWidth="1"/>
    <col min="10952" max="10952" width="0" style="34" hidden="1" customWidth="1"/>
    <col min="10953" max="10953" width="7.42578125" style="34" customWidth="1"/>
    <col min="10954" max="10954" width="11" style="34" customWidth="1"/>
    <col min="10955" max="10955" width="15" style="34" customWidth="1"/>
    <col min="10956" max="10956" width="14.140625" style="34" customWidth="1"/>
    <col min="10957" max="10957" width="55.5703125" style="34" customWidth="1"/>
    <col min="10958" max="10958" width="7.5703125" style="34" customWidth="1"/>
    <col min="10959" max="10959" width="11.85546875" style="34" customWidth="1"/>
    <col min="10960" max="10961" width="0" style="34" hidden="1" customWidth="1"/>
    <col min="10962" max="10962" width="13" style="34" customWidth="1"/>
    <col min="10963" max="10963" width="13.85546875" style="34" customWidth="1"/>
    <col min="10964" max="10964" width="0" style="34" hidden="1" customWidth="1"/>
    <col min="10965" max="10965" width="15.7109375" style="34" customWidth="1"/>
    <col min="10966" max="10996" width="0" style="34" hidden="1" customWidth="1"/>
    <col min="10997" max="10997" width="2.85546875" style="34" customWidth="1"/>
    <col min="10998" max="10998" width="3.85546875" style="34" customWidth="1"/>
    <col min="10999" max="10999" width="8" style="34" customWidth="1"/>
    <col min="11000" max="11000" width="15.5703125" style="34" customWidth="1"/>
    <col min="11001" max="11001" width="13.7109375" style="34" customWidth="1"/>
    <col min="11002" max="11002" width="12.7109375" style="34" bestFit="1" customWidth="1"/>
    <col min="11003" max="11206" width="9.140625" style="34"/>
    <col min="11207" max="11207" width="2.42578125" style="34" customWidth="1"/>
    <col min="11208" max="11208" width="0" style="34" hidden="1" customWidth="1"/>
    <col min="11209" max="11209" width="7.42578125" style="34" customWidth="1"/>
    <col min="11210" max="11210" width="11" style="34" customWidth="1"/>
    <col min="11211" max="11211" width="15" style="34" customWidth="1"/>
    <col min="11212" max="11212" width="14.140625" style="34" customWidth="1"/>
    <col min="11213" max="11213" width="55.5703125" style="34" customWidth="1"/>
    <col min="11214" max="11214" width="7.5703125" style="34" customWidth="1"/>
    <col min="11215" max="11215" width="11.85546875" style="34" customWidth="1"/>
    <col min="11216" max="11217" width="0" style="34" hidden="1" customWidth="1"/>
    <col min="11218" max="11218" width="13" style="34" customWidth="1"/>
    <col min="11219" max="11219" width="13.85546875" style="34" customWidth="1"/>
    <col min="11220" max="11220" width="0" style="34" hidden="1" customWidth="1"/>
    <col min="11221" max="11221" width="15.7109375" style="34" customWidth="1"/>
    <col min="11222" max="11252" width="0" style="34" hidden="1" customWidth="1"/>
    <col min="11253" max="11253" width="2.85546875" style="34" customWidth="1"/>
    <col min="11254" max="11254" width="3.85546875" style="34" customWidth="1"/>
    <col min="11255" max="11255" width="8" style="34" customWidth="1"/>
    <col min="11256" max="11256" width="15.5703125" style="34" customWidth="1"/>
    <col min="11257" max="11257" width="13.7109375" style="34" customWidth="1"/>
    <col min="11258" max="11258" width="12.7109375" style="34" bestFit="1" customWidth="1"/>
    <col min="11259" max="11462" width="9.140625" style="34"/>
    <col min="11463" max="11463" width="2.42578125" style="34" customWidth="1"/>
    <col min="11464" max="11464" width="0" style="34" hidden="1" customWidth="1"/>
    <col min="11465" max="11465" width="7.42578125" style="34" customWidth="1"/>
    <col min="11466" max="11466" width="11" style="34" customWidth="1"/>
    <col min="11467" max="11467" width="15" style="34" customWidth="1"/>
    <col min="11468" max="11468" width="14.140625" style="34" customWidth="1"/>
    <col min="11469" max="11469" width="55.5703125" style="34" customWidth="1"/>
    <col min="11470" max="11470" width="7.5703125" style="34" customWidth="1"/>
    <col min="11471" max="11471" width="11.85546875" style="34" customWidth="1"/>
    <col min="11472" max="11473" width="0" style="34" hidden="1" customWidth="1"/>
    <col min="11474" max="11474" width="13" style="34" customWidth="1"/>
    <col min="11475" max="11475" width="13.85546875" style="34" customWidth="1"/>
    <col min="11476" max="11476" width="0" style="34" hidden="1" customWidth="1"/>
    <col min="11477" max="11477" width="15.7109375" style="34" customWidth="1"/>
    <col min="11478" max="11508" width="0" style="34" hidden="1" customWidth="1"/>
    <col min="11509" max="11509" width="2.85546875" style="34" customWidth="1"/>
    <col min="11510" max="11510" width="3.85546875" style="34" customWidth="1"/>
    <col min="11511" max="11511" width="8" style="34" customWidth="1"/>
    <col min="11512" max="11512" width="15.5703125" style="34" customWidth="1"/>
    <col min="11513" max="11513" width="13.7109375" style="34" customWidth="1"/>
    <col min="11514" max="11514" width="12.7109375" style="34" bestFit="1" customWidth="1"/>
    <col min="11515" max="11718" width="9.140625" style="34"/>
    <col min="11719" max="11719" width="2.42578125" style="34" customWidth="1"/>
    <col min="11720" max="11720" width="0" style="34" hidden="1" customWidth="1"/>
    <col min="11721" max="11721" width="7.42578125" style="34" customWidth="1"/>
    <col min="11722" max="11722" width="11" style="34" customWidth="1"/>
    <col min="11723" max="11723" width="15" style="34" customWidth="1"/>
    <col min="11724" max="11724" width="14.140625" style="34" customWidth="1"/>
    <col min="11725" max="11725" width="55.5703125" style="34" customWidth="1"/>
    <col min="11726" max="11726" width="7.5703125" style="34" customWidth="1"/>
    <col min="11727" max="11727" width="11.85546875" style="34" customWidth="1"/>
    <col min="11728" max="11729" width="0" style="34" hidden="1" customWidth="1"/>
    <col min="11730" max="11730" width="13" style="34" customWidth="1"/>
    <col min="11731" max="11731" width="13.85546875" style="34" customWidth="1"/>
    <col min="11732" max="11732" width="0" style="34" hidden="1" customWidth="1"/>
    <col min="11733" max="11733" width="15.7109375" style="34" customWidth="1"/>
    <col min="11734" max="11764" width="0" style="34" hidden="1" customWidth="1"/>
    <col min="11765" max="11765" width="2.85546875" style="34" customWidth="1"/>
    <col min="11766" max="11766" width="3.85546875" style="34" customWidth="1"/>
    <col min="11767" max="11767" width="8" style="34" customWidth="1"/>
    <col min="11768" max="11768" width="15.5703125" style="34" customWidth="1"/>
    <col min="11769" max="11769" width="13.7109375" style="34" customWidth="1"/>
    <col min="11770" max="11770" width="12.7109375" style="34" bestFit="1" customWidth="1"/>
    <col min="11771" max="11974" width="9.140625" style="34"/>
    <col min="11975" max="11975" width="2.42578125" style="34" customWidth="1"/>
    <col min="11976" max="11976" width="0" style="34" hidden="1" customWidth="1"/>
    <col min="11977" max="11977" width="7.42578125" style="34" customWidth="1"/>
    <col min="11978" max="11978" width="11" style="34" customWidth="1"/>
    <col min="11979" max="11979" width="15" style="34" customWidth="1"/>
    <col min="11980" max="11980" width="14.140625" style="34" customWidth="1"/>
    <col min="11981" max="11981" width="55.5703125" style="34" customWidth="1"/>
    <col min="11982" max="11982" width="7.5703125" style="34" customWidth="1"/>
    <col min="11983" max="11983" width="11.85546875" style="34" customWidth="1"/>
    <col min="11984" max="11985" width="0" style="34" hidden="1" customWidth="1"/>
    <col min="11986" max="11986" width="13" style="34" customWidth="1"/>
    <col min="11987" max="11987" width="13.85546875" style="34" customWidth="1"/>
    <col min="11988" max="11988" width="0" style="34" hidden="1" customWidth="1"/>
    <col min="11989" max="11989" width="15.7109375" style="34" customWidth="1"/>
    <col min="11990" max="12020" width="0" style="34" hidden="1" customWidth="1"/>
    <col min="12021" max="12021" width="2.85546875" style="34" customWidth="1"/>
    <col min="12022" max="12022" width="3.85546875" style="34" customWidth="1"/>
    <col min="12023" max="12023" width="8" style="34" customWidth="1"/>
    <col min="12024" max="12024" width="15.5703125" style="34" customWidth="1"/>
    <col min="12025" max="12025" width="13.7109375" style="34" customWidth="1"/>
    <col min="12026" max="12026" width="12.7109375" style="34" bestFit="1" customWidth="1"/>
    <col min="12027" max="12230" width="9.140625" style="34"/>
    <col min="12231" max="12231" width="2.42578125" style="34" customWidth="1"/>
    <col min="12232" max="12232" width="0" style="34" hidden="1" customWidth="1"/>
    <col min="12233" max="12233" width="7.42578125" style="34" customWidth="1"/>
    <col min="12234" max="12234" width="11" style="34" customWidth="1"/>
    <col min="12235" max="12235" width="15" style="34" customWidth="1"/>
    <col min="12236" max="12236" width="14.140625" style="34" customWidth="1"/>
    <col min="12237" max="12237" width="55.5703125" style="34" customWidth="1"/>
    <col min="12238" max="12238" width="7.5703125" style="34" customWidth="1"/>
    <col min="12239" max="12239" width="11.85546875" style="34" customWidth="1"/>
    <col min="12240" max="12241" width="0" style="34" hidden="1" customWidth="1"/>
    <col min="12242" max="12242" width="13" style="34" customWidth="1"/>
    <col min="12243" max="12243" width="13.85546875" style="34" customWidth="1"/>
    <col min="12244" max="12244" width="0" style="34" hidden="1" customWidth="1"/>
    <col min="12245" max="12245" width="15.7109375" style="34" customWidth="1"/>
    <col min="12246" max="12276" width="0" style="34" hidden="1" customWidth="1"/>
    <col min="12277" max="12277" width="2.85546875" style="34" customWidth="1"/>
    <col min="12278" max="12278" width="3.85546875" style="34" customWidth="1"/>
    <col min="12279" max="12279" width="8" style="34" customWidth="1"/>
    <col min="12280" max="12280" width="15.5703125" style="34" customWidth="1"/>
    <col min="12281" max="12281" width="13.7109375" style="34" customWidth="1"/>
    <col min="12282" max="12282" width="12.7109375" style="34" bestFit="1" customWidth="1"/>
    <col min="12283" max="12486" width="9.140625" style="34"/>
    <col min="12487" max="12487" width="2.42578125" style="34" customWidth="1"/>
    <col min="12488" max="12488" width="0" style="34" hidden="1" customWidth="1"/>
    <col min="12489" max="12489" width="7.42578125" style="34" customWidth="1"/>
    <col min="12490" max="12490" width="11" style="34" customWidth="1"/>
    <col min="12491" max="12491" width="15" style="34" customWidth="1"/>
    <col min="12492" max="12492" width="14.140625" style="34" customWidth="1"/>
    <col min="12493" max="12493" width="55.5703125" style="34" customWidth="1"/>
    <col min="12494" max="12494" width="7.5703125" style="34" customWidth="1"/>
    <col min="12495" max="12495" width="11.85546875" style="34" customWidth="1"/>
    <col min="12496" max="12497" width="0" style="34" hidden="1" customWidth="1"/>
    <col min="12498" max="12498" width="13" style="34" customWidth="1"/>
    <col min="12499" max="12499" width="13.85546875" style="34" customWidth="1"/>
    <col min="12500" max="12500" width="0" style="34" hidden="1" customWidth="1"/>
    <col min="12501" max="12501" width="15.7109375" style="34" customWidth="1"/>
    <col min="12502" max="12532" width="0" style="34" hidden="1" customWidth="1"/>
    <col min="12533" max="12533" width="2.85546875" style="34" customWidth="1"/>
    <col min="12534" max="12534" width="3.85546875" style="34" customWidth="1"/>
    <col min="12535" max="12535" width="8" style="34" customWidth="1"/>
    <col min="12536" max="12536" width="15.5703125" style="34" customWidth="1"/>
    <col min="12537" max="12537" width="13.7109375" style="34" customWidth="1"/>
    <col min="12538" max="12538" width="12.7109375" style="34" bestFit="1" customWidth="1"/>
    <col min="12539" max="12742" width="9.140625" style="34"/>
    <col min="12743" max="12743" width="2.42578125" style="34" customWidth="1"/>
    <col min="12744" max="12744" width="0" style="34" hidden="1" customWidth="1"/>
    <col min="12745" max="12745" width="7.42578125" style="34" customWidth="1"/>
    <col min="12746" max="12746" width="11" style="34" customWidth="1"/>
    <col min="12747" max="12747" width="15" style="34" customWidth="1"/>
    <col min="12748" max="12748" width="14.140625" style="34" customWidth="1"/>
    <col min="12749" max="12749" width="55.5703125" style="34" customWidth="1"/>
    <col min="12750" max="12750" width="7.5703125" style="34" customWidth="1"/>
    <col min="12751" max="12751" width="11.85546875" style="34" customWidth="1"/>
    <col min="12752" max="12753" width="0" style="34" hidden="1" customWidth="1"/>
    <col min="12754" max="12754" width="13" style="34" customWidth="1"/>
    <col min="12755" max="12755" width="13.85546875" style="34" customWidth="1"/>
    <col min="12756" max="12756" width="0" style="34" hidden="1" customWidth="1"/>
    <col min="12757" max="12757" width="15.7109375" style="34" customWidth="1"/>
    <col min="12758" max="12788" width="0" style="34" hidden="1" customWidth="1"/>
    <col min="12789" max="12789" width="2.85546875" style="34" customWidth="1"/>
    <col min="12790" max="12790" width="3.85546875" style="34" customWidth="1"/>
    <col min="12791" max="12791" width="8" style="34" customWidth="1"/>
    <col min="12792" max="12792" width="15.5703125" style="34" customWidth="1"/>
    <col min="12793" max="12793" width="13.7109375" style="34" customWidth="1"/>
    <col min="12794" max="12794" width="12.7109375" style="34" bestFit="1" customWidth="1"/>
    <col min="12795" max="12998" width="9.140625" style="34"/>
    <col min="12999" max="12999" width="2.42578125" style="34" customWidth="1"/>
    <col min="13000" max="13000" width="0" style="34" hidden="1" customWidth="1"/>
    <col min="13001" max="13001" width="7.42578125" style="34" customWidth="1"/>
    <col min="13002" max="13002" width="11" style="34" customWidth="1"/>
    <col min="13003" max="13003" width="15" style="34" customWidth="1"/>
    <col min="13004" max="13004" width="14.140625" style="34" customWidth="1"/>
    <col min="13005" max="13005" width="55.5703125" style="34" customWidth="1"/>
    <col min="13006" max="13006" width="7.5703125" style="34" customWidth="1"/>
    <col min="13007" max="13007" width="11.85546875" style="34" customWidth="1"/>
    <col min="13008" max="13009" width="0" style="34" hidden="1" customWidth="1"/>
    <col min="13010" max="13010" width="13" style="34" customWidth="1"/>
    <col min="13011" max="13011" width="13.85546875" style="34" customWidth="1"/>
    <col min="13012" max="13012" width="0" style="34" hidden="1" customWidth="1"/>
    <col min="13013" max="13013" width="15.7109375" style="34" customWidth="1"/>
    <col min="13014" max="13044" width="0" style="34" hidden="1" customWidth="1"/>
    <col min="13045" max="13045" width="2.85546875" style="34" customWidth="1"/>
    <col min="13046" max="13046" width="3.85546875" style="34" customWidth="1"/>
    <col min="13047" max="13047" width="8" style="34" customWidth="1"/>
    <col min="13048" max="13048" width="15.5703125" style="34" customWidth="1"/>
    <col min="13049" max="13049" width="13.7109375" style="34" customWidth="1"/>
    <col min="13050" max="13050" width="12.7109375" style="34" bestFit="1" customWidth="1"/>
    <col min="13051" max="13254" width="9.140625" style="34"/>
    <col min="13255" max="13255" width="2.42578125" style="34" customWidth="1"/>
    <col min="13256" max="13256" width="0" style="34" hidden="1" customWidth="1"/>
    <col min="13257" max="13257" width="7.42578125" style="34" customWidth="1"/>
    <col min="13258" max="13258" width="11" style="34" customWidth="1"/>
    <col min="13259" max="13259" width="15" style="34" customWidth="1"/>
    <col min="13260" max="13260" width="14.140625" style="34" customWidth="1"/>
    <col min="13261" max="13261" width="55.5703125" style="34" customWidth="1"/>
    <col min="13262" max="13262" width="7.5703125" style="34" customWidth="1"/>
    <col min="13263" max="13263" width="11.85546875" style="34" customWidth="1"/>
    <col min="13264" max="13265" width="0" style="34" hidden="1" customWidth="1"/>
    <col min="13266" max="13266" width="13" style="34" customWidth="1"/>
    <col min="13267" max="13267" width="13.85546875" style="34" customWidth="1"/>
    <col min="13268" max="13268" width="0" style="34" hidden="1" customWidth="1"/>
    <col min="13269" max="13269" width="15.7109375" style="34" customWidth="1"/>
    <col min="13270" max="13300" width="0" style="34" hidden="1" customWidth="1"/>
    <col min="13301" max="13301" width="2.85546875" style="34" customWidth="1"/>
    <col min="13302" max="13302" width="3.85546875" style="34" customWidth="1"/>
    <col min="13303" max="13303" width="8" style="34" customWidth="1"/>
    <col min="13304" max="13304" width="15.5703125" style="34" customWidth="1"/>
    <col min="13305" max="13305" width="13.7109375" style="34" customWidth="1"/>
    <col min="13306" max="13306" width="12.7109375" style="34" bestFit="1" customWidth="1"/>
    <col min="13307" max="13510" width="9.140625" style="34"/>
    <col min="13511" max="13511" width="2.42578125" style="34" customWidth="1"/>
    <col min="13512" max="13512" width="0" style="34" hidden="1" customWidth="1"/>
    <col min="13513" max="13513" width="7.42578125" style="34" customWidth="1"/>
    <col min="13514" max="13514" width="11" style="34" customWidth="1"/>
    <col min="13515" max="13515" width="15" style="34" customWidth="1"/>
    <col min="13516" max="13516" width="14.140625" style="34" customWidth="1"/>
    <col min="13517" max="13517" width="55.5703125" style="34" customWidth="1"/>
    <col min="13518" max="13518" width="7.5703125" style="34" customWidth="1"/>
    <col min="13519" max="13519" width="11.85546875" style="34" customWidth="1"/>
    <col min="13520" max="13521" width="0" style="34" hidden="1" customWidth="1"/>
    <col min="13522" max="13522" width="13" style="34" customWidth="1"/>
    <col min="13523" max="13523" width="13.85546875" style="34" customWidth="1"/>
    <col min="13524" max="13524" width="0" style="34" hidden="1" customWidth="1"/>
    <col min="13525" max="13525" width="15.7109375" style="34" customWidth="1"/>
    <col min="13526" max="13556" width="0" style="34" hidden="1" customWidth="1"/>
    <col min="13557" max="13557" width="2.85546875" style="34" customWidth="1"/>
    <col min="13558" max="13558" width="3.85546875" style="34" customWidth="1"/>
    <col min="13559" max="13559" width="8" style="34" customWidth="1"/>
    <col min="13560" max="13560" width="15.5703125" style="34" customWidth="1"/>
    <col min="13561" max="13561" width="13.7109375" style="34" customWidth="1"/>
    <col min="13562" max="13562" width="12.7109375" style="34" bestFit="1" customWidth="1"/>
    <col min="13563" max="13766" width="9.140625" style="34"/>
    <col min="13767" max="13767" width="2.42578125" style="34" customWidth="1"/>
    <col min="13768" max="13768" width="0" style="34" hidden="1" customWidth="1"/>
    <col min="13769" max="13769" width="7.42578125" style="34" customWidth="1"/>
    <col min="13770" max="13770" width="11" style="34" customWidth="1"/>
    <col min="13771" max="13771" width="15" style="34" customWidth="1"/>
    <col min="13772" max="13772" width="14.140625" style="34" customWidth="1"/>
    <col min="13773" max="13773" width="55.5703125" style="34" customWidth="1"/>
    <col min="13774" max="13774" width="7.5703125" style="34" customWidth="1"/>
    <col min="13775" max="13775" width="11.85546875" style="34" customWidth="1"/>
    <col min="13776" max="13777" width="0" style="34" hidden="1" customWidth="1"/>
    <col min="13778" max="13778" width="13" style="34" customWidth="1"/>
    <col min="13779" max="13779" width="13.85546875" style="34" customWidth="1"/>
    <col min="13780" max="13780" width="0" style="34" hidden="1" customWidth="1"/>
    <col min="13781" max="13781" width="15.7109375" style="34" customWidth="1"/>
    <col min="13782" max="13812" width="0" style="34" hidden="1" customWidth="1"/>
    <col min="13813" max="13813" width="2.85546875" style="34" customWidth="1"/>
    <col min="13814" max="13814" width="3.85546875" style="34" customWidth="1"/>
    <col min="13815" max="13815" width="8" style="34" customWidth="1"/>
    <col min="13816" max="13816" width="15.5703125" style="34" customWidth="1"/>
    <col min="13817" max="13817" width="13.7109375" style="34" customWidth="1"/>
    <col min="13818" max="13818" width="12.7109375" style="34" bestFit="1" customWidth="1"/>
    <col min="13819" max="14022" width="9.140625" style="34"/>
    <col min="14023" max="14023" width="2.42578125" style="34" customWidth="1"/>
    <col min="14024" max="14024" width="0" style="34" hidden="1" customWidth="1"/>
    <col min="14025" max="14025" width="7.42578125" style="34" customWidth="1"/>
    <col min="14026" max="14026" width="11" style="34" customWidth="1"/>
    <col min="14027" max="14027" width="15" style="34" customWidth="1"/>
    <col min="14028" max="14028" width="14.140625" style="34" customWidth="1"/>
    <col min="14029" max="14029" width="55.5703125" style="34" customWidth="1"/>
    <col min="14030" max="14030" width="7.5703125" style="34" customWidth="1"/>
    <col min="14031" max="14031" width="11.85546875" style="34" customWidth="1"/>
    <col min="14032" max="14033" width="0" style="34" hidden="1" customWidth="1"/>
    <col min="14034" max="14034" width="13" style="34" customWidth="1"/>
    <col min="14035" max="14035" width="13.85546875" style="34" customWidth="1"/>
    <col min="14036" max="14036" width="0" style="34" hidden="1" customWidth="1"/>
    <col min="14037" max="14037" width="15.7109375" style="34" customWidth="1"/>
    <col min="14038" max="14068" width="0" style="34" hidden="1" customWidth="1"/>
    <col min="14069" max="14069" width="2.85546875" style="34" customWidth="1"/>
    <col min="14070" max="14070" width="3.85546875" style="34" customWidth="1"/>
    <col min="14071" max="14071" width="8" style="34" customWidth="1"/>
    <col min="14072" max="14072" width="15.5703125" style="34" customWidth="1"/>
    <col min="14073" max="14073" width="13.7109375" style="34" customWidth="1"/>
    <col min="14074" max="14074" width="12.7109375" style="34" bestFit="1" customWidth="1"/>
    <col min="14075" max="14278" width="9.140625" style="34"/>
    <col min="14279" max="14279" width="2.42578125" style="34" customWidth="1"/>
    <col min="14280" max="14280" width="0" style="34" hidden="1" customWidth="1"/>
    <col min="14281" max="14281" width="7.42578125" style="34" customWidth="1"/>
    <col min="14282" max="14282" width="11" style="34" customWidth="1"/>
    <col min="14283" max="14283" width="15" style="34" customWidth="1"/>
    <col min="14284" max="14284" width="14.140625" style="34" customWidth="1"/>
    <col min="14285" max="14285" width="55.5703125" style="34" customWidth="1"/>
    <col min="14286" max="14286" width="7.5703125" style="34" customWidth="1"/>
    <col min="14287" max="14287" width="11.85546875" style="34" customWidth="1"/>
    <col min="14288" max="14289" width="0" style="34" hidden="1" customWidth="1"/>
    <col min="14290" max="14290" width="13" style="34" customWidth="1"/>
    <col min="14291" max="14291" width="13.85546875" style="34" customWidth="1"/>
    <col min="14292" max="14292" width="0" style="34" hidden="1" customWidth="1"/>
    <col min="14293" max="14293" width="15.7109375" style="34" customWidth="1"/>
    <col min="14294" max="14324" width="0" style="34" hidden="1" customWidth="1"/>
    <col min="14325" max="14325" width="2.85546875" style="34" customWidth="1"/>
    <col min="14326" max="14326" width="3.85546875" style="34" customWidth="1"/>
    <col min="14327" max="14327" width="8" style="34" customWidth="1"/>
    <col min="14328" max="14328" width="15.5703125" style="34" customWidth="1"/>
    <col min="14329" max="14329" width="13.7109375" style="34" customWidth="1"/>
    <col min="14330" max="14330" width="12.7109375" style="34" bestFit="1" customWidth="1"/>
    <col min="14331" max="14534" width="9.140625" style="34"/>
    <col min="14535" max="14535" width="2.42578125" style="34" customWidth="1"/>
    <col min="14536" max="14536" width="0" style="34" hidden="1" customWidth="1"/>
    <col min="14537" max="14537" width="7.42578125" style="34" customWidth="1"/>
    <col min="14538" max="14538" width="11" style="34" customWidth="1"/>
    <col min="14539" max="14539" width="15" style="34" customWidth="1"/>
    <col min="14540" max="14540" width="14.140625" style="34" customWidth="1"/>
    <col min="14541" max="14541" width="55.5703125" style="34" customWidth="1"/>
    <col min="14542" max="14542" width="7.5703125" style="34" customWidth="1"/>
    <col min="14543" max="14543" width="11.85546875" style="34" customWidth="1"/>
    <col min="14544" max="14545" width="0" style="34" hidden="1" customWidth="1"/>
    <col min="14546" max="14546" width="13" style="34" customWidth="1"/>
    <col min="14547" max="14547" width="13.85546875" style="34" customWidth="1"/>
    <col min="14548" max="14548" width="0" style="34" hidden="1" customWidth="1"/>
    <col min="14549" max="14549" width="15.7109375" style="34" customWidth="1"/>
    <col min="14550" max="14580" width="0" style="34" hidden="1" customWidth="1"/>
    <col min="14581" max="14581" width="2.85546875" style="34" customWidth="1"/>
    <col min="14582" max="14582" width="3.85546875" style="34" customWidth="1"/>
    <col min="14583" max="14583" width="8" style="34" customWidth="1"/>
    <col min="14584" max="14584" width="15.5703125" style="34" customWidth="1"/>
    <col min="14585" max="14585" width="13.7109375" style="34" customWidth="1"/>
    <col min="14586" max="14586" width="12.7109375" style="34" bestFit="1" customWidth="1"/>
    <col min="14587" max="14790" width="9.140625" style="34"/>
    <col min="14791" max="14791" width="2.42578125" style="34" customWidth="1"/>
    <col min="14792" max="14792" width="0" style="34" hidden="1" customWidth="1"/>
    <col min="14793" max="14793" width="7.42578125" style="34" customWidth="1"/>
    <col min="14794" max="14794" width="11" style="34" customWidth="1"/>
    <col min="14795" max="14795" width="15" style="34" customWidth="1"/>
    <col min="14796" max="14796" width="14.140625" style="34" customWidth="1"/>
    <col min="14797" max="14797" width="55.5703125" style="34" customWidth="1"/>
    <col min="14798" max="14798" width="7.5703125" style="34" customWidth="1"/>
    <col min="14799" max="14799" width="11.85546875" style="34" customWidth="1"/>
    <col min="14800" max="14801" width="0" style="34" hidden="1" customWidth="1"/>
    <col min="14802" max="14802" width="13" style="34" customWidth="1"/>
    <col min="14803" max="14803" width="13.85546875" style="34" customWidth="1"/>
    <col min="14804" max="14804" width="0" style="34" hidden="1" customWidth="1"/>
    <col min="14805" max="14805" width="15.7109375" style="34" customWidth="1"/>
    <col min="14806" max="14836" width="0" style="34" hidden="1" customWidth="1"/>
    <col min="14837" max="14837" width="2.85546875" style="34" customWidth="1"/>
    <col min="14838" max="14838" width="3.85546875" style="34" customWidth="1"/>
    <col min="14839" max="14839" width="8" style="34" customWidth="1"/>
    <col min="14840" max="14840" width="15.5703125" style="34" customWidth="1"/>
    <col min="14841" max="14841" width="13.7109375" style="34" customWidth="1"/>
    <col min="14842" max="14842" width="12.7109375" style="34" bestFit="1" customWidth="1"/>
    <col min="14843" max="15046" width="9.140625" style="34"/>
    <col min="15047" max="15047" width="2.42578125" style="34" customWidth="1"/>
    <col min="15048" max="15048" width="0" style="34" hidden="1" customWidth="1"/>
    <col min="15049" max="15049" width="7.42578125" style="34" customWidth="1"/>
    <col min="15050" max="15050" width="11" style="34" customWidth="1"/>
    <col min="15051" max="15051" width="15" style="34" customWidth="1"/>
    <col min="15052" max="15052" width="14.140625" style="34" customWidth="1"/>
    <col min="15053" max="15053" width="55.5703125" style="34" customWidth="1"/>
    <col min="15054" max="15054" width="7.5703125" style="34" customWidth="1"/>
    <col min="15055" max="15055" width="11.85546875" style="34" customWidth="1"/>
    <col min="15056" max="15057" width="0" style="34" hidden="1" customWidth="1"/>
    <col min="15058" max="15058" width="13" style="34" customWidth="1"/>
    <col min="15059" max="15059" width="13.85546875" style="34" customWidth="1"/>
    <col min="15060" max="15060" width="0" style="34" hidden="1" customWidth="1"/>
    <col min="15061" max="15061" width="15.7109375" style="34" customWidth="1"/>
    <col min="15062" max="15092" width="0" style="34" hidden="1" customWidth="1"/>
    <col min="15093" max="15093" width="2.85546875" style="34" customWidth="1"/>
    <col min="15094" max="15094" width="3.85546875" style="34" customWidth="1"/>
    <col min="15095" max="15095" width="8" style="34" customWidth="1"/>
    <col min="15096" max="15096" width="15.5703125" style="34" customWidth="1"/>
    <col min="15097" max="15097" width="13.7109375" style="34" customWidth="1"/>
    <col min="15098" max="15098" width="12.7109375" style="34" bestFit="1" customWidth="1"/>
    <col min="15099" max="15302" width="9.140625" style="34"/>
    <col min="15303" max="15303" width="2.42578125" style="34" customWidth="1"/>
    <col min="15304" max="15304" width="0" style="34" hidden="1" customWidth="1"/>
    <col min="15305" max="15305" width="7.42578125" style="34" customWidth="1"/>
    <col min="15306" max="15306" width="11" style="34" customWidth="1"/>
    <col min="15307" max="15307" width="15" style="34" customWidth="1"/>
    <col min="15308" max="15308" width="14.140625" style="34" customWidth="1"/>
    <col min="15309" max="15309" width="55.5703125" style="34" customWidth="1"/>
    <col min="15310" max="15310" width="7.5703125" style="34" customWidth="1"/>
    <col min="15311" max="15311" width="11.85546875" style="34" customWidth="1"/>
    <col min="15312" max="15313" width="0" style="34" hidden="1" customWidth="1"/>
    <col min="15314" max="15314" width="13" style="34" customWidth="1"/>
    <col min="15315" max="15315" width="13.85546875" style="34" customWidth="1"/>
    <col min="15316" max="15316" width="0" style="34" hidden="1" customWidth="1"/>
    <col min="15317" max="15317" width="15.7109375" style="34" customWidth="1"/>
    <col min="15318" max="15348" width="0" style="34" hidden="1" customWidth="1"/>
    <col min="15349" max="15349" width="2.85546875" style="34" customWidth="1"/>
    <col min="15350" max="15350" width="3.85546875" style="34" customWidth="1"/>
    <col min="15351" max="15351" width="8" style="34" customWidth="1"/>
    <col min="15352" max="15352" width="15.5703125" style="34" customWidth="1"/>
    <col min="15353" max="15353" width="13.7109375" style="34" customWidth="1"/>
    <col min="15354" max="15354" width="12.7109375" style="34" bestFit="1" customWidth="1"/>
    <col min="15355" max="15558" width="9.140625" style="34"/>
    <col min="15559" max="15559" width="2.42578125" style="34" customWidth="1"/>
    <col min="15560" max="15560" width="0" style="34" hidden="1" customWidth="1"/>
    <col min="15561" max="15561" width="7.42578125" style="34" customWidth="1"/>
    <col min="15562" max="15562" width="11" style="34" customWidth="1"/>
    <col min="15563" max="15563" width="15" style="34" customWidth="1"/>
    <col min="15564" max="15564" width="14.140625" style="34" customWidth="1"/>
    <col min="15565" max="15565" width="55.5703125" style="34" customWidth="1"/>
    <col min="15566" max="15566" width="7.5703125" style="34" customWidth="1"/>
    <col min="15567" max="15567" width="11.85546875" style="34" customWidth="1"/>
    <col min="15568" max="15569" width="0" style="34" hidden="1" customWidth="1"/>
    <col min="15570" max="15570" width="13" style="34" customWidth="1"/>
    <col min="15571" max="15571" width="13.85546875" style="34" customWidth="1"/>
    <col min="15572" max="15572" width="0" style="34" hidden="1" customWidth="1"/>
    <col min="15573" max="15573" width="15.7109375" style="34" customWidth="1"/>
    <col min="15574" max="15604" width="0" style="34" hidden="1" customWidth="1"/>
    <col min="15605" max="15605" width="2.85546875" style="34" customWidth="1"/>
    <col min="15606" max="15606" width="3.85546875" style="34" customWidth="1"/>
    <col min="15607" max="15607" width="8" style="34" customWidth="1"/>
    <col min="15608" max="15608" width="15.5703125" style="34" customWidth="1"/>
    <col min="15609" max="15609" width="13.7109375" style="34" customWidth="1"/>
    <col min="15610" max="15610" width="12.7109375" style="34" bestFit="1" customWidth="1"/>
    <col min="15611" max="15814" width="9.140625" style="34"/>
    <col min="15815" max="15815" width="2.42578125" style="34" customWidth="1"/>
    <col min="15816" max="15816" width="0" style="34" hidden="1" customWidth="1"/>
    <col min="15817" max="15817" width="7.42578125" style="34" customWidth="1"/>
    <col min="15818" max="15818" width="11" style="34" customWidth="1"/>
    <col min="15819" max="15819" width="15" style="34" customWidth="1"/>
    <col min="15820" max="15820" width="14.140625" style="34" customWidth="1"/>
    <col min="15821" max="15821" width="55.5703125" style="34" customWidth="1"/>
    <col min="15822" max="15822" width="7.5703125" style="34" customWidth="1"/>
    <col min="15823" max="15823" width="11.85546875" style="34" customWidth="1"/>
    <col min="15824" max="15825" width="0" style="34" hidden="1" customWidth="1"/>
    <col min="15826" max="15826" width="13" style="34" customWidth="1"/>
    <col min="15827" max="15827" width="13.85546875" style="34" customWidth="1"/>
    <col min="15828" max="15828" width="0" style="34" hidden="1" customWidth="1"/>
    <col min="15829" max="15829" width="15.7109375" style="34" customWidth="1"/>
    <col min="15830" max="15860" width="0" style="34" hidden="1" customWidth="1"/>
    <col min="15861" max="15861" width="2.85546875" style="34" customWidth="1"/>
    <col min="15862" max="15862" width="3.85546875" style="34" customWidth="1"/>
    <col min="15863" max="15863" width="8" style="34" customWidth="1"/>
    <col min="15864" max="15864" width="15.5703125" style="34" customWidth="1"/>
    <col min="15865" max="15865" width="13.7109375" style="34" customWidth="1"/>
    <col min="15866" max="15866" width="12.7109375" style="34" bestFit="1" customWidth="1"/>
    <col min="15867" max="16070" width="9.140625" style="34"/>
    <col min="16071" max="16071" width="2.42578125" style="34" customWidth="1"/>
    <col min="16072" max="16072" width="0" style="34" hidden="1" customWidth="1"/>
    <col min="16073" max="16073" width="7.42578125" style="34" customWidth="1"/>
    <col min="16074" max="16074" width="11" style="34" customWidth="1"/>
    <col min="16075" max="16075" width="15" style="34" customWidth="1"/>
    <col min="16076" max="16076" width="14.140625" style="34" customWidth="1"/>
    <col min="16077" max="16077" width="55.5703125" style="34" customWidth="1"/>
    <col min="16078" max="16078" width="7.5703125" style="34" customWidth="1"/>
    <col min="16079" max="16079" width="11.85546875" style="34" customWidth="1"/>
    <col min="16080" max="16081" width="0" style="34" hidden="1" customWidth="1"/>
    <col min="16082" max="16082" width="13" style="34" customWidth="1"/>
    <col min="16083" max="16083" width="13.85546875" style="34" customWidth="1"/>
    <col min="16084" max="16084" width="0" style="34" hidden="1" customWidth="1"/>
    <col min="16085" max="16085" width="15.7109375" style="34" customWidth="1"/>
    <col min="16086" max="16116" width="0" style="34" hidden="1" customWidth="1"/>
    <col min="16117" max="16117" width="2.85546875" style="34" customWidth="1"/>
    <col min="16118" max="16118" width="3.85546875" style="34" customWidth="1"/>
    <col min="16119" max="16119" width="8" style="34" customWidth="1"/>
    <col min="16120" max="16120" width="15.5703125" style="34" customWidth="1"/>
    <col min="16121" max="16121" width="13.7109375" style="34" customWidth="1"/>
    <col min="16122" max="16122" width="12.7109375" style="34" bestFit="1" customWidth="1"/>
    <col min="16123" max="16384" width="9.140625" style="34"/>
  </cols>
  <sheetData>
    <row r="1" spans="1:10" s="4" customFormat="1" x14ac:dyDescent="0.25">
      <c r="A1" s="1"/>
      <c r="B1" s="2"/>
      <c r="C1" s="2"/>
      <c r="D1" s="2"/>
      <c r="E1" s="2"/>
      <c r="F1" s="2"/>
      <c r="G1" s="3"/>
      <c r="H1" s="2"/>
      <c r="I1" s="2"/>
      <c r="J1" s="2"/>
    </row>
    <row r="2" spans="1:10" s="4" customFormat="1" x14ac:dyDescent="0.25">
      <c r="A2" s="1"/>
      <c r="B2" s="2"/>
      <c r="C2" s="5"/>
      <c r="D2" s="6"/>
      <c r="E2" s="7"/>
      <c r="F2" s="2"/>
      <c r="G2" s="3"/>
      <c r="H2" s="2"/>
      <c r="I2" s="2"/>
    </row>
    <row r="3" spans="1:10" s="4" customFormat="1" x14ac:dyDescent="0.25">
      <c r="A3" s="1"/>
      <c r="B3" s="2"/>
      <c r="C3" s="115" t="s">
        <v>0</v>
      </c>
      <c r="D3" s="115"/>
      <c r="E3" s="115"/>
      <c r="F3" s="115"/>
      <c r="G3" s="115"/>
      <c r="H3" s="115"/>
      <c r="I3" s="115"/>
    </row>
    <row r="4" spans="1:10" s="4" customFormat="1" x14ac:dyDescent="0.25">
      <c r="A4" s="1"/>
      <c r="B4" s="2"/>
      <c r="C4" s="5"/>
      <c r="D4" s="5"/>
      <c r="E4" s="5"/>
      <c r="F4" s="5"/>
      <c r="G4" s="5"/>
      <c r="H4" s="5"/>
      <c r="I4" s="5"/>
    </row>
    <row r="5" spans="1:10" s="4" customFormat="1" x14ac:dyDescent="0.25">
      <c r="A5" s="1"/>
      <c r="B5" s="2"/>
      <c r="C5" s="8"/>
      <c r="D5" s="116" t="s">
        <v>25</v>
      </c>
      <c r="E5" s="116"/>
      <c r="F5" s="116"/>
      <c r="G5" s="116"/>
      <c r="H5" s="116"/>
      <c r="I5" s="5"/>
    </row>
    <row r="6" spans="1:10" s="4" customFormat="1" x14ac:dyDescent="0.25">
      <c r="A6" s="1"/>
      <c r="B6" s="2"/>
      <c r="C6" s="8" t="s">
        <v>14</v>
      </c>
      <c r="D6" s="117"/>
      <c r="E6" s="117"/>
      <c r="F6" s="117"/>
      <c r="G6" s="117"/>
      <c r="H6" s="117"/>
      <c r="I6" s="5"/>
    </row>
    <row r="7" spans="1:10" s="4" customFormat="1" ht="23.25" customHeight="1" x14ac:dyDescent="0.25">
      <c r="A7" s="1"/>
      <c r="B7" s="2"/>
      <c r="C7" s="8" t="s">
        <v>15</v>
      </c>
      <c r="D7" s="117"/>
      <c r="E7" s="117"/>
      <c r="F7" s="117"/>
      <c r="G7" s="117"/>
      <c r="H7" s="117"/>
      <c r="I7" s="5"/>
    </row>
    <row r="8" spans="1:10" s="4" customFormat="1" ht="49.5" customHeight="1" x14ac:dyDescent="0.25">
      <c r="A8" s="1"/>
      <c r="B8" s="2"/>
      <c r="C8" s="8"/>
      <c r="D8" s="118" t="s">
        <v>26</v>
      </c>
      <c r="E8" s="118"/>
      <c r="F8" s="118"/>
      <c r="G8" s="118"/>
      <c r="H8" s="118"/>
      <c r="I8" s="5"/>
    </row>
    <row r="9" spans="1:10" s="4" customFormat="1" x14ac:dyDescent="0.25">
      <c r="A9" s="1"/>
      <c r="B9" s="2"/>
      <c r="C9" s="8"/>
      <c r="D9" s="114" t="s">
        <v>24</v>
      </c>
      <c r="E9" s="114"/>
      <c r="F9" s="114"/>
      <c r="G9" s="114"/>
      <c r="H9" s="114"/>
      <c r="I9" s="5"/>
    </row>
    <row r="10" spans="1:10" s="4" customFormat="1" x14ac:dyDescent="0.25">
      <c r="A10" s="1"/>
      <c r="B10" s="2"/>
      <c r="C10" s="5"/>
      <c r="D10" s="5"/>
      <c r="E10" s="5"/>
      <c r="F10" s="5"/>
      <c r="G10" s="5"/>
      <c r="H10" s="5"/>
      <c r="I10" s="5"/>
    </row>
    <row r="11" spans="1:10" s="4" customFormat="1" x14ac:dyDescent="0.25">
      <c r="A11" s="1"/>
      <c r="B11" s="2"/>
      <c r="C11" s="6"/>
      <c r="D11" s="6"/>
      <c r="E11" s="7"/>
      <c r="F11" s="2"/>
      <c r="G11" s="3"/>
      <c r="H11" s="2"/>
    </row>
    <row r="12" spans="1:10" s="4" customFormat="1" ht="16.5" thickBot="1" x14ac:dyDescent="0.3">
      <c r="A12" s="1"/>
      <c r="B12" s="9"/>
      <c r="C12" s="10"/>
      <c r="D12" s="11"/>
      <c r="E12" s="7"/>
      <c r="F12" s="12"/>
      <c r="G12" s="13"/>
      <c r="H12" s="2"/>
      <c r="I12" s="14"/>
      <c r="J12" s="15"/>
    </row>
    <row r="13" spans="1:10" s="4" customFormat="1" ht="16.5" thickBot="1" x14ac:dyDescent="0.3">
      <c r="A13" s="1"/>
      <c r="B13" s="9"/>
      <c r="C13" s="10"/>
      <c r="D13" s="11"/>
      <c r="E13" s="7"/>
      <c r="F13" s="12"/>
      <c r="G13" s="16"/>
      <c r="H13" s="2"/>
      <c r="I13" s="17" t="s">
        <v>21</v>
      </c>
      <c r="J13" s="18"/>
    </row>
    <row r="14" spans="1:10" s="4" customFormat="1" ht="16.5" thickBot="1" x14ac:dyDescent="0.3">
      <c r="A14" s="1"/>
      <c r="B14" s="9" t="s">
        <v>1</v>
      </c>
      <c r="C14" s="10"/>
      <c r="D14" s="11" t="s">
        <v>263</v>
      </c>
      <c r="E14" s="7"/>
      <c r="F14" s="9" t="s">
        <v>264</v>
      </c>
      <c r="G14" s="16"/>
      <c r="H14" s="2"/>
      <c r="I14" s="19" t="s">
        <v>22</v>
      </c>
      <c r="J14" s="20"/>
    </row>
    <row r="15" spans="1:10" s="4" customFormat="1" ht="16.5" thickBot="1" x14ac:dyDescent="0.3">
      <c r="A15" s="1"/>
      <c r="B15" s="9" t="s">
        <v>2</v>
      </c>
      <c r="C15" s="10"/>
      <c r="D15" s="11" t="s">
        <v>3</v>
      </c>
      <c r="E15" s="7"/>
      <c r="F15" s="9" t="s">
        <v>27</v>
      </c>
      <c r="G15" s="21"/>
      <c r="H15" s="2"/>
      <c r="I15" s="22" t="s">
        <v>23</v>
      </c>
      <c r="J15" s="20"/>
    </row>
    <row r="16" spans="1:10" s="4" customFormat="1" x14ac:dyDescent="0.25">
      <c r="A16" s="1"/>
      <c r="B16" s="9"/>
      <c r="C16" s="10"/>
      <c r="D16" s="23"/>
      <c r="E16" s="24"/>
      <c r="F16" s="12"/>
      <c r="G16" s="16"/>
      <c r="H16" s="2"/>
      <c r="I16" s="2"/>
      <c r="J16" s="2"/>
    </row>
    <row r="17" spans="1:1012 1224:2036 2248:3060 3272:4084 4296:5108 5320:6132 6344:7156 7368:8180 8392:9204 9416:10228 10440:11252 11464:12276 12488:13300 13512:14324 14536:15348 15560:16116" s="4" customFormat="1" x14ac:dyDescent="0.25">
      <c r="A17" s="1"/>
      <c r="B17" s="9" t="s">
        <v>4</v>
      </c>
      <c r="C17" s="25"/>
      <c r="D17" s="26">
        <f>J20</f>
        <v>0</v>
      </c>
      <c r="F17" s="27"/>
      <c r="G17" s="28"/>
      <c r="H17" s="29"/>
      <c r="I17" s="29"/>
      <c r="J17" s="29"/>
    </row>
    <row r="18" spans="1:1012 1224:2036 2248:3060 3272:4084 4296:5108 5320:6132 6344:7156 7368:8180 8392:9204 9416:10228 10440:11252 11464:12276 12488:13300 13512:14324 14536:15348 15560:16116" x14ac:dyDescent="0.25">
      <c r="A18" s="30"/>
      <c r="B18" s="31"/>
      <c r="C18" s="32"/>
      <c r="D18" s="31"/>
      <c r="E18" s="31"/>
      <c r="F18" s="32"/>
      <c r="G18" s="33"/>
      <c r="H18" s="31"/>
      <c r="I18" s="31"/>
      <c r="J18" s="31"/>
    </row>
    <row r="19" spans="1:1012 1224:2036 2248:3060 3272:4084 4296:5108 5320:6132 6344:7156 7368:8180 8392:9204 9416:10228 10440:11252 11464:12276 12488:13300 13512:14324 14536:15348 15560:16116" ht="48" customHeight="1" x14ac:dyDescent="0.25">
      <c r="A19" s="30"/>
      <c r="B19" s="35" t="s">
        <v>5</v>
      </c>
      <c r="C19" s="35" t="s">
        <v>106</v>
      </c>
      <c r="D19" s="35" t="s">
        <v>6</v>
      </c>
      <c r="E19" s="35" t="s">
        <v>7</v>
      </c>
      <c r="F19" s="35" t="s">
        <v>8</v>
      </c>
      <c r="G19" s="36" t="s">
        <v>9</v>
      </c>
      <c r="H19" s="35" t="s">
        <v>20</v>
      </c>
      <c r="I19" s="35" t="s">
        <v>18</v>
      </c>
      <c r="J19" s="35" t="s">
        <v>19</v>
      </c>
    </row>
    <row r="20" spans="1:1012 1224:2036 2248:3060 3272:4084 4296:5108 5320:6132 6344:7156 7368:8180 8392:9204 9416:10228 10440:11252 11464:12276 12488:13300 13512:14324 14536:15348 15560:16116" s="44" customFormat="1" x14ac:dyDescent="0.25">
      <c r="A20" s="37"/>
      <c r="B20" s="38" t="s">
        <v>28</v>
      </c>
      <c r="C20" s="38" t="s">
        <v>107</v>
      </c>
      <c r="D20" s="39"/>
      <c r="E20" s="40" t="s">
        <v>108</v>
      </c>
      <c r="F20" s="38"/>
      <c r="G20" s="41"/>
      <c r="H20" s="42"/>
      <c r="I20" s="38"/>
      <c r="J20" s="43">
        <f>J21+J27+J34+J52+J85+J88+J95</f>
        <v>0</v>
      </c>
      <c r="GR20" s="34"/>
      <c r="GZ20" s="34"/>
      <c r="HA20" s="34"/>
      <c r="HD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QN20" s="34"/>
      <c r="QV20" s="34"/>
      <c r="QW20" s="34"/>
      <c r="QZ20" s="34"/>
      <c r="RB20" s="34"/>
      <c r="RC20" s="34"/>
      <c r="RD20" s="34"/>
      <c r="RE20" s="34"/>
      <c r="RF20" s="34"/>
      <c r="RG20" s="34"/>
      <c r="RH20" s="34"/>
      <c r="RI20" s="34"/>
      <c r="RJ20" s="34"/>
      <c r="RK20" s="34"/>
      <c r="RL20" s="34"/>
      <c r="RM20" s="34"/>
      <c r="RN20" s="34"/>
      <c r="RO20" s="34"/>
      <c r="RP20" s="34"/>
      <c r="RQ20" s="34"/>
      <c r="RR20" s="34"/>
      <c r="RS20" s="34"/>
      <c r="RT20" s="34"/>
      <c r="RU20" s="34"/>
      <c r="RV20" s="34"/>
      <c r="RW20" s="34"/>
      <c r="RX20" s="34"/>
      <c r="RY20" s="34"/>
      <c r="RZ20" s="34"/>
      <c r="SA20" s="34"/>
      <c r="SB20" s="34"/>
      <c r="SC20" s="34"/>
      <c r="SD20" s="34"/>
      <c r="SE20" s="34"/>
      <c r="SF20" s="34"/>
      <c r="AAJ20" s="34"/>
      <c r="AAR20" s="34"/>
      <c r="AAS20" s="34"/>
      <c r="AAV20" s="34"/>
      <c r="AAX20" s="34"/>
      <c r="AAY20" s="34"/>
      <c r="AAZ20" s="34"/>
      <c r="ABA20" s="34"/>
      <c r="ABB20" s="34"/>
      <c r="ABC20" s="34"/>
      <c r="ABD20" s="34"/>
      <c r="ABE20" s="34"/>
      <c r="ABF20" s="34"/>
      <c r="ABG20" s="34"/>
      <c r="ABH20" s="34"/>
      <c r="ABI20" s="34"/>
      <c r="ABJ20" s="34"/>
      <c r="ABK20" s="34"/>
      <c r="ABL20" s="34"/>
      <c r="ABM20" s="34"/>
      <c r="ABN20" s="34"/>
      <c r="ABO20" s="34"/>
      <c r="ABP20" s="34"/>
      <c r="ABQ20" s="34"/>
      <c r="ABR20" s="34"/>
      <c r="ABS20" s="34"/>
      <c r="ABT20" s="34"/>
      <c r="ABU20" s="34"/>
      <c r="ABV20" s="34"/>
      <c r="ABW20" s="34"/>
      <c r="ABX20" s="34"/>
      <c r="ABY20" s="34"/>
      <c r="ABZ20" s="34"/>
      <c r="ACA20" s="34"/>
      <c r="ACB20" s="34"/>
      <c r="AKF20" s="34"/>
      <c r="AKN20" s="34"/>
      <c r="AKO20" s="34"/>
      <c r="AKR20" s="34"/>
      <c r="AKT20" s="34"/>
      <c r="AKU20" s="34"/>
      <c r="AKV20" s="34"/>
      <c r="AKW20" s="34"/>
      <c r="AKX20" s="34"/>
      <c r="AKY20" s="34"/>
      <c r="AKZ20" s="34"/>
      <c r="ALA20" s="34"/>
      <c r="ALB20" s="34"/>
      <c r="ALC20" s="34"/>
      <c r="ALD20" s="34"/>
      <c r="ALE20" s="34"/>
      <c r="ALF20" s="34"/>
      <c r="ALG20" s="34"/>
      <c r="ALH20" s="34"/>
      <c r="ALI20" s="34"/>
      <c r="ALJ20" s="34"/>
      <c r="ALK20" s="34"/>
      <c r="ALL20" s="34"/>
      <c r="ALM20" s="34"/>
      <c r="ALN20" s="34"/>
      <c r="ALO20" s="34"/>
      <c r="ALP20" s="34"/>
      <c r="ALQ20" s="34"/>
      <c r="ALR20" s="34"/>
      <c r="ALS20" s="34"/>
      <c r="ALT20" s="34"/>
      <c r="ALU20" s="34"/>
      <c r="ALV20" s="34"/>
      <c r="ALW20" s="34"/>
      <c r="ALX20" s="34"/>
      <c r="AUB20" s="34"/>
      <c r="AUJ20" s="34"/>
      <c r="AUK20" s="34"/>
      <c r="AUN20" s="34"/>
      <c r="AUP20" s="34"/>
      <c r="AUQ20" s="34"/>
      <c r="AUR20" s="34"/>
      <c r="AUS20" s="34"/>
      <c r="AUT20" s="34"/>
      <c r="AUU20" s="34"/>
      <c r="AUV20" s="34"/>
      <c r="AUW20" s="34"/>
      <c r="AUX20" s="34"/>
      <c r="AUY20" s="34"/>
      <c r="AUZ20" s="34"/>
      <c r="AVA20" s="34"/>
      <c r="AVB20" s="34"/>
      <c r="AVC20" s="34"/>
      <c r="AVD20" s="34"/>
      <c r="AVE20" s="34"/>
      <c r="AVF20" s="34"/>
      <c r="AVG20" s="34"/>
      <c r="AVH20" s="34"/>
      <c r="AVI20" s="34"/>
      <c r="AVJ20" s="34"/>
      <c r="AVK20" s="34"/>
      <c r="AVL20" s="34"/>
      <c r="AVM20" s="34"/>
      <c r="AVN20" s="34"/>
      <c r="AVO20" s="34"/>
      <c r="AVP20" s="34"/>
      <c r="AVQ20" s="34"/>
      <c r="AVR20" s="34"/>
      <c r="AVS20" s="34"/>
      <c r="AVT20" s="34"/>
      <c r="BDX20" s="34"/>
      <c r="BEF20" s="34"/>
      <c r="BEG20" s="34"/>
      <c r="BEJ20" s="34"/>
      <c r="BEL20" s="34"/>
      <c r="BEM20" s="34"/>
      <c r="BEN20" s="34"/>
      <c r="BEO20" s="34"/>
      <c r="BEP20" s="34"/>
      <c r="BEQ20" s="34"/>
      <c r="BER20" s="34"/>
      <c r="BES20" s="34"/>
      <c r="BET20" s="34"/>
      <c r="BEU20" s="34"/>
      <c r="BEV20" s="34"/>
      <c r="BEW20" s="34"/>
      <c r="BEX20" s="34"/>
      <c r="BEY20" s="34"/>
      <c r="BEZ20" s="34"/>
      <c r="BFA20" s="34"/>
      <c r="BFB20" s="34"/>
      <c r="BFC20" s="34"/>
      <c r="BFD20" s="34"/>
      <c r="BFE20" s="34"/>
      <c r="BFF20" s="34"/>
      <c r="BFG20" s="34"/>
      <c r="BFH20" s="34"/>
      <c r="BFI20" s="34"/>
      <c r="BFJ20" s="34"/>
      <c r="BFK20" s="34"/>
      <c r="BFL20" s="34"/>
      <c r="BFM20" s="34"/>
      <c r="BFN20" s="34"/>
      <c r="BFO20" s="34"/>
      <c r="BFP20" s="34"/>
      <c r="BNT20" s="34"/>
      <c r="BOB20" s="34"/>
      <c r="BOC20" s="34"/>
      <c r="BOF20" s="34"/>
      <c r="BOH20" s="34"/>
      <c r="BOI20" s="34"/>
      <c r="BOJ20" s="34"/>
      <c r="BOK20" s="34"/>
      <c r="BOL20" s="34"/>
      <c r="BOM20" s="34"/>
      <c r="BON20" s="34"/>
      <c r="BOO20" s="34"/>
      <c r="BOP20" s="34"/>
      <c r="BOQ20" s="34"/>
      <c r="BOR20" s="34"/>
      <c r="BOS20" s="34"/>
      <c r="BOT20" s="34"/>
      <c r="BOU20" s="34"/>
      <c r="BOV20" s="34"/>
      <c r="BOW20" s="34"/>
      <c r="BOX20" s="34"/>
      <c r="BOY20" s="34"/>
      <c r="BOZ20" s="34"/>
      <c r="BPA20" s="34"/>
      <c r="BPB20" s="34"/>
      <c r="BPC20" s="34"/>
      <c r="BPD20" s="34"/>
      <c r="BPE20" s="34"/>
      <c r="BPF20" s="34"/>
      <c r="BPG20" s="34"/>
      <c r="BPH20" s="34"/>
      <c r="BPI20" s="34"/>
      <c r="BPJ20" s="34"/>
      <c r="BPK20" s="34"/>
      <c r="BPL20" s="34"/>
      <c r="BXP20" s="34"/>
      <c r="BXX20" s="34"/>
      <c r="BXY20" s="34"/>
      <c r="BYB20" s="34"/>
      <c r="BYD20" s="34"/>
      <c r="BYE20" s="34"/>
      <c r="BYF20" s="34"/>
      <c r="BYG20" s="34"/>
      <c r="BYH20" s="34"/>
      <c r="BYI20" s="34"/>
      <c r="BYJ20" s="34"/>
      <c r="BYK20" s="34"/>
      <c r="BYL20" s="34"/>
      <c r="BYM20" s="34"/>
      <c r="BYN20" s="34"/>
      <c r="BYO20" s="34"/>
      <c r="BYP20" s="34"/>
      <c r="BYQ20" s="34"/>
      <c r="BYR20" s="34"/>
      <c r="BYS20" s="34"/>
      <c r="BYT20" s="34"/>
      <c r="BYU20" s="34"/>
      <c r="BYV20" s="34"/>
      <c r="BYW20" s="34"/>
      <c r="BYX20" s="34"/>
      <c r="BYY20" s="34"/>
      <c r="BYZ20" s="34"/>
      <c r="BZA20" s="34"/>
      <c r="BZB20" s="34"/>
      <c r="BZC20" s="34"/>
      <c r="BZD20" s="34"/>
      <c r="BZE20" s="34"/>
      <c r="BZF20" s="34"/>
      <c r="BZG20" s="34"/>
      <c r="BZH20" s="34"/>
      <c r="CHL20" s="34"/>
      <c r="CHT20" s="34"/>
      <c r="CHU20" s="34"/>
      <c r="CHX20" s="34"/>
      <c r="CHZ20" s="34"/>
      <c r="CIA20" s="34"/>
      <c r="CIB20" s="34"/>
      <c r="CIC20" s="34"/>
      <c r="CID20" s="34"/>
      <c r="CIE20" s="34"/>
      <c r="CIF20" s="34"/>
      <c r="CIG20" s="34"/>
      <c r="CIH20" s="34"/>
      <c r="CII20" s="34"/>
      <c r="CIJ20" s="34"/>
      <c r="CIK20" s="34"/>
      <c r="CIL20" s="34"/>
      <c r="CIM20" s="34"/>
      <c r="CIN20" s="34"/>
      <c r="CIO20" s="34"/>
      <c r="CIP20" s="34"/>
      <c r="CIQ20" s="34"/>
      <c r="CIR20" s="34"/>
      <c r="CIS20" s="34"/>
      <c r="CIT20" s="34"/>
      <c r="CIU20" s="34"/>
      <c r="CIV20" s="34"/>
      <c r="CIW20" s="34"/>
      <c r="CIX20" s="34"/>
      <c r="CIY20" s="34"/>
      <c r="CIZ20" s="34"/>
      <c r="CJA20" s="34"/>
      <c r="CJB20" s="34"/>
      <c r="CJC20" s="34"/>
      <c r="CJD20" s="34"/>
      <c r="CRH20" s="34"/>
      <c r="CRP20" s="34"/>
      <c r="CRQ20" s="34"/>
      <c r="CRT20" s="34"/>
      <c r="CRV20" s="34"/>
      <c r="CRW20" s="34"/>
      <c r="CRX20" s="34"/>
      <c r="CRY20" s="34"/>
      <c r="CRZ20" s="34"/>
      <c r="CSA20" s="34"/>
      <c r="CSB20" s="34"/>
      <c r="CSC20" s="34"/>
      <c r="CSD20" s="34"/>
      <c r="CSE20" s="34"/>
      <c r="CSF20" s="34"/>
      <c r="CSG20" s="34"/>
      <c r="CSH20" s="34"/>
      <c r="CSI20" s="34"/>
      <c r="CSJ20" s="34"/>
      <c r="CSK20" s="34"/>
      <c r="CSL20" s="34"/>
      <c r="CSM20" s="34"/>
      <c r="CSN20" s="34"/>
      <c r="CSO20" s="34"/>
      <c r="CSP20" s="34"/>
      <c r="CSQ20" s="34"/>
      <c r="CSR20" s="34"/>
      <c r="CSS20" s="34"/>
      <c r="CST20" s="34"/>
      <c r="CSU20" s="34"/>
      <c r="CSV20" s="34"/>
      <c r="CSW20" s="34"/>
      <c r="CSX20" s="34"/>
      <c r="CSY20" s="34"/>
      <c r="CSZ20" s="34"/>
      <c r="DBD20" s="34"/>
      <c r="DBL20" s="34"/>
      <c r="DBM20" s="34"/>
      <c r="DBP20" s="34"/>
      <c r="DBR20" s="34"/>
      <c r="DBS20" s="34"/>
      <c r="DBT20" s="34"/>
      <c r="DBU20" s="34"/>
      <c r="DBV20" s="34"/>
      <c r="DBW20" s="34"/>
      <c r="DBX20" s="34"/>
      <c r="DBY20" s="34"/>
      <c r="DBZ20" s="34"/>
      <c r="DCA20" s="34"/>
      <c r="DCB20" s="34"/>
      <c r="DCC20" s="34"/>
      <c r="DCD20" s="34"/>
      <c r="DCE20" s="34"/>
      <c r="DCF20" s="34"/>
      <c r="DCG20" s="34"/>
      <c r="DCH20" s="34"/>
      <c r="DCI20" s="34"/>
      <c r="DCJ20" s="34"/>
      <c r="DCK20" s="34"/>
      <c r="DCL20" s="34"/>
      <c r="DCM20" s="34"/>
      <c r="DCN20" s="34"/>
      <c r="DCO20" s="34"/>
      <c r="DCP20" s="34"/>
      <c r="DCQ20" s="34"/>
      <c r="DCR20" s="34"/>
      <c r="DCS20" s="34"/>
      <c r="DCT20" s="34"/>
      <c r="DCU20" s="34"/>
      <c r="DCV20" s="34"/>
      <c r="DKZ20" s="34"/>
      <c r="DLH20" s="34"/>
      <c r="DLI20" s="34"/>
      <c r="DLL20" s="34"/>
      <c r="DLN20" s="34"/>
      <c r="DLO20" s="34"/>
      <c r="DLP20" s="34"/>
      <c r="DLQ20" s="34"/>
      <c r="DLR20" s="34"/>
      <c r="DLS20" s="34"/>
      <c r="DLT20" s="34"/>
      <c r="DLU20" s="34"/>
      <c r="DLV20" s="34"/>
      <c r="DLW20" s="34"/>
      <c r="DLX20" s="34"/>
      <c r="DLY20" s="34"/>
      <c r="DLZ20" s="34"/>
      <c r="DMA20" s="34"/>
      <c r="DMB20" s="34"/>
      <c r="DMC20" s="34"/>
      <c r="DMD20" s="34"/>
      <c r="DME20" s="34"/>
      <c r="DMF20" s="34"/>
      <c r="DMG20" s="34"/>
      <c r="DMH20" s="34"/>
      <c r="DMI20" s="34"/>
      <c r="DMJ20" s="34"/>
      <c r="DMK20" s="34"/>
      <c r="DML20" s="34"/>
      <c r="DMM20" s="34"/>
      <c r="DMN20" s="34"/>
      <c r="DMO20" s="34"/>
      <c r="DMP20" s="34"/>
      <c r="DMQ20" s="34"/>
      <c r="DMR20" s="34"/>
      <c r="DUV20" s="34"/>
      <c r="DVD20" s="34"/>
      <c r="DVE20" s="34"/>
      <c r="DVH20" s="34"/>
      <c r="DVJ20" s="34"/>
      <c r="DVK20" s="34"/>
      <c r="DVL20" s="34"/>
      <c r="DVM20" s="34"/>
      <c r="DVN20" s="34"/>
      <c r="DVO20" s="34"/>
      <c r="DVP20" s="34"/>
      <c r="DVQ20" s="34"/>
      <c r="DVR20" s="34"/>
      <c r="DVS20" s="34"/>
      <c r="DVT20" s="34"/>
      <c r="DVU20" s="34"/>
      <c r="DVV20" s="34"/>
      <c r="DVW20" s="34"/>
      <c r="DVX20" s="34"/>
      <c r="DVY20" s="34"/>
      <c r="DVZ20" s="34"/>
      <c r="DWA20" s="34"/>
      <c r="DWB20" s="34"/>
      <c r="DWC20" s="34"/>
      <c r="DWD20" s="34"/>
      <c r="DWE20" s="34"/>
      <c r="DWF20" s="34"/>
      <c r="DWG20" s="34"/>
      <c r="DWH20" s="34"/>
      <c r="DWI20" s="34"/>
      <c r="DWJ20" s="34"/>
      <c r="DWK20" s="34"/>
      <c r="DWL20" s="34"/>
      <c r="DWM20" s="34"/>
      <c r="DWN20" s="34"/>
      <c r="EER20" s="34"/>
      <c r="EEZ20" s="34"/>
      <c r="EFA20" s="34"/>
      <c r="EFD20" s="34"/>
      <c r="EFF20" s="34"/>
      <c r="EFG20" s="34"/>
      <c r="EFH20" s="34"/>
      <c r="EFI20" s="34"/>
      <c r="EFJ20" s="34"/>
      <c r="EFK20" s="34"/>
      <c r="EFL20" s="34"/>
      <c r="EFM20" s="34"/>
      <c r="EFN20" s="34"/>
      <c r="EFO20" s="34"/>
      <c r="EFP20" s="34"/>
      <c r="EFQ20" s="34"/>
      <c r="EFR20" s="34"/>
      <c r="EFS20" s="34"/>
      <c r="EFT20" s="34"/>
      <c r="EFU20" s="34"/>
      <c r="EFV20" s="34"/>
      <c r="EFW20" s="34"/>
      <c r="EFX20" s="34"/>
      <c r="EFY20" s="34"/>
      <c r="EFZ20" s="34"/>
      <c r="EGA20" s="34"/>
      <c r="EGB20" s="34"/>
      <c r="EGC20" s="34"/>
      <c r="EGD20" s="34"/>
      <c r="EGE20" s="34"/>
      <c r="EGF20" s="34"/>
      <c r="EGG20" s="34"/>
      <c r="EGH20" s="34"/>
      <c r="EGI20" s="34"/>
      <c r="EGJ20" s="34"/>
      <c r="EON20" s="34"/>
      <c r="EOV20" s="34"/>
      <c r="EOW20" s="34"/>
      <c r="EOZ20" s="34"/>
      <c r="EPB20" s="34"/>
      <c r="EPC20" s="34"/>
      <c r="EPD20" s="34"/>
      <c r="EPE20" s="34"/>
      <c r="EPF20" s="34"/>
      <c r="EPG20" s="34"/>
      <c r="EPH20" s="34"/>
      <c r="EPI20" s="34"/>
      <c r="EPJ20" s="34"/>
      <c r="EPK20" s="34"/>
      <c r="EPL20" s="34"/>
      <c r="EPM20" s="34"/>
      <c r="EPN20" s="34"/>
      <c r="EPO20" s="34"/>
      <c r="EPP20" s="34"/>
      <c r="EPQ20" s="34"/>
      <c r="EPR20" s="34"/>
      <c r="EPS20" s="34"/>
      <c r="EPT20" s="34"/>
      <c r="EPU20" s="34"/>
      <c r="EPV20" s="34"/>
      <c r="EPW20" s="34"/>
      <c r="EPX20" s="34"/>
      <c r="EPY20" s="34"/>
      <c r="EPZ20" s="34"/>
      <c r="EQA20" s="34"/>
      <c r="EQB20" s="34"/>
      <c r="EQC20" s="34"/>
      <c r="EQD20" s="34"/>
      <c r="EQE20" s="34"/>
      <c r="EQF20" s="34"/>
      <c r="EYJ20" s="34"/>
      <c r="EYR20" s="34"/>
      <c r="EYS20" s="34"/>
      <c r="EYV20" s="34"/>
      <c r="EYX20" s="34"/>
      <c r="EYY20" s="34"/>
      <c r="EYZ20" s="34"/>
      <c r="EZA20" s="34"/>
      <c r="EZB20" s="34"/>
      <c r="EZC20" s="34"/>
      <c r="EZD20" s="34"/>
      <c r="EZE20" s="34"/>
      <c r="EZF20" s="34"/>
      <c r="EZG20" s="34"/>
      <c r="EZH20" s="34"/>
      <c r="EZI20" s="34"/>
      <c r="EZJ20" s="34"/>
      <c r="EZK20" s="34"/>
      <c r="EZL20" s="34"/>
      <c r="EZM20" s="34"/>
      <c r="EZN20" s="34"/>
      <c r="EZO20" s="34"/>
      <c r="EZP20" s="34"/>
      <c r="EZQ20" s="34"/>
      <c r="EZR20" s="34"/>
      <c r="EZS20" s="34"/>
      <c r="EZT20" s="34"/>
      <c r="EZU20" s="34"/>
      <c r="EZV20" s="34"/>
      <c r="EZW20" s="34"/>
      <c r="EZX20" s="34"/>
      <c r="EZY20" s="34"/>
      <c r="EZZ20" s="34"/>
      <c r="FAA20" s="34"/>
      <c r="FAB20" s="34"/>
      <c r="FIF20" s="34"/>
      <c r="FIN20" s="34"/>
      <c r="FIO20" s="34"/>
      <c r="FIR20" s="34"/>
      <c r="FIT20" s="34"/>
      <c r="FIU20" s="34"/>
      <c r="FIV20" s="34"/>
      <c r="FIW20" s="34"/>
      <c r="FIX20" s="34"/>
      <c r="FIY20" s="34"/>
      <c r="FIZ20" s="34"/>
      <c r="FJA20" s="34"/>
      <c r="FJB20" s="34"/>
      <c r="FJC20" s="34"/>
      <c r="FJD20" s="34"/>
      <c r="FJE20" s="34"/>
      <c r="FJF20" s="34"/>
      <c r="FJG20" s="34"/>
      <c r="FJH20" s="34"/>
      <c r="FJI20" s="34"/>
      <c r="FJJ20" s="34"/>
      <c r="FJK20" s="34"/>
      <c r="FJL20" s="34"/>
      <c r="FJM20" s="34"/>
      <c r="FJN20" s="34"/>
      <c r="FJO20" s="34"/>
      <c r="FJP20" s="34"/>
      <c r="FJQ20" s="34"/>
      <c r="FJR20" s="34"/>
      <c r="FJS20" s="34"/>
      <c r="FJT20" s="34"/>
      <c r="FJU20" s="34"/>
      <c r="FJV20" s="34"/>
      <c r="FJW20" s="34"/>
      <c r="FJX20" s="34"/>
      <c r="FSB20" s="34"/>
      <c r="FSJ20" s="34"/>
      <c r="FSK20" s="34"/>
      <c r="FSN20" s="34"/>
      <c r="FSP20" s="34"/>
      <c r="FSQ20" s="34"/>
      <c r="FSR20" s="34"/>
      <c r="FSS20" s="34"/>
      <c r="FST20" s="34"/>
      <c r="FSU20" s="34"/>
      <c r="FSV20" s="34"/>
      <c r="FSW20" s="34"/>
      <c r="FSX20" s="34"/>
      <c r="FSY20" s="34"/>
      <c r="FSZ20" s="34"/>
      <c r="FTA20" s="34"/>
      <c r="FTB20" s="34"/>
      <c r="FTC20" s="34"/>
      <c r="FTD20" s="34"/>
      <c r="FTE20" s="34"/>
      <c r="FTF20" s="34"/>
      <c r="FTG20" s="34"/>
      <c r="FTH20" s="34"/>
      <c r="FTI20" s="34"/>
      <c r="FTJ20" s="34"/>
      <c r="FTK20" s="34"/>
      <c r="FTL20" s="34"/>
      <c r="FTM20" s="34"/>
      <c r="FTN20" s="34"/>
      <c r="FTO20" s="34"/>
      <c r="FTP20" s="34"/>
      <c r="FTQ20" s="34"/>
      <c r="FTR20" s="34"/>
      <c r="FTS20" s="34"/>
      <c r="FTT20" s="34"/>
      <c r="GBX20" s="34"/>
      <c r="GCF20" s="34"/>
      <c r="GCG20" s="34"/>
      <c r="GCJ20" s="34"/>
      <c r="GCL20" s="34"/>
      <c r="GCM20" s="34"/>
      <c r="GCN20" s="34"/>
      <c r="GCO20" s="34"/>
      <c r="GCP20" s="34"/>
      <c r="GCQ20" s="34"/>
      <c r="GCR20" s="34"/>
      <c r="GCS20" s="34"/>
      <c r="GCT20" s="34"/>
      <c r="GCU20" s="34"/>
      <c r="GCV20" s="34"/>
      <c r="GCW20" s="34"/>
      <c r="GCX20" s="34"/>
      <c r="GCY20" s="34"/>
      <c r="GCZ20" s="34"/>
      <c r="GDA20" s="34"/>
      <c r="GDB20" s="34"/>
      <c r="GDC20" s="34"/>
      <c r="GDD20" s="34"/>
      <c r="GDE20" s="34"/>
      <c r="GDF20" s="34"/>
      <c r="GDG20" s="34"/>
      <c r="GDH20" s="34"/>
      <c r="GDI20" s="34"/>
      <c r="GDJ20" s="34"/>
      <c r="GDK20" s="34"/>
      <c r="GDL20" s="34"/>
      <c r="GDM20" s="34"/>
      <c r="GDN20" s="34"/>
      <c r="GDO20" s="34"/>
      <c r="GDP20" s="34"/>
      <c r="GLT20" s="34"/>
      <c r="GMB20" s="34"/>
      <c r="GMC20" s="34"/>
      <c r="GMF20" s="34"/>
      <c r="GMH20" s="34"/>
      <c r="GMI20" s="34"/>
      <c r="GMJ20" s="34"/>
      <c r="GMK20" s="34"/>
      <c r="GML20" s="34"/>
      <c r="GMM20" s="34"/>
      <c r="GMN20" s="34"/>
      <c r="GMO20" s="34"/>
      <c r="GMP20" s="34"/>
      <c r="GMQ20" s="34"/>
      <c r="GMR20" s="34"/>
      <c r="GMS20" s="34"/>
      <c r="GMT20" s="34"/>
      <c r="GMU20" s="34"/>
      <c r="GMV20" s="34"/>
      <c r="GMW20" s="34"/>
      <c r="GMX20" s="34"/>
      <c r="GMY20" s="34"/>
      <c r="GMZ20" s="34"/>
      <c r="GNA20" s="34"/>
      <c r="GNB20" s="34"/>
      <c r="GNC20" s="34"/>
      <c r="GND20" s="34"/>
      <c r="GNE20" s="34"/>
      <c r="GNF20" s="34"/>
      <c r="GNG20" s="34"/>
      <c r="GNH20" s="34"/>
      <c r="GNI20" s="34"/>
      <c r="GNJ20" s="34"/>
      <c r="GNK20" s="34"/>
      <c r="GNL20" s="34"/>
      <c r="GVP20" s="34"/>
      <c r="GVX20" s="34"/>
      <c r="GVY20" s="34"/>
      <c r="GWB20" s="34"/>
      <c r="GWD20" s="34"/>
      <c r="GWE20" s="34"/>
      <c r="GWF20" s="34"/>
      <c r="GWG20" s="34"/>
      <c r="GWH20" s="34"/>
      <c r="GWI20" s="34"/>
      <c r="GWJ20" s="34"/>
      <c r="GWK20" s="34"/>
      <c r="GWL20" s="34"/>
      <c r="GWM20" s="34"/>
      <c r="GWN20" s="34"/>
      <c r="GWO20" s="34"/>
      <c r="GWP20" s="34"/>
      <c r="GWQ20" s="34"/>
      <c r="GWR20" s="34"/>
      <c r="GWS20" s="34"/>
      <c r="GWT20" s="34"/>
      <c r="GWU20" s="34"/>
      <c r="GWV20" s="34"/>
      <c r="GWW20" s="34"/>
      <c r="GWX20" s="34"/>
      <c r="GWY20" s="34"/>
      <c r="GWZ20" s="34"/>
      <c r="GXA20" s="34"/>
      <c r="GXB20" s="34"/>
      <c r="GXC20" s="34"/>
      <c r="GXD20" s="34"/>
      <c r="GXE20" s="34"/>
      <c r="GXF20" s="34"/>
      <c r="GXG20" s="34"/>
      <c r="GXH20" s="34"/>
      <c r="HFL20" s="34"/>
      <c r="HFT20" s="34"/>
      <c r="HFU20" s="34"/>
      <c r="HFX20" s="34"/>
      <c r="HFZ20" s="34"/>
      <c r="HGA20" s="34"/>
      <c r="HGB20" s="34"/>
      <c r="HGC20" s="34"/>
      <c r="HGD20" s="34"/>
      <c r="HGE20" s="34"/>
      <c r="HGF20" s="34"/>
      <c r="HGG20" s="34"/>
      <c r="HGH20" s="34"/>
      <c r="HGI20" s="34"/>
      <c r="HGJ20" s="34"/>
      <c r="HGK20" s="34"/>
      <c r="HGL20" s="34"/>
      <c r="HGM20" s="34"/>
      <c r="HGN20" s="34"/>
      <c r="HGO20" s="34"/>
      <c r="HGP20" s="34"/>
      <c r="HGQ20" s="34"/>
      <c r="HGR20" s="34"/>
      <c r="HGS20" s="34"/>
      <c r="HGT20" s="34"/>
      <c r="HGU20" s="34"/>
      <c r="HGV20" s="34"/>
      <c r="HGW20" s="34"/>
      <c r="HGX20" s="34"/>
      <c r="HGY20" s="34"/>
      <c r="HGZ20" s="34"/>
      <c r="HHA20" s="34"/>
      <c r="HHB20" s="34"/>
      <c r="HHC20" s="34"/>
      <c r="HHD20" s="34"/>
      <c r="HPH20" s="34"/>
      <c r="HPP20" s="34"/>
      <c r="HPQ20" s="34"/>
      <c r="HPT20" s="34"/>
      <c r="HPV20" s="34"/>
      <c r="HPW20" s="34"/>
      <c r="HPX20" s="34"/>
      <c r="HPY20" s="34"/>
      <c r="HPZ20" s="34"/>
      <c r="HQA20" s="34"/>
      <c r="HQB20" s="34"/>
      <c r="HQC20" s="34"/>
      <c r="HQD20" s="34"/>
      <c r="HQE20" s="34"/>
      <c r="HQF20" s="34"/>
      <c r="HQG20" s="34"/>
      <c r="HQH20" s="34"/>
      <c r="HQI20" s="34"/>
      <c r="HQJ20" s="34"/>
      <c r="HQK20" s="34"/>
      <c r="HQL20" s="34"/>
      <c r="HQM20" s="34"/>
      <c r="HQN20" s="34"/>
      <c r="HQO20" s="34"/>
      <c r="HQP20" s="34"/>
      <c r="HQQ20" s="34"/>
      <c r="HQR20" s="34"/>
      <c r="HQS20" s="34"/>
      <c r="HQT20" s="34"/>
      <c r="HQU20" s="34"/>
      <c r="HQV20" s="34"/>
      <c r="HQW20" s="34"/>
      <c r="HQX20" s="34"/>
      <c r="HQY20" s="34"/>
      <c r="HQZ20" s="34"/>
      <c r="HZD20" s="34"/>
      <c r="HZL20" s="34"/>
      <c r="HZM20" s="34"/>
      <c r="HZP20" s="34"/>
      <c r="HZR20" s="34"/>
      <c r="HZS20" s="34"/>
      <c r="HZT20" s="34"/>
      <c r="HZU20" s="34"/>
      <c r="HZV20" s="34"/>
      <c r="HZW20" s="34"/>
      <c r="HZX20" s="34"/>
      <c r="HZY20" s="34"/>
      <c r="HZZ20" s="34"/>
      <c r="IAA20" s="34"/>
      <c r="IAB20" s="34"/>
      <c r="IAC20" s="34"/>
      <c r="IAD20" s="34"/>
      <c r="IAE20" s="34"/>
      <c r="IAF20" s="34"/>
      <c r="IAG20" s="34"/>
      <c r="IAH20" s="34"/>
      <c r="IAI20" s="34"/>
      <c r="IAJ20" s="34"/>
      <c r="IAK20" s="34"/>
      <c r="IAL20" s="34"/>
      <c r="IAM20" s="34"/>
      <c r="IAN20" s="34"/>
      <c r="IAO20" s="34"/>
      <c r="IAP20" s="34"/>
      <c r="IAQ20" s="34"/>
      <c r="IAR20" s="34"/>
      <c r="IAS20" s="34"/>
      <c r="IAT20" s="34"/>
      <c r="IAU20" s="34"/>
      <c r="IAV20" s="34"/>
      <c r="IIZ20" s="34"/>
      <c r="IJH20" s="34"/>
      <c r="IJI20" s="34"/>
      <c r="IJL20" s="34"/>
      <c r="IJN20" s="34"/>
      <c r="IJO20" s="34"/>
      <c r="IJP20" s="34"/>
      <c r="IJQ20" s="34"/>
      <c r="IJR20" s="34"/>
      <c r="IJS20" s="34"/>
      <c r="IJT20" s="34"/>
      <c r="IJU20" s="34"/>
      <c r="IJV20" s="34"/>
      <c r="IJW20" s="34"/>
      <c r="IJX20" s="34"/>
      <c r="IJY20" s="34"/>
      <c r="IJZ20" s="34"/>
      <c r="IKA20" s="34"/>
      <c r="IKB20" s="34"/>
      <c r="IKC20" s="34"/>
      <c r="IKD20" s="34"/>
      <c r="IKE20" s="34"/>
      <c r="IKF20" s="34"/>
      <c r="IKG20" s="34"/>
      <c r="IKH20" s="34"/>
      <c r="IKI20" s="34"/>
      <c r="IKJ20" s="34"/>
      <c r="IKK20" s="34"/>
      <c r="IKL20" s="34"/>
      <c r="IKM20" s="34"/>
      <c r="IKN20" s="34"/>
      <c r="IKO20" s="34"/>
      <c r="IKP20" s="34"/>
      <c r="IKQ20" s="34"/>
      <c r="IKR20" s="34"/>
      <c r="ISV20" s="34"/>
      <c r="ITD20" s="34"/>
      <c r="ITE20" s="34"/>
      <c r="ITH20" s="34"/>
      <c r="ITJ20" s="34"/>
      <c r="ITK20" s="34"/>
      <c r="ITL20" s="34"/>
      <c r="ITM20" s="34"/>
      <c r="ITN20" s="34"/>
      <c r="ITO20" s="34"/>
      <c r="ITP20" s="34"/>
      <c r="ITQ20" s="34"/>
      <c r="ITR20" s="34"/>
      <c r="ITS20" s="34"/>
      <c r="ITT20" s="34"/>
      <c r="ITU20" s="34"/>
      <c r="ITV20" s="34"/>
      <c r="ITW20" s="34"/>
      <c r="ITX20" s="34"/>
      <c r="ITY20" s="34"/>
      <c r="ITZ20" s="34"/>
      <c r="IUA20" s="34"/>
      <c r="IUB20" s="34"/>
      <c r="IUC20" s="34"/>
      <c r="IUD20" s="34"/>
      <c r="IUE20" s="34"/>
      <c r="IUF20" s="34"/>
      <c r="IUG20" s="34"/>
      <c r="IUH20" s="34"/>
      <c r="IUI20" s="34"/>
      <c r="IUJ20" s="34"/>
      <c r="IUK20" s="34"/>
      <c r="IUL20" s="34"/>
      <c r="IUM20" s="34"/>
      <c r="IUN20" s="34"/>
      <c r="JCR20" s="34"/>
      <c r="JCZ20" s="34"/>
      <c r="JDA20" s="34"/>
      <c r="JDD20" s="34"/>
      <c r="JDF20" s="34"/>
      <c r="JDG20" s="34"/>
      <c r="JDH20" s="34"/>
      <c r="JDI20" s="34"/>
      <c r="JDJ20" s="34"/>
      <c r="JDK20" s="34"/>
      <c r="JDL20" s="34"/>
      <c r="JDM20" s="34"/>
      <c r="JDN20" s="34"/>
      <c r="JDO20" s="34"/>
      <c r="JDP20" s="34"/>
      <c r="JDQ20" s="34"/>
      <c r="JDR20" s="34"/>
      <c r="JDS20" s="34"/>
      <c r="JDT20" s="34"/>
      <c r="JDU20" s="34"/>
      <c r="JDV20" s="34"/>
      <c r="JDW20" s="34"/>
      <c r="JDX20" s="34"/>
      <c r="JDY20" s="34"/>
      <c r="JDZ20" s="34"/>
      <c r="JEA20" s="34"/>
      <c r="JEB20" s="34"/>
      <c r="JEC20" s="34"/>
      <c r="JED20" s="34"/>
      <c r="JEE20" s="34"/>
      <c r="JEF20" s="34"/>
      <c r="JEG20" s="34"/>
      <c r="JEH20" s="34"/>
      <c r="JEI20" s="34"/>
      <c r="JEJ20" s="34"/>
      <c r="JMN20" s="34"/>
      <c r="JMV20" s="34"/>
      <c r="JMW20" s="34"/>
      <c r="JMZ20" s="34"/>
      <c r="JNB20" s="34"/>
      <c r="JNC20" s="34"/>
      <c r="JND20" s="34"/>
      <c r="JNE20" s="34"/>
      <c r="JNF20" s="34"/>
      <c r="JNG20" s="34"/>
      <c r="JNH20" s="34"/>
      <c r="JNI20" s="34"/>
      <c r="JNJ20" s="34"/>
      <c r="JNK20" s="34"/>
      <c r="JNL20" s="34"/>
      <c r="JNM20" s="34"/>
      <c r="JNN20" s="34"/>
      <c r="JNO20" s="34"/>
      <c r="JNP20" s="34"/>
      <c r="JNQ20" s="34"/>
      <c r="JNR20" s="34"/>
      <c r="JNS20" s="34"/>
      <c r="JNT20" s="34"/>
      <c r="JNU20" s="34"/>
      <c r="JNV20" s="34"/>
      <c r="JNW20" s="34"/>
      <c r="JNX20" s="34"/>
      <c r="JNY20" s="34"/>
      <c r="JNZ20" s="34"/>
      <c r="JOA20" s="34"/>
      <c r="JOB20" s="34"/>
      <c r="JOC20" s="34"/>
      <c r="JOD20" s="34"/>
      <c r="JOE20" s="34"/>
      <c r="JOF20" s="34"/>
      <c r="JWJ20" s="34"/>
      <c r="JWR20" s="34"/>
      <c r="JWS20" s="34"/>
      <c r="JWV20" s="34"/>
      <c r="JWX20" s="34"/>
      <c r="JWY20" s="34"/>
      <c r="JWZ20" s="34"/>
      <c r="JXA20" s="34"/>
      <c r="JXB20" s="34"/>
      <c r="JXC20" s="34"/>
      <c r="JXD20" s="34"/>
      <c r="JXE20" s="34"/>
      <c r="JXF20" s="34"/>
      <c r="JXG20" s="34"/>
      <c r="JXH20" s="34"/>
      <c r="JXI20" s="34"/>
      <c r="JXJ20" s="34"/>
      <c r="JXK20" s="34"/>
      <c r="JXL20" s="34"/>
      <c r="JXM20" s="34"/>
      <c r="JXN20" s="34"/>
      <c r="JXO20" s="34"/>
      <c r="JXP20" s="34"/>
      <c r="JXQ20" s="34"/>
      <c r="JXR20" s="34"/>
      <c r="JXS20" s="34"/>
      <c r="JXT20" s="34"/>
      <c r="JXU20" s="34"/>
      <c r="JXV20" s="34"/>
      <c r="JXW20" s="34"/>
      <c r="JXX20" s="34"/>
      <c r="JXY20" s="34"/>
      <c r="JXZ20" s="34"/>
      <c r="JYA20" s="34"/>
      <c r="JYB20" s="34"/>
      <c r="KGF20" s="34"/>
      <c r="KGN20" s="34"/>
      <c r="KGO20" s="34"/>
      <c r="KGR20" s="34"/>
      <c r="KGT20" s="34"/>
      <c r="KGU20" s="34"/>
      <c r="KGV20" s="34"/>
      <c r="KGW20" s="34"/>
      <c r="KGX20" s="34"/>
      <c r="KGY20" s="34"/>
      <c r="KGZ20" s="34"/>
      <c r="KHA20" s="34"/>
      <c r="KHB20" s="34"/>
      <c r="KHC20" s="34"/>
      <c r="KHD20" s="34"/>
      <c r="KHE20" s="34"/>
      <c r="KHF20" s="34"/>
      <c r="KHG20" s="34"/>
      <c r="KHH20" s="34"/>
      <c r="KHI20" s="34"/>
      <c r="KHJ20" s="34"/>
      <c r="KHK20" s="34"/>
      <c r="KHL20" s="34"/>
      <c r="KHM20" s="34"/>
      <c r="KHN20" s="34"/>
      <c r="KHO20" s="34"/>
      <c r="KHP20" s="34"/>
      <c r="KHQ20" s="34"/>
      <c r="KHR20" s="34"/>
      <c r="KHS20" s="34"/>
      <c r="KHT20" s="34"/>
      <c r="KHU20" s="34"/>
      <c r="KHV20" s="34"/>
      <c r="KHW20" s="34"/>
      <c r="KHX20" s="34"/>
      <c r="KQB20" s="34"/>
      <c r="KQJ20" s="34"/>
      <c r="KQK20" s="34"/>
      <c r="KQN20" s="34"/>
      <c r="KQP20" s="34"/>
      <c r="KQQ20" s="34"/>
      <c r="KQR20" s="34"/>
      <c r="KQS20" s="34"/>
      <c r="KQT20" s="34"/>
      <c r="KQU20" s="34"/>
      <c r="KQV20" s="34"/>
      <c r="KQW20" s="34"/>
      <c r="KQX20" s="34"/>
      <c r="KQY20" s="34"/>
      <c r="KQZ20" s="34"/>
      <c r="KRA20" s="34"/>
      <c r="KRB20" s="34"/>
      <c r="KRC20" s="34"/>
      <c r="KRD20" s="34"/>
      <c r="KRE20" s="34"/>
      <c r="KRF20" s="34"/>
      <c r="KRG20" s="34"/>
      <c r="KRH20" s="34"/>
      <c r="KRI20" s="34"/>
      <c r="KRJ20" s="34"/>
      <c r="KRK20" s="34"/>
      <c r="KRL20" s="34"/>
      <c r="KRM20" s="34"/>
      <c r="KRN20" s="34"/>
      <c r="KRO20" s="34"/>
      <c r="KRP20" s="34"/>
      <c r="KRQ20" s="34"/>
      <c r="KRR20" s="34"/>
      <c r="KRS20" s="34"/>
      <c r="KRT20" s="34"/>
      <c r="KZX20" s="34"/>
      <c r="LAF20" s="34"/>
      <c r="LAG20" s="34"/>
      <c r="LAJ20" s="34"/>
      <c r="LAL20" s="34"/>
      <c r="LAM20" s="34"/>
      <c r="LAN20" s="34"/>
      <c r="LAO20" s="34"/>
      <c r="LAP20" s="34"/>
      <c r="LAQ20" s="34"/>
      <c r="LAR20" s="34"/>
      <c r="LAS20" s="34"/>
      <c r="LAT20" s="34"/>
      <c r="LAU20" s="34"/>
      <c r="LAV20" s="34"/>
      <c r="LAW20" s="34"/>
      <c r="LAX20" s="34"/>
      <c r="LAY20" s="34"/>
      <c r="LAZ20" s="34"/>
      <c r="LBA20" s="34"/>
      <c r="LBB20" s="34"/>
      <c r="LBC20" s="34"/>
      <c r="LBD20" s="34"/>
      <c r="LBE20" s="34"/>
      <c r="LBF20" s="34"/>
      <c r="LBG20" s="34"/>
      <c r="LBH20" s="34"/>
      <c r="LBI20" s="34"/>
      <c r="LBJ20" s="34"/>
      <c r="LBK20" s="34"/>
      <c r="LBL20" s="34"/>
      <c r="LBM20" s="34"/>
      <c r="LBN20" s="34"/>
      <c r="LBO20" s="34"/>
      <c r="LBP20" s="34"/>
      <c r="LJT20" s="34"/>
      <c r="LKB20" s="34"/>
      <c r="LKC20" s="34"/>
      <c r="LKF20" s="34"/>
      <c r="LKH20" s="34"/>
      <c r="LKI20" s="34"/>
      <c r="LKJ20" s="34"/>
      <c r="LKK20" s="34"/>
      <c r="LKL20" s="34"/>
      <c r="LKM20" s="34"/>
      <c r="LKN20" s="34"/>
      <c r="LKO20" s="34"/>
      <c r="LKP20" s="34"/>
      <c r="LKQ20" s="34"/>
      <c r="LKR20" s="34"/>
      <c r="LKS20" s="34"/>
      <c r="LKT20" s="34"/>
      <c r="LKU20" s="34"/>
      <c r="LKV20" s="34"/>
      <c r="LKW20" s="34"/>
      <c r="LKX20" s="34"/>
      <c r="LKY20" s="34"/>
      <c r="LKZ20" s="34"/>
      <c r="LLA20" s="34"/>
      <c r="LLB20" s="34"/>
      <c r="LLC20" s="34"/>
      <c r="LLD20" s="34"/>
      <c r="LLE20" s="34"/>
      <c r="LLF20" s="34"/>
      <c r="LLG20" s="34"/>
      <c r="LLH20" s="34"/>
      <c r="LLI20" s="34"/>
      <c r="LLJ20" s="34"/>
      <c r="LLK20" s="34"/>
      <c r="LLL20" s="34"/>
      <c r="LTP20" s="34"/>
      <c r="LTX20" s="34"/>
      <c r="LTY20" s="34"/>
      <c r="LUB20" s="34"/>
      <c r="LUD20" s="34"/>
      <c r="LUE20" s="34"/>
      <c r="LUF20" s="34"/>
      <c r="LUG20" s="34"/>
      <c r="LUH20" s="34"/>
      <c r="LUI20" s="34"/>
      <c r="LUJ20" s="34"/>
      <c r="LUK20" s="34"/>
      <c r="LUL20" s="34"/>
      <c r="LUM20" s="34"/>
      <c r="LUN20" s="34"/>
      <c r="LUO20" s="34"/>
      <c r="LUP20" s="34"/>
      <c r="LUQ20" s="34"/>
      <c r="LUR20" s="34"/>
      <c r="LUS20" s="34"/>
      <c r="LUT20" s="34"/>
      <c r="LUU20" s="34"/>
      <c r="LUV20" s="34"/>
      <c r="LUW20" s="34"/>
      <c r="LUX20" s="34"/>
      <c r="LUY20" s="34"/>
      <c r="LUZ20" s="34"/>
      <c r="LVA20" s="34"/>
      <c r="LVB20" s="34"/>
      <c r="LVC20" s="34"/>
      <c r="LVD20" s="34"/>
      <c r="LVE20" s="34"/>
      <c r="LVF20" s="34"/>
      <c r="LVG20" s="34"/>
      <c r="LVH20" s="34"/>
      <c r="MDL20" s="34"/>
      <c r="MDT20" s="34"/>
      <c r="MDU20" s="34"/>
      <c r="MDX20" s="34"/>
      <c r="MDZ20" s="34"/>
      <c r="MEA20" s="34"/>
      <c r="MEB20" s="34"/>
      <c r="MEC20" s="34"/>
      <c r="MED20" s="34"/>
      <c r="MEE20" s="34"/>
      <c r="MEF20" s="34"/>
      <c r="MEG20" s="34"/>
      <c r="MEH20" s="34"/>
      <c r="MEI20" s="34"/>
      <c r="MEJ20" s="34"/>
      <c r="MEK20" s="34"/>
      <c r="MEL20" s="34"/>
      <c r="MEM20" s="34"/>
      <c r="MEN20" s="34"/>
      <c r="MEO20" s="34"/>
      <c r="MEP20" s="34"/>
      <c r="MEQ20" s="34"/>
      <c r="MER20" s="34"/>
      <c r="MES20" s="34"/>
      <c r="MET20" s="34"/>
      <c r="MEU20" s="34"/>
      <c r="MEV20" s="34"/>
      <c r="MEW20" s="34"/>
      <c r="MEX20" s="34"/>
      <c r="MEY20" s="34"/>
      <c r="MEZ20" s="34"/>
      <c r="MFA20" s="34"/>
      <c r="MFB20" s="34"/>
      <c r="MFC20" s="34"/>
      <c r="MFD20" s="34"/>
      <c r="MNH20" s="34"/>
      <c r="MNP20" s="34"/>
      <c r="MNQ20" s="34"/>
      <c r="MNT20" s="34"/>
      <c r="MNV20" s="34"/>
      <c r="MNW20" s="34"/>
      <c r="MNX20" s="34"/>
      <c r="MNY20" s="34"/>
      <c r="MNZ20" s="34"/>
      <c r="MOA20" s="34"/>
      <c r="MOB20" s="34"/>
      <c r="MOC20" s="34"/>
      <c r="MOD20" s="34"/>
      <c r="MOE20" s="34"/>
      <c r="MOF20" s="34"/>
      <c r="MOG20" s="34"/>
      <c r="MOH20" s="34"/>
      <c r="MOI20" s="34"/>
      <c r="MOJ20" s="34"/>
      <c r="MOK20" s="34"/>
      <c r="MOL20" s="34"/>
      <c r="MOM20" s="34"/>
      <c r="MON20" s="34"/>
      <c r="MOO20" s="34"/>
      <c r="MOP20" s="34"/>
      <c r="MOQ20" s="34"/>
      <c r="MOR20" s="34"/>
      <c r="MOS20" s="34"/>
      <c r="MOT20" s="34"/>
      <c r="MOU20" s="34"/>
      <c r="MOV20" s="34"/>
      <c r="MOW20" s="34"/>
      <c r="MOX20" s="34"/>
      <c r="MOY20" s="34"/>
      <c r="MOZ20" s="34"/>
      <c r="MXD20" s="34"/>
      <c r="MXL20" s="34"/>
      <c r="MXM20" s="34"/>
      <c r="MXP20" s="34"/>
      <c r="MXR20" s="34"/>
      <c r="MXS20" s="34"/>
      <c r="MXT20" s="34"/>
      <c r="MXU20" s="34"/>
      <c r="MXV20" s="34"/>
      <c r="MXW20" s="34"/>
      <c r="MXX20" s="34"/>
      <c r="MXY20" s="34"/>
      <c r="MXZ20" s="34"/>
      <c r="MYA20" s="34"/>
      <c r="MYB20" s="34"/>
      <c r="MYC20" s="34"/>
      <c r="MYD20" s="34"/>
      <c r="MYE20" s="34"/>
      <c r="MYF20" s="34"/>
      <c r="MYG20" s="34"/>
      <c r="MYH20" s="34"/>
      <c r="MYI20" s="34"/>
      <c r="MYJ20" s="34"/>
      <c r="MYK20" s="34"/>
      <c r="MYL20" s="34"/>
      <c r="MYM20" s="34"/>
      <c r="MYN20" s="34"/>
      <c r="MYO20" s="34"/>
      <c r="MYP20" s="34"/>
      <c r="MYQ20" s="34"/>
      <c r="MYR20" s="34"/>
      <c r="MYS20" s="34"/>
      <c r="MYT20" s="34"/>
      <c r="MYU20" s="34"/>
      <c r="MYV20" s="34"/>
      <c r="NGZ20" s="34"/>
      <c r="NHH20" s="34"/>
      <c r="NHI20" s="34"/>
      <c r="NHL20" s="34"/>
      <c r="NHN20" s="34"/>
      <c r="NHO20" s="34"/>
      <c r="NHP20" s="34"/>
      <c r="NHQ20" s="34"/>
      <c r="NHR20" s="34"/>
      <c r="NHS20" s="34"/>
      <c r="NHT20" s="34"/>
      <c r="NHU20" s="34"/>
      <c r="NHV20" s="34"/>
      <c r="NHW20" s="34"/>
      <c r="NHX20" s="34"/>
      <c r="NHY20" s="34"/>
      <c r="NHZ20" s="34"/>
      <c r="NIA20" s="34"/>
      <c r="NIB20" s="34"/>
      <c r="NIC20" s="34"/>
      <c r="NID20" s="34"/>
      <c r="NIE20" s="34"/>
      <c r="NIF20" s="34"/>
      <c r="NIG20" s="34"/>
      <c r="NIH20" s="34"/>
      <c r="NII20" s="34"/>
      <c r="NIJ20" s="34"/>
      <c r="NIK20" s="34"/>
      <c r="NIL20" s="34"/>
      <c r="NIM20" s="34"/>
      <c r="NIN20" s="34"/>
      <c r="NIO20" s="34"/>
      <c r="NIP20" s="34"/>
      <c r="NIQ20" s="34"/>
      <c r="NIR20" s="34"/>
      <c r="NQV20" s="34"/>
      <c r="NRD20" s="34"/>
      <c r="NRE20" s="34"/>
      <c r="NRH20" s="34"/>
      <c r="NRJ20" s="34"/>
      <c r="NRK20" s="34"/>
      <c r="NRL20" s="34"/>
      <c r="NRM20" s="34"/>
      <c r="NRN20" s="34"/>
      <c r="NRO20" s="34"/>
      <c r="NRP20" s="34"/>
      <c r="NRQ20" s="34"/>
      <c r="NRR20" s="34"/>
      <c r="NRS20" s="34"/>
      <c r="NRT20" s="34"/>
      <c r="NRU20" s="34"/>
      <c r="NRV20" s="34"/>
      <c r="NRW20" s="34"/>
      <c r="NRX20" s="34"/>
      <c r="NRY20" s="34"/>
      <c r="NRZ20" s="34"/>
      <c r="NSA20" s="34"/>
      <c r="NSB20" s="34"/>
      <c r="NSC20" s="34"/>
      <c r="NSD20" s="34"/>
      <c r="NSE20" s="34"/>
      <c r="NSF20" s="34"/>
      <c r="NSG20" s="34"/>
      <c r="NSH20" s="34"/>
      <c r="NSI20" s="34"/>
      <c r="NSJ20" s="34"/>
      <c r="NSK20" s="34"/>
      <c r="NSL20" s="34"/>
      <c r="NSM20" s="34"/>
      <c r="NSN20" s="34"/>
      <c r="OAR20" s="34"/>
      <c r="OAZ20" s="34"/>
      <c r="OBA20" s="34"/>
      <c r="OBD20" s="34"/>
      <c r="OBF20" s="34"/>
      <c r="OBG20" s="34"/>
      <c r="OBH20" s="34"/>
      <c r="OBI20" s="34"/>
      <c r="OBJ20" s="34"/>
      <c r="OBK20" s="34"/>
      <c r="OBL20" s="34"/>
      <c r="OBM20" s="34"/>
      <c r="OBN20" s="34"/>
      <c r="OBO20" s="34"/>
      <c r="OBP20" s="34"/>
      <c r="OBQ20" s="34"/>
      <c r="OBR20" s="34"/>
      <c r="OBS20" s="34"/>
      <c r="OBT20" s="34"/>
      <c r="OBU20" s="34"/>
      <c r="OBV20" s="34"/>
      <c r="OBW20" s="34"/>
      <c r="OBX20" s="34"/>
      <c r="OBY20" s="34"/>
      <c r="OBZ20" s="34"/>
      <c r="OCA20" s="34"/>
      <c r="OCB20" s="34"/>
      <c r="OCC20" s="34"/>
      <c r="OCD20" s="34"/>
      <c r="OCE20" s="34"/>
      <c r="OCF20" s="34"/>
      <c r="OCG20" s="34"/>
      <c r="OCH20" s="34"/>
      <c r="OCI20" s="34"/>
      <c r="OCJ20" s="34"/>
      <c r="OKN20" s="34"/>
      <c r="OKV20" s="34"/>
      <c r="OKW20" s="34"/>
      <c r="OKZ20" s="34"/>
      <c r="OLB20" s="34"/>
      <c r="OLC20" s="34"/>
      <c r="OLD20" s="34"/>
      <c r="OLE20" s="34"/>
      <c r="OLF20" s="34"/>
      <c r="OLG20" s="34"/>
      <c r="OLH20" s="34"/>
      <c r="OLI20" s="34"/>
      <c r="OLJ20" s="34"/>
      <c r="OLK20" s="34"/>
      <c r="OLL20" s="34"/>
      <c r="OLM20" s="34"/>
      <c r="OLN20" s="34"/>
      <c r="OLO20" s="34"/>
      <c r="OLP20" s="34"/>
      <c r="OLQ20" s="34"/>
      <c r="OLR20" s="34"/>
      <c r="OLS20" s="34"/>
      <c r="OLT20" s="34"/>
      <c r="OLU20" s="34"/>
      <c r="OLV20" s="34"/>
      <c r="OLW20" s="34"/>
      <c r="OLX20" s="34"/>
      <c r="OLY20" s="34"/>
      <c r="OLZ20" s="34"/>
      <c r="OMA20" s="34"/>
      <c r="OMB20" s="34"/>
      <c r="OMC20" s="34"/>
      <c r="OMD20" s="34"/>
      <c r="OME20" s="34"/>
      <c r="OMF20" s="34"/>
      <c r="OUJ20" s="34"/>
      <c r="OUR20" s="34"/>
      <c r="OUS20" s="34"/>
      <c r="OUV20" s="34"/>
      <c r="OUX20" s="34"/>
      <c r="OUY20" s="34"/>
      <c r="OUZ20" s="34"/>
      <c r="OVA20" s="34"/>
      <c r="OVB20" s="34"/>
      <c r="OVC20" s="34"/>
      <c r="OVD20" s="34"/>
      <c r="OVE20" s="34"/>
      <c r="OVF20" s="34"/>
      <c r="OVG20" s="34"/>
      <c r="OVH20" s="34"/>
      <c r="OVI20" s="34"/>
      <c r="OVJ20" s="34"/>
      <c r="OVK20" s="34"/>
      <c r="OVL20" s="34"/>
      <c r="OVM20" s="34"/>
      <c r="OVN20" s="34"/>
      <c r="OVO20" s="34"/>
      <c r="OVP20" s="34"/>
      <c r="OVQ20" s="34"/>
      <c r="OVR20" s="34"/>
      <c r="OVS20" s="34"/>
      <c r="OVT20" s="34"/>
      <c r="OVU20" s="34"/>
      <c r="OVV20" s="34"/>
      <c r="OVW20" s="34"/>
      <c r="OVX20" s="34"/>
      <c r="OVY20" s="34"/>
      <c r="OVZ20" s="34"/>
      <c r="OWA20" s="34"/>
      <c r="OWB20" s="34"/>
      <c r="PEF20" s="34"/>
      <c r="PEN20" s="34"/>
      <c r="PEO20" s="34"/>
      <c r="PER20" s="34"/>
      <c r="PET20" s="34"/>
      <c r="PEU20" s="34"/>
      <c r="PEV20" s="34"/>
      <c r="PEW20" s="34"/>
      <c r="PEX20" s="34"/>
      <c r="PEY20" s="34"/>
      <c r="PEZ20" s="34"/>
      <c r="PFA20" s="34"/>
      <c r="PFB20" s="34"/>
      <c r="PFC20" s="34"/>
      <c r="PFD20" s="34"/>
      <c r="PFE20" s="34"/>
      <c r="PFF20" s="34"/>
      <c r="PFG20" s="34"/>
      <c r="PFH20" s="34"/>
      <c r="PFI20" s="34"/>
      <c r="PFJ20" s="34"/>
      <c r="PFK20" s="34"/>
      <c r="PFL20" s="34"/>
      <c r="PFM20" s="34"/>
      <c r="PFN20" s="34"/>
      <c r="PFO20" s="34"/>
      <c r="PFP20" s="34"/>
      <c r="PFQ20" s="34"/>
      <c r="PFR20" s="34"/>
      <c r="PFS20" s="34"/>
      <c r="PFT20" s="34"/>
      <c r="PFU20" s="34"/>
      <c r="PFV20" s="34"/>
      <c r="PFW20" s="34"/>
      <c r="PFX20" s="34"/>
      <c r="POB20" s="34"/>
      <c r="POJ20" s="34"/>
      <c r="POK20" s="34"/>
      <c r="PON20" s="34"/>
      <c r="POP20" s="34"/>
      <c r="POQ20" s="34"/>
      <c r="POR20" s="34"/>
      <c r="POS20" s="34"/>
      <c r="POT20" s="34"/>
      <c r="POU20" s="34"/>
      <c r="POV20" s="34"/>
      <c r="POW20" s="34"/>
      <c r="POX20" s="34"/>
      <c r="POY20" s="34"/>
      <c r="POZ20" s="34"/>
      <c r="PPA20" s="34"/>
      <c r="PPB20" s="34"/>
      <c r="PPC20" s="34"/>
      <c r="PPD20" s="34"/>
      <c r="PPE20" s="34"/>
      <c r="PPF20" s="34"/>
      <c r="PPG20" s="34"/>
      <c r="PPH20" s="34"/>
      <c r="PPI20" s="34"/>
      <c r="PPJ20" s="34"/>
      <c r="PPK20" s="34"/>
      <c r="PPL20" s="34"/>
      <c r="PPM20" s="34"/>
      <c r="PPN20" s="34"/>
      <c r="PPO20" s="34"/>
      <c r="PPP20" s="34"/>
      <c r="PPQ20" s="34"/>
      <c r="PPR20" s="34"/>
      <c r="PPS20" s="34"/>
      <c r="PPT20" s="34"/>
      <c r="PXX20" s="34"/>
      <c r="PYF20" s="34"/>
      <c r="PYG20" s="34"/>
      <c r="PYJ20" s="34"/>
      <c r="PYL20" s="34"/>
      <c r="PYM20" s="34"/>
      <c r="PYN20" s="34"/>
      <c r="PYO20" s="34"/>
      <c r="PYP20" s="34"/>
      <c r="PYQ20" s="34"/>
      <c r="PYR20" s="34"/>
      <c r="PYS20" s="34"/>
      <c r="PYT20" s="34"/>
      <c r="PYU20" s="34"/>
      <c r="PYV20" s="34"/>
      <c r="PYW20" s="34"/>
      <c r="PYX20" s="34"/>
      <c r="PYY20" s="34"/>
      <c r="PYZ20" s="34"/>
      <c r="PZA20" s="34"/>
      <c r="PZB20" s="34"/>
      <c r="PZC20" s="34"/>
      <c r="PZD20" s="34"/>
      <c r="PZE20" s="34"/>
      <c r="PZF20" s="34"/>
      <c r="PZG20" s="34"/>
      <c r="PZH20" s="34"/>
      <c r="PZI20" s="34"/>
      <c r="PZJ20" s="34"/>
      <c r="PZK20" s="34"/>
      <c r="PZL20" s="34"/>
      <c r="PZM20" s="34"/>
      <c r="PZN20" s="34"/>
      <c r="PZO20" s="34"/>
      <c r="PZP20" s="34"/>
      <c r="QHT20" s="34"/>
      <c r="QIB20" s="34"/>
      <c r="QIC20" s="34"/>
      <c r="QIF20" s="34"/>
      <c r="QIH20" s="34"/>
      <c r="QII20" s="34"/>
      <c r="QIJ20" s="34"/>
      <c r="QIK20" s="34"/>
      <c r="QIL20" s="34"/>
      <c r="QIM20" s="34"/>
      <c r="QIN20" s="34"/>
      <c r="QIO20" s="34"/>
      <c r="QIP20" s="34"/>
      <c r="QIQ20" s="34"/>
      <c r="QIR20" s="34"/>
      <c r="QIS20" s="34"/>
      <c r="QIT20" s="34"/>
      <c r="QIU20" s="34"/>
      <c r="QIV20" s="34"/>
      <c r="QIW20" s="34"/>
      <c r="QIX20" s="34"/>
      <c r="QIY20" s="34"/>
      <c r="QIZ20" s="34"/>
      <c r="QJA20" s="34"/>
      <c r="QJB20" s="34"/>
      <c r="QJC20" s="34"/>
      <c r="QJD20" s="34"/>
      <c r="QJE20" s="34"/>
      <c r="QJF20" s="34"/>
      <c r="QJG20" s="34"/>
      <c r="QJH20" s="34"/>
      <c r="QJI20" s="34"/>
      <c r="QJJ20" s="34"/>
      <c r="QJK20" s="34"/>
      <c r="QJL20" s="34"/>
      <c r="QRP20" s="34"/>
      <c r="QRX20" s="34"/>
      <c r="QRY20" s="34"/>
      <c r="QSB20" s="34"/>
      <c r="QSD20" s="34"/>
      <c r="QSE20" s="34"/>
      <c r="QSF20" s="34"/>
      <c r="QSG20" s="34"/>
      <c r="QSH20" s="34"/>
      <c r="QSI20" s="34"/>
      <c r="QSJ20" s="34"/>
      <c r="QSK20" s="34"/>
      <c r="QSL20" s="34"/>
      <c r="QSM20" s="34"/>
      <c r="QSN20" s="34"/>
      <c r="QSO20" s="34"/>
      <c r="QSP20" s="34"/>
      <c r="QSQ20" s="34"/>
      <c r="QSR20" s="34"/>
      <c r="QSS20" s="34"/>
      <c r="QST20" s="34"/>
      <c r="QSU20" s="34"/>
      <c r="QSV20" s="34"/>
      <c r="QSW20" s="34"/>
      <c r="QSX20" s="34"/>
      <c r="QSY20" s="34"/>
      <c r="QSZ20" s="34"/>
      <c r="QTA20" s="34"/>
      <c r="QTB20" s="34"/>
      <c r="QTC20" s="34"/>
      <c r="QTD20" s="34"/>
      <c r="QTE20" s="34"/>
      <c r="QTF20" s="34"/>
      <c r="QTG20" s="34"/>
      <c r="QTH20" s="34"/>
      <c r="RBL20" s="34"/>
      <c r="RBT20" s="34"/>
      <c r="RBU20" s="34"/>
      <c r="RBX20" s="34"/>
      <c r="RBZ20" s="34"/>
      <c r="RCA20" s="34"/>
      <c r="RCB20" s="34"/>
      <c r="RCC20" s="34"/>
      <c r="RCD20" s="34"/>
      <c r="RCE20" s="34"/>
      <c r="RCF20" s="34"/>
      <c r="RCG20" s="34"/>
      <c r="RCH20" s="34"/>
      <c r="RCI20" s="34"/>
      <c r="RCJ20" s="34"/>
      <c r="RCK20" s="34"/>
      <c r="RCL20" s="34"/>
      <c r="RCM20" s="34"/>
      <c r="RCN20" s="34"/>
      <c r="RCO20" s="34"/>
      <c r="RCP20" s="34"/>
      <c r="RCQ20" s="34"/>
      <c r="RCR20" s="34"/>
      <c r="RCS20" s="34"/>
      <c r="RCT20" s="34"/>
      <c r="RCU20" s="34"/>
      <c r="RCV20" s="34"/>
      <c r="RCW20" s="34"/>
      <c r="RCX20" s="34"/>
      <c r="RCY20" s="34"/>
      <c r="RCZ20" s="34"/>
      <c r="RDA20" s="34"/>
      <c r="RDB20" s="34"/>
      <c r="RDC20" s="34"/>
      <c r="RDD20" s="34"/>
      <c r="RLH20" s="34"/>
      <c r="RLP20" s="34"/>
      <c r="RLQ20" s="34"/>
      <c r="RLT20" s="34"/>
      <c r="RLV20" s="34"/>
      <c r="RLW20" s="34"/>
      <c r="RLX20" s="34"/>
      <c r="RLY20" s="34"/>
      <c r="RLZ20" s="34"/>
      <c r="RMA20" s="34"/>
      <c r="RMB20" s="34"/>
      <c r="RMC20" s="34"/>
      <c r="RMD20" s="34"/>
      <c r="RME20" s="34"/>
      <c r="RMF20" s="34"/>
      <c r="RMG20" s="34"/>
      <c r="RMH20" s="34"/>
      <c r="RMI20" s="34"/>
      <c r="RMJ20" s="34"/>
      <c r="RMK20" s="34"/>
      <c r="RML20" s="34"/>
      <c r="RMM20" s="34"/>
      <c r="RMN20" s="34"/>
      <c r="RMO20" s="34"/>
      <c r="RMP20" s="34"/>
      <c r="RMQ20" s="34"/>
      <c r="RMR20" s="34"/>
      <c r="RMS20" s="34"/>
      <c r="RMT20" s="34"/>
      <c r="RMU20" s="34"/>
      <c r="RMV20" s="34"/>
      <c r="RMW20" s="34"/>
      <c r="RMX20" s="34"/>
      <c r="RMY20" s="34"/>
      <c r="RMZ20" s="34"/>
      <c r="RVD20" s="34"/>
      <c r="RVL20" s="34"/>
      <c r="RVM20" s="34"/>
      <c r="RVP20" s="34"/>
      <c r="RVR20" s="34"/>
      <c r="RVS20" s="34"/>
      <c r="RVT20" s="34"/>
      <c r="RVU20" s="34"/>
      <c r="RVV20" s="34"/>
      <c r="RVW20" s="34"/>
      <c r="RVX20" s="34"/>
      <c r="RVY20" s="34"/>
      <c r="RVZ20" s="34"/>
      <c r="RWA20" s="34"/>
      <c r="RWB20" s="34"/>
      <c r="RWC20" s="34"/>
      <c r="RWD20" s="34"/>
      <c r="RWE20" s="34"/>
      <c r="RWF20" s="34"/>
      <c r="RWG20" s="34"/>
      <c r="RWH20" s="34"/>
      <c r="RWI20" s="34"/>
      <c r="RWJ20" s="34"/>
      <c r="RWK20" s="34"/>
      <c r="RWL20" s="34"/>
      <c r="RWM20" s="34"/>
      <c r="RWN20" s="34"/>
      <c r="RWO20" s="34"/>
      <c r="RWP20" s="34"/>
      <c r="RWQ20" s="34"/>
      <c r="RWR20" s="34"/>
      <c r="RWS20" s="34"/>
      <c r="RWT20" s="34"/>
      <c r="RWU20" s="34"/>
      <c r="RWV20" s="34"/>
      <c r="SEZ20" s="34"/>
      <c r="SFH20" s="34"/>
      <c r="SFI20" s="34"/>
      <c r="SFL20" s="34"/>
      <c r="SFN20" s="34"/>
      <c r="SFO20" s="34"/>
      <c r="SFP20" s="34"/>
      <c r="SFQ20" s="34"/>
      <c r="SFR20" s="34"/>
      <c r="SFS20" s="34"/>
      <c r="SFT20" s="34"/>
      <c r="SFU20" s="34"/>
      <c r="SFV20" s="34"/>
      <c r="SFW20" s="34"/>
      <c r="SFX20" s="34"/>
      <c r="SFY20" s="34"/>
      <c r="SFZ20" s="34"/>
      <c r="SGA20" s="34"/>
      <c r="SGB20" s="34"/>
      <c r="SGC20" s="34"/>
      <c r="SGD20" s="34"/>
      <c r="SGE20" s="34"/>
      <c r="SGF20" s="34"/>
      <c r="SGG20" s="34"/>
      <c r="SGH20" s="34"/>
      <c r="SGI20" s="34"/>
      <c r="SGJ20" s="34"/>
      <c r="SGK20" s="34"/>
      <c r="SGL20" s="34"/>
      <c r="SGM20" s="34"/>
      <c r="SGN20" s="34"/>
      <c r="SGO20" s="34"/>
      <c r="SGP20" s="34"/>
      <c r="SGQ20" s="34"/>
      <c r="SGR20" s="34"/>
      <c r="SOV20" s="34"/>
      <c r="SPD20" s="34"/>
      <c r="SPE20" s="34"/>
      <c r="SPH20" s="34"/>
      <c r="SPJ20" s="34"/>
      <c r="SPK20" s="34"/>
      <c r="SPL20" s="34"/>
      <c r="SPM20" s="34"/>
      <c r="SPN20" s="34"/>
      <c r="SPO20" s="34"/>
      <c r="SPP20" s="34"/>
      <c r="SPQ20" s="34"/>
      <c r="SPR20" s="34"/>
      <c r="SPS20" s="34"/>
      <c r="SPT20" s="34"/>
      <c r="SPU20" s="34"/>
      <c r="SPV20" s="34"/>
      <c r="SPW20" s="34"/>
      <c r="SPX20" s="34"/>
      <c r="SPY20" s="34"/>
      <c r="SPZ20" s="34"/>
      <c r="SQA20" s="34"/>
      <c r="SQB20" s="34"/>
      <c r="SQC20" s="34"/>
      <c r="SQD20" s="34"/>
      <c r="SQE20" s="34"/>
      <c r="SQF20" s="34"/>
      <c r="SQG20" s="34"/>
      <c r="SQH20" s="34"/>
      <c r="SQI20" s="34"/>
      <c r="SQJ20" s="34"/>
      <c r="SQK20" s="34"/>
      <c r="SQL20" s="34"/>
      <c r="SQM20" s="34"/>
      <c r="SQN20" s="34"/>
      <c r="SYR20" s="34"/>
      <c r="SYZ20" s="34"/>
      <c r="SZA20" s="34"/>
      <c r="SZD20" s="34"/>
      <c r="SZF20" s="34"/>
      <c r="SZG20" s="34"/>
      <c r="SZH20" s="34"/>
      <c r="SZI20" s="34"/>
      <c r="SZJ20" s="34"/>
      <c r="SZK20" s="34"/>
      <c r="SZL20" s="34"/>
      <c r="SZM20" s="34"/>
      <c r="SZN20" s="34"/>
      <c r="SZO20" s="34"/>
      <c r="SZP20" s="34"/>
      <c r="SZQ20" s="34"/>
      <c r="SZR20" s="34"/>
      <c r="SZS20" s="34"/>
      <c r="SZT20" s="34"/>
      <c r="SZU20" s="34"/>
      <c r="SZV20" s="34"/>
      <c r="SZW20" s="34"/>
      <c r="SZX20" s="34"/>
      <c r="SZY20" s="34"/>
      <c r="SZZ20" s="34"/>
      <c r="TAA20" s="34"/>
      <c r="TAB20" s="34"/>
      <c r="TAC20" s="34"/>
      <c r="TAD20" s="34"/>
      <c r="TAE20" s="34"/>
      <c r="TAF20" s="34"/>
      <c r="TAG20" s="34"/>
      <c r="TAH20" s="34"/>
      <c r="TAI20" s="34"/>
      <c r="TAJ20" s="34"/>
      <c r="TIN20" s="34"/>
      <c r="TIV20" s="34"/>
      <c r="TIW20" s="34"/>
      <c r="TIZ20" s="34"/>
      <c r="TJB20" s="34"/>
      <c r="TJC20" s="34"/>
      <c r="TJD20" s="34"/>
      <c r="TJE20" s="34"/>
      <c r="TJF20" s="34"/>
      <c r="TJG20" s="34"/>
      <c r="TJH20" s="34"/>
      <c r="TJI20" s="34"/>
      <c r="TJJ20" s="34"/>
      <c r="TJK20" s="34"/>
      <c r="TJL20" s="34"/>
      <c r="TJM20" s="34"/>
      <c r="TJN20" s="34"/>
      <c r="TJO20" s="34"/>
      <c r="TJP20" s="34"/>
      <c r="TJQ20" s="34"/>
      <c r="TJR20" s="34"/>
      <c r="TJS20" s="34"/>
      <c r="TJT20" s="34"/>
      <c r="TJU20" s="34"/>
      <c r="TJV20" s="34"/>
      <c r="TJW20" s="34"/>
      <c r="TJX20" s="34"/>
      <c r="TJY20" s="34"/>
      <c r="TJZ20" s="34"/>
      <c r="TKA20" s="34"/>
      <c r="TKB20" s="34"/>
      <c r="TKC20" s="34"/>
      <c r="TKD20" s="34"/>
      <c r="TKE20" s="34"/>
      <c r="TKF20" s="34"/>
      <c r="TSJ20" s="34"/>
      <c r="TSR20" s="34"/>
      <c r="TSS20" s="34"/>
      <c r="TSV20" s="34"/>
      <c r="TSX20" s="34"/>
      <c r="TSY20" s="34"/>
      <c r="TSZ20" s="34"/>
      <c r="TTA20" s="34"/>
      <c r="TTB20" s="34"/>
      <c r="TTC20" s="34"/>
      <c r="TTD20" s="34"/>
      <c r="TTE20" s="34"/>
      <c r="TTF20" s="34"/>
      <c r="TTG20" s="34"/>
      <c r="TTH20" s="34"/>
      <c r="TTI20" s="34"/>
      <c r="TTJ20" s="34"/>
      <c r="TTK20" s="34"/>
      <c r="TTL20" s="34"/>
      <c r="TTM20" s="34"/>
      <c r="TTN20" s="34"/>
      <c r="TTO20" s="34"/>
      <c r="TTP20" s="34"/>
      <c r="TTQ20" s="34"/>
      <c r="TTR20" s="34"/>
      <c r="TTS20" s="34"/>
      <c r="TTT20" s="34"/>
      <c r="TTU20" s="34"/>
      <c r="TTV20" s="34"/>
      <c r="TTW20" s="34"/>
      <c r="TTX20" s="34"/>
      <c r="TTY20" s="34"/>
      <c r="TTZ20" s="34"/>
      <c r="TUA20" s="34"/>
      <c r="TUB20" s="34"/>
      <c r="UCF20" s="34"/>
      <c r="UCN20" s="34"/>
      <c r="UCO20" s="34"/>
      <c r="UCR20" s="34"/>
      <c r="UCT20" s="34"/>
      <c r="UCU20" s="34"/>
      <c r="UCV20" s="34"/>
      <c r="UCW20" s="34"/>
      <c r="UCX20" s="34"/>
      <c r="UCY20" s="34"/>
      <c r="UCZ20" s="34"/>
      <c r="UDA20" s="34"/>
      <c r="UDB20" s="34"/>
      <c r="UDC20" s="34"/>
      <c r="UDD20" s="34"/>
      <c r="UDE20" s="34"/>
      <c r="UDF20" s="34"/>
      <c r="UDG20" s="34"/>
      <c r="UDH20" s="34"/>
      <c r="UDI20" s="34"/>
      <c r="UDJ20" s="34"/>
      <c r="UDK20" s="34"/>
      <c r="UDL20" s="34"/>
      <c r="UDM20" s="34"/>
      <c r="UDN20" s="34"/>
      <c r="UDO20" s="34"/>
      <c r="UDP20" s="34"/>
      <c r="UDQ20" s="34"/>
      <c r="UDR20" s="34"/>
      <c r="UDS20" s="34"/>
      <c r="UDT20" s="34"/>
      <c r="UDU20" s="34"/>
      <c r="UDV20" s="34"/>
      <c r="UDW20" s="34"/>
      <c r="UDX20" s="34"/>
      <c r="UMB20" s="34"/>
      <c r="UMJ20" s="34"/>
      <c r="UMK20" s="34"/>
      <c r="UMN20" s="34"/>
      <c r="UMP20" s="34"/>
      <c r="UMQ20" s="34"/>
      <c r="UMR20" s="34"/>
      <c r="UMS20" s="34"/>
      <c r="UMT20" s="34"/>
      <c r="UMU20" s="34"/>
      <c r="UMV20" s="34"/>
      <c r="UMW20" s="34"/>
      <c r="UMX20" s="34"/>
      <c r="UMY20" s="34"/>
      <c r="UMZ20" s="34"/>
      <c r="UNA20" s="34"/>
      <c r="UNB20" s="34"/>
      <c r="UNC20" s="34"/>
      <c r="UND20" s="34"/>
      <c r="UNE20" s="34"/>
      <c r="UNF20" s="34"/>
      <c r="UNG20" s="34"/>
      <c r="UNH20" s="34"/>
      <c r="UNI20" s="34"/>
      <c r="UNJ20" s="34"/>
      <c r="UNK20" s="34"/>
      <c r="UNL20" s="34"/>
      <c r="UNM20" s="34"/>
      <c r="UNN20" s="34"/>
      <c r="UNO20" s="34"/>
      <c r="UNP20" s="34"/>
      <c r="UNQ20" s="34"/>
      <c r="UNR20" s="34"/>
      <c r="UNS20" s="34"/>
      <c r="UNT20" s="34"/>
      <c r="UVX20" s="34"/>
      <c r="UWF20" s="34"/>
      <c r="UWG20" s="34"/>
      <c r="UWJ20" s="34"/>
      <c r="UWL20" s="34"/>
      <c r="UWM20" s="34"/>
      <c r="UWN20" s="34"/>
      <c r="UWO20" s="34"/>
      <c r="UWP20" s="34"/>
      <c r="UWQ20" s="34"/>
      <c r="UWR20" s="34"/>
      <c r="UWS20" s="34"/>
      <c r="UWT20" s="34"/>
      <c r="UWU20" s="34"/>
      <c r="UWV20" s="34"/>
      <c r="UWW20" s="34"/>
      <c r="UWX20" s="34"/>
      <c r="UWY20" s="34"/>
      <c r="UWZ20" s="34"/>
      <c r="UXA20" s="34"/>
      <c r="UXB20" s="34"/>
      <c r="UXC20" s="34"/>
      <c r="UXD20" s="34"/>
      <c r="UXE20" s="34"/>
      <c r="UXF20" s="34"/>
      <c r="UXG20" s="34"/>
      <c r="UXH20" s="34"/>
      <c r="UXI20" s="34"/>
      <c r="UXJ20" s="34"/>
      <c r="UXK20" s="34"/>
      <c r="UXL20" s="34"/>
      <c r="UXM20" s="34"/>
      <c r="UXN20" s="34"/>
      <c r="UXO20" s="34"/>
      <c r="UXP20" s="34"/>
      <c r="VFT20" s="34"/>
      <c r="VGB20" s="34"/>
      <c r="VGC20" s="34"/>
      <c r="VGF20" s="34"/>
      <c r="VGH20" s="34"/>
      <c r="VGI20" s="34"/>
      <c r="VGJ20" s="34"/>
      <c r="VGK20" s="34"/>
      <c r="VGL20" s="34"/>
      <c r="VGM20" s="34"/>
      <c r="VGN20" s="34"/>
      <c r="VGO20" s="34"/>
      <c r="VGP20" s="34"/>
      <c r="VGQ20" s="34"/>
      <c r="VGR20" s="34"/>
      <c r="VGS20" s="34"/>
      <c r="VGT20" s="34"/>
      <c r="VGU20" s="34"/>
      <c r="VGV20" s="34"/>
      <c r="VGW20" s="34"/>
      <c r="VGX20" s="34"/>
      <c r="VGY20" s="34"/>
      <c r="VGZ20" s="34"/>
      <c r="VHA20" s="34"/>
      <c r="VHB20" s="34"/>
      <c r="VHC20" s="34"/>
      <c r="VHD20" s="34"/>
      <c r="VHE20" s="34"/>
      <c r="VHF20" s="34"/>
      <c r="VHG20" s="34"/>
      <c r="VHH20" s="34"/>
      <c r="VHI20" s="34"/>
      <c r="VHJ20" s="34"/>
      <c r="VHK20" s="34"/>
      <c r="VHL20" s="34"/>
      <c r="VPP20" s="34"/>
      <c r="VPX20" s="34"/>
      <c r="VPY20" s="34"/>
      <c r="VQB20" s="34"/>
      <c r="VQD20" s="34"/>
      <c r="VQE20" s="34"/>
      <c r="VQF20" s="34"/>
      <c r="VQG20" s="34"/>
      <c r="VQH20" s="34"/>
      <c r="VQI20" s="34"/>
      <c r="VQJ20" s="34"/>
      <c r="VQK20" s="34"/>
      <c r="VQL20" s="34"/>
      <c r="VQM20" s="34"/>
      <c r="VQN20" s="34"/>
      <c r="VQO20" s="34"/>
      <c r="VQP20" s="34"/>
      <c r="VQQ20" s="34"/>
      <c r="VQR20" s="34"/>
      <c r="VQS20" s="34"/>
      <c r="VQT20" s="34"/>
      <c r="VQU20" s="34"/>
      <c r="VQV20" s="34"/>
      <c r="VQW20" s="34"/>
      <c r="VQX20" s="34"/>
      <c r="VQY20" s="34"/>
      <c r="VQZ20" s="34"/>
      <c r="VRA20" s="34"/>
      <c r="VRB20" s="34"/>
      <c r="VRC20" s="34"/>
      <c r="VRD20" s="34"/>
      <c r="VRE20" s="34"/>
      <c r="VRF20" s="34"/>
      <c r="VRG20" s="34"/>
      <c r="VRH20" s="34"/>
      <c r="VZL20" s="34"/>
      <c r="VZT20" s="34"/>
      <c r="VZU20" s="34"/>
      <c r="VZX20" s="34"/>
      <c r="VZZ20" s="34"/>
      <c r="WAA20" s="34"/>
      <c r="WAB20" s="34"/>
      <c r="WAC20" s="34"/>
      <c r="WAD20" s="34"/>
      <c r="WAE20" s="34"/>
      <c r="WAF20" s="34"/>
      <c r="WAG20" s="34"/>
      <c r="WAH20" s="34"/>
      <c r="WAI20" s="34"/>
      <c r="WAJ20" s="34"/>
      <c r="WAK20" s="34"/>
      <c r="WAL20" s="34"/>
      <c r="WAM20" s="34"/>
      <c r="WAN20" s="34"/>
      <c r="WAO20" s="34"/>
      <c r="WAP20" s="34"/>
      <c r="WAQ20" s="34"/>
      <c r="WAR20" s="34"/>
      <c r="WAS20" s="34"/>
      <c r="WAT20" s="34"/>
      <c r="WAU20" s="34"/>
      <c r="WAV20" s="34"/>
      <c r="WAW20" s="34"/>
      <c r="WAX20" s="34"/>
      <c r="WAY20" s="34"/>
      <c r="WAZ20" s="34"/>
      <c r="WBA20" s="34"/>
      <c r="WBB20" s="34"/>
      <c r="WBC20" s="34"/>
      <c r="WBD20" s="34"/>
      <c r="WJH20" s="34"/>
      <c r="WJP20" s="34"/>
      <c r="WJQ20" s="34"/>
      <c r="WJT20" s="34"/>
      <c r="WJV20" s="34"/>
      <c r="WJW20" s="34"/>
      <c r="WJX20" s="34"/>
      <c r="WJY20" s="34"/>
      <c r="WJZ20" s="34"/>
      <c r="WKA20" s="34"/>
      <c r="WKB20" s="34"/>
      <c r="WKC20" s="34"/>
      <c r="WKD20" s="34"/>
      <c r="WKE20" s="34"/>
      <c r="WKF20" s="34"/>
      <c r="WKG20" s="34"/>
      <c r="WKH20" s="34"/>
      <c r="WKI20" s="34"/>
      <c r="WKJ20" s="34"/>
      <c r="WKK20" s="34"/>
      <c r="WKL20" s="34"/>
      <c r="WKM20" s="34"/>
      <c r="WKN20" s="34"/>
      <c r="WKO20" s="34"/>
      <c r="WKP20" s="34"/>
      <c r="WKQ20" s="34"/>
      <c r="WKR20" s="34"/>
      <c r="WKS20" s="34"/>
      <c r="WKT20" s="34"/>
      <c r="WKU20" s="34"/>
      <c r="WKV20" s="34"/>
      <c r="WKW20" s="34"/>
      <c r="WKX20" s="34"/>
      <c r="WKY20" s="34"/>
      <c r="WKZ20" s="34"/>
      <c r="WTD20" s="34"/>
      <c r="WTL20" s="34"/>
      <c r="WTM20" s="34"/>
      <c r="WTP20" s="34"/>
      <c r="WTR20" s="34"/>
      <c r="WTS20" s="34"/>
      <c r="WTT20" s="34"/>
      <c r="WTU20" s="34"/>
      <c r="WTV20" s="34"/>
      <c r="WTW20" s="34"/>
      <c r="WTX20" s="34"/>
      <c r="WTY20" s="34"/>
      <c r="WTZ20" s="34"/>
      <c r="WUA20" s="34"/>
      <c r="WUB20" s="34"/>
      <c r="WUC20" s="34"/>
      <c r="WUD20" s="34"/>
      <c r="WUE20" s="34"/>
      <c r="WUF20" s="34"/>
      <c r="WUG20" s="34"/>
      <c r="WUH20" s="34"/>
      <c r="WUI20" s="34"/>
      <c r="WUJ20" s="34"/>
      <c r="WUK20" s="34"/>
      <c r="WUL20" s="34"/>
      <c r="WUM20" s="34"/>
      <c r="WUN20" s="34"/>
      <c r="WUO20" s="34"/>
      <c r="WUP20" s="34"/>
      <c r="WUQ20" s="34"/>
      <c r="WUR20" s="34"/>
      <c r="WUS20" s="34"/>
      <c r="WUT20" s="34"/>
      <c r="WUU20" s="34"/>
      <c r="WUV20" s="34"/>
    </row>
    <row r="21" spans="1:1012 1224:2036 2248:3060 3272:4084 4296:5108 5320:6132 6344:7156 7368:8180 8392:9204 9416:10228 10440:11252 11464:12276 12488:13300 13512:14324 14536:15348 15560:16116" x14ac:dyDescent="0.25">
      <c r="A21" s="30"/>
      <c r="B21" s="45" t="s">
        <v>29</v>
      </c>
      <c r="C21" s="45" t="s">
        <v>107</v>
      </c>
      <c r="D21" s="46"/>
      <c r="E21" s="47" t="s">
        <v>109</v>
      </c>
      <c r="F21" s="45"/>
      <c r="G21" s="48"/>
      <c r="H21" s="49"/>
      <c r="I21" s="45"/>
      <c r="J21" s="50">
        <f>ROUND(SUM(J22:J26),2)</f>
        <v>0</v>
      </c>
    </row>
    <row r="22" spans="1:1012 1224:2036 2248:3060 3272:4084 4296:5108 5320:6132 6344:7156 7368:8180 8392:9204 9416:10228 10440:11252 11464:12276 12488:13300 13512:14324 14536:15348 15560:16116" ht="97.5" customHeight="1" x14ac:dyDescent="0.25">
      <c r="A22" s="30"/>
      <c r="B22" s="51" t="s">
        <v>30</v>
      </c>
      <c r="C22" s="52" t="s">
        <v>110</v>
      </c>
      <c r="D22" s="52" t="s">
        <v>111</v>
      </c>
      <c r="E22" s="53" t="s">
        <v>112</v>
      </c>
      <c r="F22" s="51" t="s">
        <v>113</v>
      </c>
      <c r="G22" s="54">
        <v>6</v>
      </c>
      <c r="H22" s="55">
        <v>0</v>
      </c>
      <c r="I22" s="56">
        <f>ROUND(H22+H22*$J$14,2)</f>
        <v>0</v>
      </c>
      <c r="J22" s="57">
        <f>ROUND(G22*I22,2)</f>
        <v>0</v>
      </c>
    </row>
    <row r="23" spans="1:1012 1224:2036 2248:3060 3272:4084 4296:5108 5320:6132 6344:7156 7368:8180 8392:9204 9416:10228 10440:11252 11464:12276 12488:13300 13512:14324 14536:15348 15560:16116" s="61" customFormat="1" ht="45" x14ac:dyDescent="0.25">
      <c r="A23" s="58"/>
      <c r="B23" s="51" t="s">
        <v>31</v>
      </c>
      <c r="C23" s="59" t="s">
        <v>107</v>
      </c>
      <c r="D23" s="52" t="s">
        <v>114</v>
      </c>
      <c r="E23" s="60" t="s">
        <v>115</v>
      </c>
      <c r="F23" s="51" t="s">
        <v>116</v>
      </c>
      <c r="G23" s="54">
        <v>30.24</v>
      </c>
      <c r="H23" s="55"/>
      <c r="I23" s="56">
        <f>ROUND(H23+H23*$J$14,2)</f>
        <v>0</v>
      </c>
      <c r="J23" s="57">
        <f t="shared" ref="J23:J26" si="0">ROUND(G23*I23,2)</f>
        <v>0</v>
      </c>
      <c r="GR23" s="62"/>
      <c r="GZ23" s="62"/>
      <c r="HA23" s="62"/>
      <c r="HD23" s="62"/>
      <c r="HF23" s="62"/>
      <c r="HG23" s="62"/>
      <c r="HH23" s="62"/>
      <c r="HI23" s="62"/>
      <c r="HJ23" s="62"/>
      <c r="HK23" s="62"/>
      <c r="HL23" s="62"/>
      <c r="HM23" s="62"/>
      <c r="HN23" s="62"/>
      <c r="HO23" s="62"/>
      <c r="HP23" s="62"/>
      <c r="HQ23" s="62"/>
      <c r="HR23" s="62"/>
      <c r="HS23" s="62"/>
      <c r="HT23" s="62"/>
      <c r="HU23" s="62"/>
      <c r="HV23" s="62"/>
      <c r="HW23" s="62"/>
      <c r="HX23" s="62"/>
      <c r="HY23" s="62"/>
      <c r="HZ23" s="62"/>
      <c r="IA23" s="62"/>
      <c r="IB23" s="62"/>
      <c r="IC23" s="62"/>
      <c r="ID23" s="62"/>
      <c r="IE23" s="62"/>
      <c r="IF23" s="62"/>
      <c r="IG23" s="62"/>
      <c r="IH23" s="62"/>
      <c r="II23" s="62"/>
      <c r="IJ23" s="62"/>
      <c r="QN23" s="62"/>
      <c r="QV23" s="62"/>
      <c r="QW23" s="62"/>
      <c r="QZ23" s="62"/>
      <c r="RB23" s="62"/>
      <c r="RC23" s="62"/>
      <c r="RD23" s="62"/>
      <c r="RE23" s="62"/>
      <c r="RF23" s="62"/>
      <c r="RG23" s="62"/>
      <c r="RH23" s="62"/>
      <c r="RI23" s="62"/>
      <c r="RJ23" s="62"/>
      <c r="RK23" s="62"/>
      <c r="RL23" s="62"/>
      <c r="RM23" s="62"/>
      <c r="RN23" s="62"/>
      <c r="RO23" s="62"/>
      <c r="RP23" s="62"/>
      <c r="RQ23" s="62"/>
      <c r="RR23" s="62"/>
      <c r="RS23" s="62"/>
      <c r="RT23" s="62"/>
      <c r="RU23" s="62"/>
      <c r="RV23" s="62"/>
      <c r="RW23" s="62"/>
      <c r="RX23" s="62"/>
      <c r="RY23" s="62"/>
      <c r="RZ23" s="62"/>
      <c r="SA23" s="62"/>
      <c r="SB23" s="62"/>
      <c r="SC23" s="62"/>
      <c r="SD23" s="62"/>
      <c r="SE23" s="62"/>
      <c r="SF23" s="62"/>
      <c r="AAJ23" s="62"/>
      <c r="AAR23" s="62"/>
      <c r="AAS23" s="62"/>
      <c r="AAV23" s="62"/>
      <c r="AAX23" s="62"/>
      <c r="AAY23" s="62"/>
      <c r="AAZ23" s="62"/>
      <c r="ABA23" s="62"/>
      <c r="ABB23" s="62"/>
      <c r="ABC23" s="62"/>
      <c r="ABD23" s="62"/>
      <c r="ABE23" s="62"/>
      <c r="ABF23" s="62"/>
      <c r="ABG23" s="62"/>
      <c r="ABH23" s="62"/>
      <c r="ABI23" s="62"/>
      <c r="ABJ23" s="62"/>
      <c r="ABK23" s="62"/>
      <c r="ABL23" s="62"/>
      <c r="ABM23" s="62"/>
      <c r="ABN23" s="62"/>
      <c r="ABO23" s="62"/>
      <c r="ABP23" s="62"/>
      <c r="ABQ23" s="62"/>
      <c r="ABR23" s="62"/>
      <c r="ABS23" s="62"/>
      <c r="ABT23" s="62"/>
      <c r="ABU23" s="62"/>
      <c r="ABV23" s="62"/>
      <c r="ABW23" s="62"/>
      <c r="ABX23" s="62"/>
      <c r="ABY23" s="62"/>
      <c r="ABZ23" s="62"/>
      <c r="ACA23" s="62"/>
      <c r="ACB23" s="62"/>
      <c r="AKF23" s="62"/>
      <c r="AKN23" s="62"/>
      <c r="AKO23" s="62"/>
      <c r="AKR23" s="62"/>
      <c r="AKT23" s="62"/>
      <c r="AKU23" s="62"/>
      <c r="AKV23" s="62"/>
      <c r="AKW23" s="62"/>
      <c r="AKX23" s="62"/>
      <c r="AKY23" s="62"/>
      <c r="AKZ23" s="62"/>
      <c r="ALA23" s="62"/>
      <c r="ALB23" s="62"/>
      <c r="ALC23" s="62"/>
      <c r="ALD23" s="62"/>
      <c r="ALE23" s="62"/>
      <c r="ALF23" s="62"/>
      <c r="ALG23" s="62"/>
      <c r="ALH23" s="62"/>
      <c r="ALI23" s="62"/>
      <c r="ALJ23" s="62"/>
      <c r="ALK23" s="62"/>
      <c r="ALL23" s="62"/>
      <c r="ALM23" s="62"/>
      <c r="ALN23" s="62"/>
      <c r="ALO23" s="62"/>
      <c r="ALP23" s="62"/>
      <c r="ALQ23" s="62"/>
      <c r="ALR23" s="62"/>
      <c r="ALS23" s="62"/>
      <c r="ALT23" s="62"/>
      <c r="ALU23" s="62"/>
      <c r="ALV23" s="62"/>
      <c r="ALW23" s="62"/>
      <c r="ALX23" s="62"/>
      <c r="AUB23" s="62"/>
      <c r="AUJ23" s="62"/>
      <c r="AUK23" s="62"/>
      <c r="AUN23" s="62"/>
      <c r="AUP23" s="62"/>
      <c r="AUQ23" s="62"/>
      <c r="AUR23" s="62"/>
      <c r="AUS23" s="62"/>
      <c r="AUT23" s="62"/>
      <c r="AUU23" s="62"/>
      <c r="AUV23" s="62"/>
      <c r="AUW23" s="62"/>
      <c r="AUX23" s="62"/>
      <c r="AUY23" s="62"/>
      <c r="AUZ23" s="62"/>
      <c r="AVA23" s="62"/>
      <c r="AVB23" s="62"/>
      <c r="AVC23" s="62"/>
      <c r="AVD23" s="62"/>
      <c r="AVE23" s="62"/>
      <c r="AVF23" s="62"/>
      <c r="AVG23" s="62"/>
      <c r="AVH23" s="62"/>
      <c r="AVI23" s="62"/>
      <c r="AVJ23" s="62"/>
      <c r="AVK23" s="62"/>
      <c r="AVL23" s="62"/>
      <c r="AVM23" s="62"/>
      <c r="AVN23" s="62"/>
      <c r="AVO23" s="62"/>
      <c r="AVP23" s="62"/>
      <c r="AVQ23" s="62"/>
      <c r="AVR23" s="62"/>
      <c r="AVS23" s="62"/>
      <c r="AVT23" s="62"/>
      <c r="BDX23" s="62"/>
      <c r="BEF23" s="62"/>
      <c r="BEG23" s="62"/>
      <c r="BEJ23" s="62"/>
      <c r="BEL23" s="62"/>
      <c r="BEM23" s="62"/>
      <c r="BEN23" s="62"/>
      <c r="BEO23" s="62"/>
      <c r="BEP23" s="62"/>
      <c r="BEQ23" s="62"/>
      <c r="BER23" s="62"/>
      <c r="BES23" s="62"/>
      <c r="BET23" s="62"/>
      <c r="BEU23" s="62"/>
      <c r="BEV23" s="62"/>
      <c r="BEW23" s="62"/>
      <c r="BEX23" s="62"/>
      <c r="BEY23" s="62"/>
      <c r="BEZ23" s="62"/>
      <c r="BFA23" s="62"/>
      <c r="BFB23" s="62"/>
      <c r="BFC23" s="62"/>
      <c r="BFD23" s="62"/>
      <c r="BFE23" s="62"/>
      <c r="BFF23" s="62"/>
      <c r="BFG23" s="62"/>
      <c r="BFH23" s="62"/>
      <c r="BFI23" s="62"/>
      <c r="BFJ23" s="62"/>
      <c r="BFK23" s="62"/>
      <c r="BFL23" s="62"/>
      <c r="BFM23" s="62"/>
      <c r="BFN23" s="62"/>
      <c r="BFO23" s="62"/>
      <c r="BFP23" s="62"/>
      <c r="BNT23" s="62"/>
      <c r="BOB23" s="62"/>
      <c r="BOC23" s="62"/>
      <c r="BOF23" s="62"/>
      <c r="BOH23" s="62"/>
      <c r="BOI23" s="62"/>
      <c r="BOJ23" s="62"/>
      <c r="BOK23" s="62"/>
      <c r="BOL23" s="62"/>
      <c r="BOM23" s="62"/>
      <c r="BON23" s="62"/>
      <c r="BOO23" s="62"/>
      <c r="BOP23" s="62"/>
      <c r="BOQ23" s="62"/>
      <c r="BOR23" s="62"/>
      <c r="BOS23" s="62"/>
      <c r="BOT23" s="62"/>
      <c r="BOU23" s="62"/>
      <c r="BOV23" s="62"/>
      <c r="BOW23" s="62"/>
      <c r="BOX23" s="62"/>
      <c r="BOY23" s="62"/>
      <c r="BOZ23" s="62"/>
      <c r="BPA23" s="62"/>
      <c r="BPB23" s="62"/>
      <c r="BPC23" s="62"/>
      <c r="BPD23" s="62"/>
      <c r="BPE23" s="62"/>
      <c r="BPF23" s="62"/>
      <c r="BPG23" s="62"/>
      <c r="BPH23" s="62"/>
      <c r="BPI23" s="62"/>
      <c r="BPJ23" s="62"/>
      <c r="BPK23" s="62"/>
      <c r="BPL23" s="62"/>
      <c r="BXP23" s="62"/>
      <c r="BXX23" s="62"/>
      <c r="BXY23" s="62"/>
      <c r="BYB23" s="62"/>
      <c r="BYD23" s="62"/>
      <c r="BYE23" s="62"/>
      <c r="BYF23" s="62"/>
      <c r="BYG23" s="62"/>
      <c r="BYH23" s="62"/>
      <c r="BYI23" s="62"/>
      <c r="BYJ23" s="62"/>
      <c r="BYK23" s="62"/>
      <c r="BYL23" s="62"/>
      <c r="BYM23" s="62"/>
      <c r="BYN23" s="62"/>
      <c r="BYO23" s="62"/>
      <c r="BYP23" s="62"/>
      <c r="BYQ23" s="62"/>
      <c r="BYR23" s="62"/>
      <c r="BYS23" s="62"/>
      <c r="BYT23" s="62"/>
      <c r="BYU23" s="62"/>
      <c r="BYV23" s="62"/>
      <c r="BYW23" s="62"/>
      <c r="BYX23" s="62"/>
      <c r="BYY23" s="62"/>
      <c r="BYZ23" s="62"/>
      <c r="BZA23" s="62"/>
      <c r="BZB23" s="62"/>
      <c r="BZC23" s="62"/>
      <c r="BZD23" s="62"/>
      <c r="BZE23" s="62"/>
      <c r="BZF23" s="62"/>
      <c r="BZG23" s="62"/>
      <c r="BZH23" s="62"/>
      <c r="CHL23" s="62"/>
      <c r="CHT23" s="62"/>
      <c r="CHU23" s="62"/>
      <c r="CHX23" s="62"/>
      <c r="CHZ23" s="62"/>
      <c r="CIA23" s="62"/>
      <c r="CIB23" s="62"/>
      <c r="CIC23" s="62"/>
      <c r="CID23" s="62"/>
      <c r="CIE23" s="62"/>
      <c r="CIF23" s="62"/>
      <c r="CIG23" s="62"/>
      <c r="CIH23" s="62"/>
      <c r="CII23" s="62"/>
      <c r="CIJ23" s="62"/>
      <c r="CIK23" s="62"/>
      <c r="CIL23" s="62"/>
      <c r="CIM23" s="62"/>
      <c r="CIN23" s="62"/>
      <c r="CIO23" s="62"/>
      <c r="CIP23" s="62"/>
      <c r="CIQ23" s="62"/>
      <c r="CIR23" s="62"/>
      <c r="CIS23" s="62"/>
      <c r="CIT23" s="62"/>
      <c r="CIU23" s="62"/>
      <c r="CIV23" s="62"/>
      <c r="CIW23" s="62"/>
      <c r="CIX23" s="62"/>
      <c r="CIY23" s="62"/>
      <c r="CIZ23" s="62"/>
      <c r="CJA23" s="62"/>
      <c r="CJB23" s="62"/>
      <c r="CJC23" s="62"/>
      <c r="CJD23" s="62"/>
      <c r="CRH23" s="62"/>
      <c r="CRP23" s="62"/>
      <c r="CRQ23" s="62"/>
      <c r="CRT23" s="62"/>
      <c r="CRV23" s="62"/>
      <c r="CRW23" s="62"/>
      <c r="CRX23" s="62"/>
      <c r="CRY23" s="62"/>
      <c r="CRZ23" s="62"/>
      <c r="CSA23" s="62"/>
      <c r="CSB23" s="62"/>
      <c r="CSC23" s="62"/>
      <c r="CSD23" s="62"/>
      <c r="CSE23" s="62"/>
      <c r="CSF23" s="62"/>
      <c r="CSG23" s="62"/>
      <c r="CSH23" s="62"/>
      <c r="CSI23" s="62"/>
      <c r="CSJ23" s="62"/>
      <c r="CSK23" s="62"/>
      <c r="CSL23" s="62"/>
      <c r="CSM23" s="62"/>
      <c r="CSN23" s="62"/>
      <c r="CSO23" s="62"/>
      <c r="CSP23" s="62"/>
      <c r="CSQ23" s="62"/>
      <c r="CSR23" s="62"/>
      <c r="CSS23" s="62"/>
      <c r="CST23" s="62"/>
      <c r="CSU23" s="62"/>
      <c r="CSV23" s="62"/>
      <c r="CSW23" s="62"/>
      <c r="CSX23" s="62"/>
      <c r="CSY23" s="62"/>
      <c r="CSZ23" s="62"/>
      <c r="DBD23" s="62"/>
      <c r="DBL23" s="62"/>
      <c r="DBM23" s="62"/>
      <c r="DBP23" s="62"/>
      <c r="DBR23" s="62"/>
      <c r="DBS23" s="62"/>
      <c r="DBT23" s="62"/>
      <c r="DBU23" s="62"/>
      <c r="DBV23" s="62"/>
      <c r="DBW23" s="62"/>
      <c r="DBX23" s="62"/>
      <c r="DBY23" s="62"/>
      <c r="DBZ23" s="62"/>
      <c r="DCA23" s="62"/>
      <c r="DCB23" s="62"/>
      <c r="DCC23" s="62"/>
      <c r="DCD23" s="62"/>
      <c r="DCE23" s="62"/>
      <c r="DCF23" s="62"/>
      <c r="DCG23" s="62"/>
      <c r="DCH23" s="62"/>
      <c r="DCI23" s="62"/>
      <c r="DCJ23" s="62"/>
      <c r="DCK23" s="62"/>
      <c r="DCL23" s="62"/>
      <c r="DCM23" s="62"/>
      <c r="DCN23" s="62"/>
      <c r="DCO23" s="62"/>
      <c r="DCP23" s="62"/>
      <c r="DCQ23" s="62"/>
      <c r="DCR23" s="62"/>
      <c r="DCS23" s="62"/>
      <c r="DCT23" s="62"/>
      <c r="DCU23" s="62"/>
      <c r="DCV23" s="62"/>
      <c r="DKZ23" s="62"/>
      <c r="DLH23" s="62"/>
      <c r="DLI23" s="62"/>
      <c r="DLL23" s="62"/>
      <c r="DLN23" s="62"/>
      <c r="DLO23" s="62"/>
      <c r="DLP23" s="62"/>
      <c r="DLQ23" s="62"/>
      <c r="DLR23" s="62"/>
      <c r="DLS23" s="62"/>
      <c r="DLT23" s="62"/>
      <c r="DLU23" s="62"/>
      <c r="DLV23" s="62"/>
      <c r="DLW23" s="62"/>
      <c r="DLX23" s="62"/>
      <c r="DLY23" s="62"/>
      <c r="DLZ23" s="62"/>
      <c r="DMA23" s="62"/>
      <c r="DMB23" s="62"/>
      <c r="DMC23" s="62"/>
      <c r="DMD23" s="62"/>
      <c r="DME23" s="62"/>
      <c r="DMF23" s="62"/>
      <c r="DMG23" s="62"/>
      <c r="DMH23" s="62"/>
      <c r="DMI23" s="62"/>
      <c r="DMJ23" s="62"/>
      <c r="DMK23" s="62"/>
      <c r="DML23" s="62"/>
      <c r="DMM23" s="62"/>
      <c r="DMN23" s="62"/>
      <c r="DMO23" s="62"/>
      <c r="DMP23" s="62"/>
      <c r="DMQ23" s="62"/>
      <c r="DMR23" s="62"/>
      <c r="DUV23" s="62"/>
      <c r="DVD23" s="62"/>
      <c r="DVE23" s="62"/>
      <c r="DVH23" s="62"/>
      <c r="DVJ23" s="62"/>
      <c r="DVK23" s="62"/>
      <c r="DVL23" s="62"/>
      <c r="DVM23" s="62"/>
      <c r="DVN23" s="62"/>
      <c r="DVO23" s="62"/>
      <c r="DVP23" s="62"/>
      <c r="DVQ23" s="62"/>
      <c r="DVR23" s="62"/>
      <c r="DVS23" s="62"/>
      <c r="DVT23" s="62"/>
      <c r="DVU23" s="62"/>
      <c r="DVV23" s="62"/>
      <c r="DVW23" s="62"/>
      <c r="DVX23" s="62"/>
      <c r="DVY23" s="62"/>
      <c r="DVZ23" s="62"/>
      <c r="DWA23" s="62"/>
      <c r="DWB23" s="62"/>
      <c r="DWC23" s="62"/>
      <c r="DWD23" s="62"/>
      <c r="DWE23" s="62"/>
      <c r="DWF23" s="62"/>
      <c r="DWG23" s="62"/>
      <c r="DWH23" s="62"/>
      <c r="DWI23" s="62"/>
      <c r="DWJ23" s="62"/>
      <c r="DWK23" s="62"/>
      <c r="DWL23" s="62"/>
      <c r="DWM23" s="62"/>
      <c r="DWN23" s="62"/>
      <c r="EER23" s="62"/>
      <c r="EEZ23" s="62"/>
      <c r="EFA23" s="62"/>
      <c r="EFD23" s="62"/>
      <c r="EFF23" s="62"/>
      <c r="EFG23" s="62"/>
      <c r="EFH23" s="62"/>
      <c r="EFI23" s="62"/>
      <c r="EFJ23" s="62"/>
      <c r="EFK23" s="62"/>
      <c r="EFL23" s="62"/>
      <c r="EFM23" s="62"/>
      <c r="EFN23" s="62"/>
      <c r="EFO23" s="62"/>
      <c r="EFP23" s="62"/>
      <c r="EFQ23" s="62"/>
      <c r="EFR23" s="62"/>
      <c r="EFS23" s="62"/>
      <c r="EFT23" s="62"/>
      <c r="EFU23" s="62"/>
      <c r="EFV23" s="62"/>
      <c r="EFW23" s="62"/>
      <c r="EFX23" s="62"/>
      <c r="EFY23" s="62"/>
      <c r="EFZ23" s="62"/>
      <c r="EGA23" s="62"/>
      <c r="EGB23" s="62"/>
      <c r="EGC23" s="62"/>
      <c r="EGD23" s="62"/>
      <c r="EGE23" s="62"/>
      <c r="EGF23" s="62"/>
      <c r="EGG23" s="62"/>
      <c r="EGH23" s="62"/>
      <c r="EGI23" s="62"/>
      <c r="EGJ23" s="62"/>
      <c r="EON23" s="62"/>
      <c r="EOV23" s="62"/>
      <c r="EOW23" s="62"/>
      <c r="EOZ23" s="62"/>
      <c r="EPB23" s="62"/>
      <c r="EPC23" s="62"/>
      <c r="EPD23" s="62"/>
      <c r="EPE23" s="62"/>
      <c r="EPF23" s="62"/>
      <c r="EPG23" s="62"/>
      <c r="EPH23" s="62"/>
      <c r="EPI23" s="62"/>
      <c r="EPJ23" s="62"/>
      <c r="EPK23" s="62"/>
      <c r="EPL23" s="62"/>
      <c r="EPM23" s="62"/>
      <c r="EPN23" s="62"/>
      <c r="EPO23" s="62"/>
      <c r="EPP23" s="62"/>
      <c r="EPQ23" s="62"/>
      <c r="EPR23" s="62"/>
      <c r="EPS23" s="62"/>
      <c r="EPT23" s="62"/>
      <c r="EPU23" s="62"/>
      <c r="EPV23" s="62"/>
      <c r="EPW23" s="62"/>
      <c r="EPX23" s="62"/>
      <c r="EPY23" s="62"/>
      <c r="EPZ23" s="62"/>
      <c r="EQA23" s="62"/>
      <c r="EQB23" s="62"/>
      <c r="EQC23" s="62"/>
      <c r="EQD23" s="62"/>
      <c r="EQE23" s="62"/>
      <c r="EQF23" s="62"/>
      <c r="EYJ23" s="62"/>
      <c r="EYR23" s="62"/>
      <c r="EYS23" s="62"/>
      <c r="EYV23" s="62"/>
      <c r="EYX23" s="62"/>
      <c r="EYY23" s="62"/>
      <c r="EYZ23" s="62"/>
      <c r="EZA23" s="62"/>
      <c r="EZB23" s="62"/>
      <c r="EZC23" s="62"/>
      <c r="EZD23" s="62"/>
      <c r="EZE23" s="62"/>
      <c r="EZF23" s="62"/>
      <c r="EZG23" s="62"/>
      <c r="EZH23" s="62"/>
      <c r="EZI23" s="62"/>
      <c r="EZJ23" s="62"/>
      <c r="EZK23" s="62"/>
      <c r="EZL23" s="62"/>
      <c r="EZM23" s="62"/>
      <c r="EZN23" s="62"/>
      <c r="EZO23" s="62"/>
      <c r="EZP23" s="62"/>
      <c r="EZQ23" s="62"/>
      <c r="EZR23" s="62"/>
      <c r="EZS23" s="62"/>
      <c r="EZT23" s="62"/>
      <c r="EZU23" s="62"/>
      <c r="EZV23" s="62"/>
      <c r="EZW23" s="62"/>
      <c r="EZX23" s="62"/>
      <c r="EZY23" s="62"/>
      <c r="EZZ23" s="62"/>
      <c r="FAA23" s="62"/>
      <c r="FAB23" s="62"/>
      <c r="FIF23" s="62"/>
      <c r="FIN23" s="62"/>
      <c r="FIO23" s="62"/>
      <c r="FIR23" s="62"/>
      <c r="FIT23" s="62"/>
      <c r="FIU23" s="62"/>
      <c r="FIV23" s="62"/>
      <c r="FIW23" s="62"/>
      <c r="FIX23" s="62"/>
      <c r="FIY23" s="62"/>
      <c r="FIZ23" s="62"/>
      <c r="FJA23" s="62"/>
      <c r="FJB23" s="62"/>
      <c r="FJC23" s="62"/>
      <c r="FJD23" s="62"/>
      <c r="FJE23" s="62"/>
      <c r="FJF23" s="62"/>
      <c r="FJG23" s="62"/>
      <c r="FJH23" s="62"/>
      <c r="FJI23" s="62"/>
      <c r="FJJ23" s="62"/>
      <c r="FJK23" s="62"/>
      <c r="FJL23" s="62"/>
      <c r="FJM23" s="62"/>
      <c r="FJN23" s="62"/>
      <c r="FJO23" s="62"/>
      <c r="FJP23" s="62"/>
      <c r="FJQ23" s="62"/>
      <c r="FJR23" s="62"/>
      <c r="FJS23" s="62"/>
      <c r="FJT23" s="62"/>
      <c r="FJU23" s="62"/>
      <c r="FJV23" s="62"/>
      <c r="FJW23" s="62"/>
      <c r="FJX23" s="62"/>
      <c r="FSB23" s="62"/>
      <c r="FSJ23" s="62"/>
      <c r="FSK23" s="62"/>
      <c r="FSN23" s="62"/>
      <c r="FSP23" s="62"/>
      <c r="FSQ23" s="62"/>
      <c r="FSR23" s="62"/>
      <c r="FSS23" s="62"/>
      <c r="FST23" s="62"/>
      <c r="FSU23" s="62"/>
      <c r="FSV23" s="62"/>
      <c r="FSW23" s="62"/>
      <c r="FSX23" s="62"/>
      <c r="FSY23" s="62"/>
      <c r="FSZ23" s="62"/>
      <c r="FTA23" s="62"/>
      <c r="FTB23" s="62"/>
      <c r="FTC23" s="62"/>
      <c r="FTD23" s="62"/>
      <c r="FTE23" s="62"/>
      <c r="FTF23" s="62"/>
      <c r="FTG23" s="62"/>
      <c r="FTH23" s="62"/>
      <c r="FTI23" s="62"/>
      <c r="FTJ23" s="62"/>
      <c r="FTK23" s="62"/>
      <c r="FTL23" s="62"/>
      <c r="FTM23" s="62"/>
      <c r="FTN23" s="62"/>
      <c r="FTO23" s="62"/>
      <c r="FTP23" s="62"/>
      <c r="FTQ23" s="62"/>
      <c r="FTR23" s="62"/>
      <c r="FTS23" s="62"/>
      <c r="FTT23" s="62"/>
      <c r="GBX23" s="62"/>
      <c r="GCF23" s="62"/>
      <c r="GCG23" s="62"/>
      <c r="GCJ23" s="62"/>
      <c r="GCL23" s="62"/>
      <c r="GCM23" s="62"/>
      <c r="GCN23" s="62"/>
      <c r="GCO23" s="62"/>
      <c r="GCP23" s="62"/>
      <c r="GCQ23" s="62"/>
      <c r="GCR23" s="62"/>
      <c r="GCS23" s="62"/>
      <c r="GCT23" s="62"/>
      <c r="GCU23" s="62"/>
      <c r="GCV23" s="62"/>
      <c r="GCW23" s="62"/>
      <c r="GCX23" s="62"/>
      <c r="GCY23" s="62"/>
      <c r="GCZ23" s="62"/>
      <c r="GDA23" s="62"/>
      <c r="GDB23" s="62"/>
      <c r="GDC23" s="62"/>
      <c r="GDD23" s="62"/>
      <c r="GDE23" s="62"/>
      <c r="GDF23" s="62"/>
      <c r="GDG23" s="62"/>
      <c r="GDH23" s="62"/>
      <c r="GDI23" s="62"/>
      <c r="GDJ23" s="62"/>
      <c r="GDK23" s="62"/>
      <c r="GDL23" s="62"/>
      <c r="GDM23" s="62"/>
      <c r="GDN23" s="62"/>
      <c r="GDO23" s="62"/>
      <c r="GDP23" s="62"/>
      <c r="GLT23" s="62"/>
      <c r="GMB23" s="62"/>
      <c r="GMC23" s="62"/>
      <c r="GMF23" s="62"/>
      <c r="GMH23" s="62"/>
      <c r="GMI23" s="62"/>
      <c r="GMJ23" s="62"/>
      <c r="GMK23" s="62"/>
      <c r="GML23" s="62"/>
      <c r="GMM23" s="62"/>
      <c r="GMN23" s="62"/>
      <c r="GMO23" s="62"/>
      <c r="GMP23" s="62"/>
      <c r="GMQ23" s="62"/>
      <c r="GMR23" s="62"/>
      <c r="GMS23" s="62"/>
      <c r="GMT23" s="62"/>
      <c r="GMU23" s="62"/>
      <c r="GMV23" s="62"/>
      <c r="GMW23" s="62"/>
      <c r="GMX23" s="62"/>
      <c r="GMY23" s="62"/>
      <c r="GMZ23" s="62"/>
      <c r="GNA23" s="62"/>
      <c r="GNB23" s="62"/>
      <c r="GNC23" s="62"/>
      <c r="GND23" s="62"/>
      <c r="GNE23" s="62"/>
      <c r="GNF23" s="62"/>
      <c r="GNG23" s="62"/>
      <c r="GNH23" s="62"/>
      <c r="GNI23" s="62"/>
      <c r="GNJ23" s="62"/>
      <c r="GNK23" s="62"/>
      <c r="GNL23" s="62"/>
      <c r="GVP23" s="62"/>
      <c r="GVX23" s="62"/>
      <c r="GVY23" s="62"/>
      <c r="GWB23" s="62"/>
      <c r="GWD23" s="62"/>
      <c r="GWE23" s="62"/>
      <c r="GWF23" s="62"/>
      <c r="GWG23" s="62"/>
      <c r="GWH23" s="62"/>
      <c r="GWI23" s="62"/>
      <c r="GWJ23" s="62"/>
      <c r="GWK23" s="62"/>
      <c r="GWL23" s="62"/>
      <c r="GWM23" s="62"/>
      <c r="GWN23" s="62"/>
      <c r="GWO23" s="62"/>
      <c r="GWP23" s="62"/>
      <c r="GWQ23" s="62"/>
      <c r="GWR23" s="62"/>
      <c r="GWS23" s="62"/>
      <c r="GWT23" s="62"/>
      <c r="GWU23" s="62"/>
      <c r="GWV23" s="62"/>
      <c r="GWW23" s="62"/>
      <c r="GWX23" s="62"/>
      <c r="GWY23" s="62"/>
      <c r="GWZ23" s="62"/>
      <c r="GXA23" s="62"/>
      <c r="GXB23" s="62"/>
      <c r="GXC23" s="62"/>
      <c r="GXD23" s="62"/>
      <c r="GXE23" s="62"/>
      <c r="GXF23" s="62"/>
      <c r="GXG23" s="62"/>
      <c r="GXH23" s="62"/>
      <c r="HFL23" s="62"/>
      <c r="HFT23" s="62"/>
      <c r="HFU23" s="62"/>
      <c r="HFX23" s="62"/>
      <c r="HFZ23" s="62"/>
      <c r="HGA23" s="62"/>
      <c r="HGB23" s="62"/>
      <c r="HGC23" s="62"/>
      <c r="HGD23" s="62"/>
      <c r="HGE23" s="62"/>
      <c r="HGF23" s="62"/>
      <c r="HGG23" s="62"/>
      <c r="HGH23" s="62"/>
      <c r="HGI23" s="62"/>
      <c r="HGJ23" s="62"/>
      <c r="HGK23" s="62"/>
      <c r="HGL23" s="62"/>
      <c r="HGM23" s="62"/>
      <c r="HGN23" s="62"/>
      <c r="HGO23" s="62"/>
      <c r="HGP23" s="62"/>
      <c r="HGQ23" s="62"/>
      <c r="HGR23" s="62"/>
      <c r="HGS23" s="62"/>
      <c r="HGT23" s="62"/>
      <c r="HGU23" s="62"/>
      <c r="HGV23" s="62"/>
      <c r="HGW23" s="62"/>
      <c r="HGX23" s="62"/>
      <c r="HGY23" s="62"/>
      <c r="HGZ23" s="62"/>
      <c r="HHA23" s="62"/>
      <c r="HHB23" s="62"/>
      <c r="HHC23" s="62"/>
      <c r="HHD23" s="62"/>
      <c r="HPH23" s="62"/>
      <c r="HPP23" s="62"/>
      <c r="HPQ23" s="62"/>
      <c r="HPT23" s="62"/>
      <c r="HPV23" s="62"/>
      <c r="HPW23" s="62"/>
      <c r="HPX23" s="62"/>
      <c r="HPY23" s="62"/>
      <c r="HPZ23" s="62"/>
      <c r="HQA23" s="62"/>
      <c r="HQB23" s="62"/>
      <c r="HQC23" s="62"/>
      <c r="HQD23" s="62"/>
      <c r="HQE23" s="62"/>
      <c r="HQF23" s="62"/>
      <c r="HQG23" s="62"/>
      <c r="HQH23" s="62"/>
      <c r="HQI23" s="62"/>
      <c r="HQJ23" s="62"/>
      <c r="HQK23" s="62"/>
      <c r="HQL23" s="62"/>
      <c r="HQM23" s="62"/>
      <c r="HQN23" s="62"/>
      <c r="HQO23" s="62"/>
      <c r="HQP23" s="62"/>
      <c r="HQQ23" s="62"/>
      <c r="HQR23" s="62"/>
      <c r="HQS23" s="62"/>
      <c r="HQT23" s="62"/>
      <c r="HQU23" s="62"/>
      <c r="HQV23" s="62"/>
      <c r="HQW23" s="62"/>
      <c r="HQX23" s="62"/>
      <c r="HQY23" s="62"/>
      <c r="HQZ23" s="62"/>
      <c r="HZD23" s="62"/>
      <c r="HZL23" s="62"/>
      <c r="HZM23" s="62"/>
      <c r="HZP23" s="62"/>
      <c r="HZR23" s="62"/>
      <c r="HZS23" s="62"/>
      <c r="HZT23" s="62"/>
      <c r="HZU23" s="62"/>
      <c r="HZV23" s="62"/>
      <c r="HZW23" s="62"/>
      <c r="HZX23" s="62"/>
      <c r="HZY23" s="62"/>
      <c r="HZZ23" s="62"/>
      <c r="IAA23" s="62"/>
      <c r="IAB23" s="62"/>
      <c r="IAC23" s="62"/>
      <c r="IAD23" s="62"/>
      <c r="IAE23" s="62"/>
      <c r="IAF23" s="62"/>
      <c r="IAG23" s="62"/>
      <c r="IAH23" s="62"/>
      <c r="IAI23" s="62"/>
      <c r="IAJ23" s="62"/>
      <c r="IAK23" s="62"/>
      <c r="IAL23" s="62"/>
      <c r="IAM23" s="62"/>
      <c r="IAN23" s="62"/>
      <c r="IAO23" s="62"/>
      <c r="IAP23" s="62"/>
      <c r="IAQ23" s="62"/>
      <c r="IAR23" s="62"/>
      <c r="IAS23" s="62"/>
      <c r="IAT23" s="62"/>
      <c r="IAU23" s="62"/>
      <c r="IAV23" s="62"/>
      <c r="IIZ23" s="62"/>
      <c r="IJH23" s="62"/>
      <c r="IJI23" s="62"/>
      <c r="IJL23" s="62"/>
      <c r="IJN23" s="62"/>
      <c r="IJO23" s="62"/>
      <c r="IJP23" s="62"/>
      <c r="IJQ23" s="62"/>
      <c r="IJR23" s="62"/>
      <c r="IJS23" s="62"/>
      <c r="IJT23" s="62"/>
      <c r="IJU23" s="62"/>
      <c r="IJV23" s="62"/>
      <c r="IJW23" s="62"/>
      <c r="IJX23" s="62"/>
      <c r="IJY23" s="62"/>
      <c r="IJZ23" s="62"/>
      <c r="IKA23" s="62"/>
      <c r="IKB23" s="62"/>
      <c r="IKC23" s="62"/>
      <c r="IKD23" s="62"/>
      <c r="IKE23" s="62"/>
      <c r="IKF23" s="62"/>
      <c r="IKG23" s="62"/>
      <c r="IKH23" s="62"/>
      <c r="IKI23" s="62"/>
      <c r="IKJ23" s="62"/>
      <c r="IKK23" s="62"/>
      <c r="IKL23" s="62"/>
      <c r="IKM23" s="62"/>
      <c r="IKN23" s="62"/>
      <c r="IKO23" s="62"/>
      <c r="IKP23" s="62"/>
      <c r="IKQ23" s="62"/>
      <c r="IKR23" s="62"/>
      <c r="ISV23" s="62"/>
      <c r="ITD23" s="62"/>
      <c r="ITE23" s="62"/>
      <c r="ITH23" s="62"/>
      <c r="ITJ23" s="62"/>
      <c r="ITK23" s="62"/>
      <c r="ITL23" s="62"/>
      <c r="ITM23" s="62"/>
      <c r="ITN23" s="62"/>
      <c r="ITO23" s="62"/>
      <c r="ITP23" s="62"/>
      <c r="ITQ23" s="62"/>
      <c r="ITR23" s="62"/>
      <c r="ITS23" s="62"/>
      <c r="ITT23" s="62"/>
      <c r="ITU23" s="62"/>
      <c r="ITV23" s="62"/>
      <c r="ITW23" s="62"/>
      <c r="ITX23" s="62"/>
      <c r="ITY23" s="62"/>
      <c r="ITZ23" s="62"/>
      <c r="IUA23" s="62"/>
      <c r="IUB23" s="62"/>
      <c r="IUC23" s="62"/>
      <c r="IUD23" s="62"/>
      <c r="IUE23" s="62"/>
      <c r="IUF23" s="62"/>
      <c r="IUG23" s="62"/>
      <c r="IUH23" s="62"/>
      <c r="IUI23" s="62"/>
      <c r="IUJ23" s="62"/>
      <c r="IUK23" s="62"/>
      <c r="IUL23" s="62"/>
      <c r="IUM23" s="62"/>
      <c r="IUN23" s="62"/>
      <c r="JCR23" s="62"/>
      <c r="JCZ23" s="62"/>
      <c r="JDA23" s="62"/>
      <c r="JDD23" s="62"/>
      <c r="JDF23" s="62"/>
      <c r="JDG23" s="62"/>
      <c r="JDH23" s="62"/>
      <c r="JDI23" s="62"/>
      <c r="JDJ23" s="62"/>
      <c r="JDK23" s="62"/>
      <c r="JDL23" s="62"/>
      <c r="JDM23" s="62"/>
      <c r="JDN23" s="62"/>
      <c r="JDO23" s="62"/>
      <c r="JDP23" s="62"/>
      <c r="JDQ23" s="62"/>
      <c r="JDR23" s="62"/>
      <c r="JDS23" s="62"/>
      <c r="JDT23" s="62"/>
      <c r="JDU23" s="62"/>
      <c r="JDV23" s="62"/>
      <c r="JDW23" s="62"/>
      <c r="JDX23" s="62"/>
      <c r="JDY23" s="62"/>
      <c r="JDZ23" s="62"/>
      <c r="JEA23" s="62"/>
      <c r="JEB23" s="62"/>
      <c r="JEC23" s="62"/>
      <c r="JED23" s="62"/>
      <c r="JEE23" s="62"/>
      <c r="JEF23" s="62"/>
      <c r="JEG23" s="62"/>
      <c r="JEH23" s="62"/>
      <c r="JEI23" s="62"/>
      <c r="JEJ23" s="62"/>
      <c r="JMN23" s="62"/>
      <c r="JMV23" s="62"/>
      <c r="JMW23" s="62"/>
      <c r="JMZ23" s="62"/>
      <c r="JNB23" s="62"/>
      <c r="JNC23" s="62"/>
      <c r="JND23" s="62"/>
      <c r="JNE23" s="62"/>
      <c r="JNF23" s="62"/>
      <c r="JNG23" s="62"/>
      <c r="JNH23" s="62"/>
      <c r="JNI23" s="62"/>
      <c r="JNJ23" s="62"/>
      <c r="JNK23" s="62"/>
      <c r="JNL23" s="62"/>
      <c r="JNM23" s="62"/>
      <c r="JNN23" s="62"/>
      <c r="JNO23" s="62"/>
      <c r="JNP23" s="62"/>
      <c r="JNQ23" s="62"/>
      <c r="JNR23" s="62"/>
      <c r="JNS23" s="62"/>
      <c r="JNT23" s="62"/>
      <c r="JNU23" s="62"/>
      <c r="JNV23" s="62"/>
      <c r="JNW23" s="62"/>
      <c r="JNX23" s="62"/>
      <c r="JNY23" s="62"/>
      <c r="JNZ23" s="62"/>
      <c r="JOA23" s="62"/>
      <c r="JOB23" s="62"/>
      <c r="JOC23" s="62"/>
      <c r="JOD23" s="62"/>
      <c r="JOE23" s="62"/>
      <c r="JOF23" s="62"/>
      <c r="JWJ23" s="62"/>
      <c r="JWR23" s="62"/>
      <c r="JWS23" s="62"/>
      <c r="JWV23" s="62"/>
      <c r="JWX23" s="62"/>
      <c r="JWY23" s="62"/>
      <c r="JWZ23" s="62"/>
      <c r="JXA23" s="62"/>
      <c r="JXB23" s="62"/>
      <c r="JXC23" s="62"/>
      <c r="JXD23" s="62"/>
      <c r="JXE23" s="62"/>
      <c r="JXF23" s="62"/>
      <c r="JXG23" s="62"/>
      <c r="JXH23" s="62"/>
      <c r="JXI23" s="62"/>
      <c r="JXJ23" s="62"/>
      <c r="JXK23" s="62"/>
      <c r="JXL23" s="62"/>
      <c r="JXM23" s="62"/>
      <c r="JXN23" s="62"/>
      <c r="JXO23" s="62"/>
      <c r="JXP23" s="62"/>
      <c r="JXQ23" s="62"/>
      <c r="JXR23" s="62"/>
      <c r="JXS23" s="62"/>
      <c r="JXT23" s="62"/>
      <c r="JXU23" s="62"/>
      <c r="JXV23" s="62"/>
      <c r="JXW23" s="62"/>
      <c r="JXX23" s="62"/>
      <c r="JXY23" s="62"/>
      <c r="JXZ23" s="62"/>
      <c r="JYA23" s="62"/>
      <c r="JYB23" s="62"/>
      <c r="KGF23" s="62"/>
      <c r="KGN23" s="62"/>
      <c r="KGO23" s="62"/>
      <c r="KGR23" s="62"/>
      <c r="KGT23" s="62"/>
      <c r="KGU23" s="62"/>
      <c r="KGV23" s="62"/>
      <c r="KGW23" s="62"/>
      <c r="KGX23" s="62"/>
      <c r="KGY23" s="62"/>
      <c r="KGZ23" s="62"/>
      <c r="KHA23" s="62"/>
      <c r="KHB23" s="62"/>
      <c r="KHC23" s="62"/>
      <c r="KHD23" s="62"/>
      <c r="KHE23" s="62"/>
      <c r="KHF23" s="62"/>
      <c r="KHG23" s="62"/>
      <c r="KHH23" s="62"/>
      <c r="KHI23" s="62"/>
      <c r="KHJ23" s="62"/>
      <c r="KHK23" s="62"/>
      <c r="KHL23" s="62"/>
      <c r="KHM23" s="62"/>
      <c r="KHN23" s="62"/>
      <c r="KHO23" s="62"/>
      <c r="KHP23" s="62"/>
      <c r="KHQ23" s="62"/>
      <c r="KHR23" s="62"/>
      <c r="KHS23" s="62"/>
      <c r="KHT23" s="62"/>
      <c r="KHU23" s="62"/>
      <c r="KHV23" s="62"/>
      <c r="KHW23" s="62"/>
      <c r="KHX23" s="62"/>
      <c r="KQB23" s="62"/>
      <c r="KQJ23" s="62"/>
      <c r="KQK23" s="62"/>
      <c r="KQN23" s="62"/>
      <c r="KQP23" s="62"/>
      <c r="KQQ23" s="62"/>
      <c r="KQR23" s="62"/>
      <c r="KQS23" s="62"/>
      <c r="KQT23" s="62"/>
      <c r="KQU23" s="62"/>
      <c r="KQV23" s="62"/>
      <c r="KQW23" s="62"/>
      <c r="KQX23" s="62"/>
      <c r="KQY23" s="62"/>
      <c r="KQZ23" s="62"/>
      <c r="KRA23" s="62"/>
      <c r="KRB23" s="62"/>
      <c r="KRC23" s="62"/>
      <c r="KRD23" s="62"/>
      <c r="KRE23" s="62"/>
      <c r="KRF23" s="62"/>
      <c r="KRG23" s="62"/>
      <c r="KRH23" s="62"/>
      <c r="KRI23" s="62"/>
      <c r="KRJ23" s="62"/>
      <c r="KRK23" s="62"/>
      <c r="KRL23" s="62"/>
      <c r="KRM23" s="62"/>
      <c r="KRN23" s="62"/>
      <c r="KRO23" s="62"/>
      <c r="KRP23" s="62"/>
      <c r="KRQ23" s="62"/>
      <c r="KRR23" s="62"/>
      <c r="KRS23" s="62"/>
      <c r="KRT23" s="62"/>
      <c r="KZX23" s="62"/>
      <c r="LAF23" s="62"/>
      <c r="LAG23" s="62"/>
      <c r="LAJ23" s="62"/>
      <c r="LAL23" s="62"/>
      <c r="LAM23" s="62"/>
      <c r="LAN23" s="62"/>
      <c r="LAO23" s="62"/>
      <c r="LAP23" s="62"/>
      <c r="LAQ23" s="62"/>
      <c r="LAR23" s="62"/>
      <c r="LAS23" s="62"/>
      <c r="LAT23" s="62"/>
      <c r="LAU23" s="62"/>
      <c r="LAV23" s="62"/>
      <c r="LAW23" s="62"/>
      <c r="LAX23" s="62"/>
      <c r="LAY23" s="62"/>
      <c r="LAZ23" s="62"/>
      <c r="LBA23" s="62"/>
      <c r="LBB23" s="62"/>
      <c r="LBC23" s="62"/>
      <c r="LBD23" s="62"/>
      <c r="LBE23" s="62"/>
      <c r="LBF23" s="62"/>
      <c r="LBG23" s="62"/>
      <c r="LBH23" s="62"/>
      <c r="LBI23" s="62"/>
      <c r="LBJ23" s="62"/>
      <c r="LBK23" s="62"/>
      <c r="LBL23" s="62"/>
      <c r="LBM23" s="62"/>
      <c r="LBN23" s="62"/>
      <c r="LBO23" s="62"/>
      <c r="LBP23" s="62"/>
      <c r="LJT23" s="62"/>
      <c r="LKB23" s="62"/>
      <c r="LKC23" s="62"/>
      <c r="LKF23" s="62"/>
      <c r="LKH23" s="62"/>
      <c r="LKI23" s="62"/>
      <c r="LKJ23" s="62"/>
      <c r="LKK23" s="62"/>
      <c r="LKL23" s="62"/>
      <c r="LKM23" s="62"/>
      <c r="LKN23" s="62"/>
      <c r="LKO23" s="62"/>
      <c r="LKP23" s="62"/>
      <c r="LKQ23" s="62"/>
      <c r="LKR23" s="62"/>
      <c r="LKS23" s="62"/>
      <c r="LKT23" s="62"/>
      <c r="LKU23" s="62"/>
      <c r="LKV23" s="62"/>
      <c r="LKW23" s="62"/>
      <c r="LKX23" s="62"/>
      <c r="LKY23" s="62"/>
      <c r="LKZ23" s="62"/>
      <c r="LLA23" s="62"/>
      <c r="LLB23" s="62"/>
      <c r="LLC23" s="62"/>
      <c r="LLD23" s="62"/>
      <c r="LLE23" s="62"/>
      <c r="LLF23" s="62"/>
      <c r="LLG23" s="62"/>
      <c r="LLH23" s="62"/>
      <c r="LLI23" s="62"/>
      <c r="LLJ23" s="62"/>
      <c r="LLK23" s="62"/>
      <c r="LLL23" s="62"/>
      <c r="LTP23" s="62"/>
      <c r="LTX23" s="62"/>
      <c r="LTY23" s="62"/>
      <c r="LUB23" s="62"/>
      <c r="LUD23" s="62"/>
      <c r="LUE23" s="62"/>
      <c r="LUF23" s="62"/>
      <c r="LUG23" s="62"/>
      <c r="LUH23" s="62"/>
      <c r="LUI23" s="62"/>
      <c r="LUJ23" s="62"/>
      <c r="LUK23" s="62"/>
      <c r="LUL23" s="62"/>
      <c r="LUM23" s="62"/>
      <c r="LUN23" s="62"/>
      <c r="LUO23" s="62"/>
      <c r="LUP23" s="62"/>
      <c r="LUQ23" s="62"/>
      <c r="LUR23" s="62"/>
      <c r="LUS23" s="62"/>
      <c r="LUT23" s="62"/>
      <c r="LUU23" s="62"/>
      <c r="LUV23" s="62"/>
      <c r="LUW23" s="62"/>
      <c r="LUX23" s="62"/>
      <c r="LUY23" s="62"/>
      <c r="LUZ23" s="62"/>
      <c r="LVA23" s="62"/>
      <c r="LVB23" s="62"/>
      <c r="LVC23" s="62"/>
      <c r="LVD23" s="62"/>
      <c r="LVE23" s="62"/>
      <c r="LVF23" s="62"/>
      <c r="LVG23" s="62"/>
      <c r="LVH23" s="62"/>
      <c r="MDL23" s="62"/>
      <c r="MDT23" s="62"/>
      <c r="MDU23" s="62"/>
      <c r="MDX23" s="62"/>
      <c r="MDZ23" s="62"/>
      <c r="MEA23" s="62"/>
      <c r="MEB23" s="62"/>
      <c r="MEC23" s="62"/>
      <c r="MED23" s="62"/>
      <c r="MEE23" s="62"/>
      <c r="MEF23" s="62"/>
      <c r="MEG23" s="62"/>
      <c r="MEH23" s="62"/>
      <c r="MEI23" s="62"/>
      <c r="MEJ23" s="62"/>
      <c r="MEK23" s="62"/>
      <c r="MEL23" s="62"/>
      <c r="MEM23" s="62"/>
      <c r="MEN23" s="62"/>
      <c r="MEO23" s="62"/>
      <c r="MEP23" s="62"/>
      <c r="MEQ23" s="62"/>
      <c r="MER23" s="62"/>
      <c r="MES23" s="62"/>
      <c r="MET23" s="62"/>
      <c r="MEU23" s="62"/>
      <c r="MEV23" s="62"/>
      <c r="MEW23" s="62"/>
      <c r="MEX23" s="62"/>
      <c r="MEY23" s="62"/>
      <c r="MEZ23" s="62"/>
      <c r="MFA23" s="62"/>
      <c r="MFB23" s="62"/>
      <c r="MFC23" s="62"/>
      <c r="MFD23" s="62"/>
      <c r="MNH23" s="62"/>
      <c r="MNP23" s="62"/>
      <c r="MNQ23" s="62"/>
      <c r="MNT23" s="62"/>
      <c r="MNV23" s="62"/>
      <c r="MNW23" s="62"/>
      <c r="MNX23" s="62"/>
      <c r="MNY23" s="62"/>
      <c r="MNZ23" s="62"/>
      <c r="MOA23" s="62"/>
      <c r="MOB23" s="62"/>
      <c r="MOC23" s="62"/>
      <c r="MOD23" s="62"/>
      <c r="MOE23" s="62"/>
      <c r="MOF23" s="62"/>
      <c r="MOG23" s="62"/>
      <c r="MOH23" s="62"/>
      <c r="MOI23" s="62"/>
      <c r="MOJ23" s="62"/>
      <c r="MOK23" s="62"/>
      <c r="MOL23" s="62"/>
      <c r="MOM23" s="62"/>
      <c r="MON23" s="62"/>
      <c r="MOO23" s="62"/>
      <c r="MOP23" s="62"/>
      <c r="MOQ23" s="62"/>
      <c r="MOR23" s="62"/>
      <c r="MOS23" s="62"/>
      <c r="MOT23" s="62"/>
      <c r="MOU23" s="62"/>
      <c r="MOV23" s="62"/>
      <c r="MOW23" s="62"/>
      <c r="MOX23" s="62"/>
      <c r="MOY23" s="62"/>
      <c r="MOZ23" s="62"/>
      <c r="MXD23" s="62"/>
      <c r="MXL23" s="62"/>
      <c r="MXM23" s="62"/>
      <c r="MXP23" s="62"/>
      <c r="MXR23" s="62"/>
      <c r="MXS23" s="62"/>
      <c r="MXT23" s="62"/>
      <c r="MXU23" s="62"/>
      <c r="MXV23" s="62"/>
      <c r="MXW23" s="62"/>
      <c r="MXX23" s="62"/>
      <c r="MXY23" s="62"/>
      <c r="MXZ23" s="62"/>
      <c r="MYA23" s="62"/>
      <c r="MYB23" s="62"/>
      <c r="MYC23" s="62"/>
      <c r="MYD23" s="62"/>
      <c r="MYE23" s="62"/>
      <c r="MYF23" s="62"/>
      <c r="MYG23" s="62"/>
      <c r="MYH23" s="62"/>
      <c r="MYI23" s="62"/>
      <c r="MYJ23" s="62"/>
      <c r="MYK23" s="62"/>
      <c r="MYL23" s="62"/>
      <c r="MYM23" s="62"/>
      <c r="MYN23" s="62"/>
      <c r="MYO23" s="62"/>
      <c r="MYP23" s="62"/>
      <c r="MYQ23" s="62"/>
      <c r="MYR23" s="62"/>
      <c r="MYS23" s="62"/>
      <c r="MYT23" s="62"/>
      <c r="MYU23" s="62"/>
      <c r="MYV23" s="62"/>
      <c r="NGZ23" s="62"/>
      <c r="NHH23" s="62"/>
      <c r="NHI23" s="62"/>
      <c r="NHL23" s="62"/>
      <c r="NHN23" s="62"/>
      <c r="NHO23" s="62"/>
      <c r="NHP23" s="62"/>
      <c r="NHQ23" s="62"/>
      <c r="NHR23" s="62"/>
      <c r="NHS23" s="62"/>
      <c r="NHT23" s="62"/>
      <c r="NHU23" s="62"/>
      <c r="NHV23" s="62"/>
      <c r="NHW23" s="62"/>
      <c r="NHX23" s="62"/>
      <c r="NHY23" s="62"/>
      <c r="NHZ23" s="62"/>
      <c r="NIA23" s="62"/>
      <c r="NIB23" s="62"/>
      <c r="NIC23" s="62"/>
      <c r="NID23" s="62"/>
      <c r="NIE23" s="62"/>
      <c r="NIF23" s="62"/>
      <c r="NIG23" s="62"/>
      <c r="NIH23" s="62"/>
      <c r="NII23" s="62"/>
      <c r="NIJ23" s="62"/>
      <c r="NIK23" s="62"/>
      <c r="NIL23" s="62"/>
      <c r="NIM23" s="62"/>
      <c r="NIN23" s="62"/>
      <c r="NIO23" s="62"/>
      <c r="NIP23" s="62"/>
      <c r="NIQ23" s="62"/>
      <c r="NIR23" s="62"/>
      <c r="NQV23" s="62"/>
      <c r="NRD23" s="62"/>
      <c r="NRE23" s="62"/>
      <c r="NRH23" s="62"/>
      <c r="NRJ23" s="62"/>
      <c r="NRK23" s="62"/>
      <c r="NRL23" s="62"/>
      <c r="NRM23" s="62"/>
      <c r="NRN23" s="62"/>
      <c r="NRO23" s="62"/>
      <c r="NRP23" s="62"/>
      <c r="NRQ23" s="62"/>
      <c r="NRR23" s="62"/>
      <c r="NRS23" s="62"/>
      <c r="NRT23" s="62"/>
      <c r="NRU23" s="62"/>
      <c r="NRV23" s="62"/>
      <c r="NRW23" s="62"/>
      <c r="NRX23" s="62"/>
      <c r="NRY23" s="62"/>
      <c r="NRZ23" s="62"/>
      <c r="NSA23" s="62"/>
      <c r="NSB23" s="62"/>
      <c r="NSC23" s="62"/>
      <c r="NSD23" s="62"/>
      <c r="NSE23" s="62"/>
      <c r="NSF23" s="62"/>
      <c r="NSG23" s="62"/>
      <c r="NSH23" s="62"/>
      <c r="NSI23" s="62"/>
      <c r="NSJ23" s="62"/>
      <c r="NSK23" s="62"/>
      <c r="NSL23" s="62"/>
      <c r="NSM23" s="62"/>
      <c r="NSN23" s="62"/>
      <c r="OAR23" s="62"/>
      <c r="OAZ23" s="62"/>
      <c r="OBA23" s="62"/>
      <c r="OBD23" s="62"/>
      <c r="OBF23" s="62"/>
      <c r="OBG23" s="62"/>
      <c r="OBH23" s="62"/>
      <c r="OBI23" s="62"/>
      <c r="OBJ23" s="62"/>
      <c r="OBK23" s="62"/>
      <c r="OBL23" s="62"/>
      <c r="OBM23" s="62"/>
      <c r="OBN23" s="62"/>
      <c r="OBO23" s="62"/>
      <c r="OBP23" s="62"/>
      <c r="OBQ23" s="62"/>
      <c r="OBR23" s="62"/>
      <c r="OBS23" s="62"/>
      <c r="OBT23" s="62"/>
      <c r="OBU23" s="62"/>
      <c r="OBV23" s="62"/>
      <c r="OBW23" s="62"/>
      <c r="OBX23" s="62"/>
      <c r="OBY23" s="62"/>
      <c r="OBZ23" s="62"/>
      <c r="OCA23" s="62"/>
      <c r="OCB23" s="62"/>
      <c r="OCC23" s="62"/>
      <c r="OCD23" s="62"/>
      <c r="OCE23" s="62"/>
      <c r="OCF23" s="62"/>
      <c r="OCG23" s="62"/>
      <c r="OCH23" s="62"/>
      <c r="OCI23" s="62"/>
      <c r="OCJ23" s="62"/>
      <c r="OKN23" s="62"/>
      <c r="OKV23" s="62"/>
      <c r="OKW23" s="62"/>
      <c r="OKZ23" s="62"/>
      <c r="OLB23" s="62"/>
      <c r="OLC23" s="62"/>
      <c r="OLD23" s="62"/>
      <c r="OLE23" s="62"/>
      <c r="OLF23" s="62"/>
      <c r="OLG23" s="62"/>
      <c r="OLH23" s="62"/>
      <c r="OLI23" s="62"/>
      <c r="OLJ23" s="62"/>
      <c r="OLK23" s="62"/>
      <c r="OLL23" s="62"/>
      <c r="OLM23" s="62"/>
      <c r="OLN23" s="62"/>
      <c r="OLO23" s="62"/>
      <c r="OLP23" s="62"/>
      <c r="OLQ23" s="62"/>
      <c r="OLR23" s="62"/>
      <c r="OLS23" s="62"/>
      <c r="OLT23" s="62"/>
      <c r="OLU23" s="62"/>
      <c r="OLV23" s="62"/>
      <c r="OLW23" s="62"/>
      <c r="OLX23" s="62"/>
      <c r="OLY23" s="62"/>
      <c r="OLZ23" s="62"/>
      <c r="OMA23" s="62"/>
      <c r="OMB23" s="62"/>
      <c r="OMC23" s="62"/>
      <c r="OMD23" s="62"/>
      <c r="OME23" s="62"/>
      <c r="OMF23" s="62"/>
      <c r="OUJ23" s="62"/>
      <c r="OUR23" s="62"/>
      <c r="OUS23" s="62"/>
      <c r="OUV23" s="62"/>
      <c r="OUX23" s="62"/>
      <c r="OUY23" s="62"/>
      <c r="OUZ23" s="62"/>
      <c r="OVA23" s="62"/>
      <c r="OVB23" s="62"/>
      <c r="OVC23" s="62"/>
      <c r="OVD23" s="62"/>
      <c r="OVE23" s="62"/>
      <c r="OVF23" s="62"/>
      <c r="OVG23" s="62"/>
      <c r="OVH23" s="62"/>
      <c r="OVI23" s="62"/>
      <c r="OVJ23" s="62"/>
      <c r="OVK23" s="62"/>
      <c r="OVL23" s="62"/>
      <c r="OVM23" s="62"/>
      <c r="OVN23" s="62"/>
      <c r="OVO23" s="62"/>
      <c r="OVP23" s="62"/>
      <c r="OVQ23" s="62"/>
      <c r="OVR23" s="62"/>
      <c r="OVS23" s="62"/>
      <c r="OVT23" s="62"/>
      <c r="OVU23" s="62"/>
      <c r="OVV23" s="62"/>
      <c r="OVW23" s="62"/>
      <c r="OVX23" s="62"/>
      <c r="OVY23" s="62"/>
      <c r="OVZ23" s="62"/>
      <c r="OWA23" s="62"/>
      <c r="OWB23" s="62"/>
      <c r="PEF23" s="62"/>
      <c r="PEN23" s="62"/>
      <c r="PEO23" s="62"/>
      <c r="PER23" s="62"/>
      <c r="PET23" s="62"/>
      <c r="PEU23" s="62"/>
      <c r="PEV23" s="62"/>
      <c r="PEW23" s="62"/>
      <c r="PEX23" s="62"/>
      <c r="PEY23" s="62"/>
      <c r="PEZ23" s="62"/>
      <c r="PFA23" s="62"/>
      <c r="PFB23" s="62"/>
      <c r="PFC23" s="62"/>
      <c r="PFD23" s="62"/>
      <c r="PFE23" s="62"/>
      <c r="PFF23" s="62"/>
      <c r="PFG23" s="62"/>
      <c r="PFH23" s="62"/>
      <c r="PFI23" s="62"/>
      <c r="PFJ23" s="62"/>
      <c r="PFK23" s="62"/>
      <c r="PFL23" s="62"/>
      <c r="PFM23" s="62"/>
      <c r="PFN23" s="62"/>
      <c r="PFO23" s="62"/>
      <c r="PFP23" s="62"/>
      <c r="PFQ23" s="62"/>
      <c r="PFR23" s="62"/>
      <c r="PFS23" s="62"/>
      <c r="PFT23" s="62"/>
      <c r="PFU23" s="62"/>
      <c r="PFV23" s="62"/>
      <c r="PFW23" s="62"/>
      <c r="PFX23" s="62"/>
      <c r="POB23" s="62"/>
      <c r="POJ23" s="62"/>
      <c r="POK23" s="62"/>
      <c r="PON23" s="62"/>
      <c r="POP23" s="62"/>
      <c r="POQ23" s="62"/>
      <c r="POR23" s="62"/>
      <c r="POS23" s="62"/>
      <c r="POT23" s="62"/>
      <c r="POU23" s="62"/>
      <c r="POV23" s="62"/>
      <c r="POW23" s="62"/>
      <c r="POX23" s="62"/>
      <c r="POY23" s="62"/>
      <c r="POZ23" s="62"/>
      <c r="PPA23" s="62"/>
      <c r="PPB23" s="62"/>
      <c r="PPC23" s="62"/>
      <c r="PPD23" s="62"/>
      <c r="PPE23" s="62"/>
      <c r="PPF23" s="62"/>
      <c r="PPG23" s="62"/>
      <c r="PPH23" s="62"/>
      <c r="PPI23" s="62"/>
      <c r="PPJ23" s="62"/>
      <c r="PPK23" s="62"/>
      <c r="PPL23" s="62"/>
      <c r="PPM23" s="62"/>
      <c r="PPN23" s="62"/>
      <c r="PPO23" s="62"/>
      <c r="PPP23" s="62"/>
      <c r="PPQ23" s="62"/>
      <c r="PPR23" s="62"/>
      <c r="PPS23" s="62"/>
      <c r="PPT23" s="62"/>
      <c r="PXX23" s="62"/>
      <c r="PYF23" s="62"/>
      <c r="PYG23" s="62"/>
      <c r="PYJ23" s="62"/>
      <c r="PYL23" s="62"/>
      <c r="PYM23" s="62"/>
      <c r="PYN23" s="62"/>
      <c r="PYO23" s="62"/>
      <c r="PYP23" s="62"/>
      <c r="PYQ23" s="62"/>
      <c r="PYR23" s="62"/>
      <c r="PYS23" s="62"/>
      <c r="PYT23" s="62"/>
      <c r="PYU23" s="62"/>
      <c r="PYV23" s="62"/>
      <c r="PYW23" s="62"/>
      <c r="PYX23" s="62"/>
      <c r="PYY23" s="62"/>
      <c r="PYZ23" s="62"/>
      <c r="PZA23" s="62"/>
      <c r="PZB23" s="62"/>
      <c r="PZC23" s="62"/>
      <c r="PZD23" s="62"/>
      <c r="PZE23" s="62"/>
      <c r="PZF23" s="62"/>
      <c r="PZG23" s="62"/>
      <c r="PZH23" s="62"/>
      <c r="PZI23" s="62"/>
      <c r="PZJ23" s="62"/>
      <c r="PZK23" s="62"/>
      <c r="PZL23" s="62"/>
      <c r="PZM23" s="62"/>
      <c r="PZN23" s="62"/>
      <c r="PZO23" s="62"/>
      <c r="PZP23" s="62"/>
      <c r="QHT23" s="62"/>
      <c r="QIB23" s="62"/>
      <c r="QIC23" s="62"/>
      <c r="QIF23" s="62"/>
      <c r="QIH23" s="62"/>
      <c r="QII23" s="62"/>
      <c r="QIJ23" s="62"/>
      <c r="QIK23" s="62"/>
      <c r="QIL23" s="62"/>
      <c r="QIM23" s="62"/>
      <c r="QIN23" s="62"/>
      <c r="QIO23" s="62"/>
      <c r="QIP23" s="62"/>
      <c r="QIQ23" s="62"/>
      <c r="QIR23" s="62"/>
      <c r="QIS23" s="62"/>
      <c r="QIT23" s="62"/>
      <c r="QIU23" s="62"/>
      <c r="QIV23" s="62"/>
      <c r="QIW23" s="62"/>
      <c r="QIX23" s="62"/>
      <c r="QIY23" s="62"/>
      <c r="QIZ23" s="62"/>
      <c r="QJA23" s="62"/>
      <c r="QJB23" s="62"/>
      <c r="QJC23" s="62"/>
      <c r="QJD23" s="62"/>
      <c r="QJE23" s="62"/>
      <c r="QJF23" s="62"/>
      <c r="QJG23" s="62"/>
      <c r="QJH23" s="62"/>
      <c r="QJI23" s="62"/>
      <c r="QJJ23" s="62"/>
      <c r="QJK23" s="62"/>
      <c r="QJL23" s="62"/>
      <c r="QRP23" s="62"/>
      <c r="QRX23" s="62"/>
      <c r="QRY23" s="62"/>
      <c r="QSB23" s="62"/>
      <c r="QSD23" s="62"/>
      <c r="QSE23" s="62"/>
      <c r="QSF23" s="62"/>
      <c r="QSG23" s="62"/>
      <c r="QSH23" s="62"/>
      <c r="QSI23" s="62"/>
      <c r="QSJ23" s="62"/>
      <c r="QSK23" s="62"/>
      <c r="QSL23" s="62"/>
      <c r="QSM23" s="62"/>
      <c r="QSN23" s="62"/>
      <c r="QSO23" s="62"/>
      <c r="QSP23" s="62"/>
      <c r="QSQ23" s="62"/>
      <c r="QSR23" s="62"/>
      <c r="QSS23" s="62"/>
      <c r="QST23" s="62"/>
      <c r="QSU23" s="62"/>
      <c r="QSV23" s="62"/>
      <c r="QSW23" s="62"/>
      <c r="QSX23" s="62"/>
      <c r="QSY23" s="62"/>
      <c r="QSZ23" s="62"/>
      <c r="QTA23" s="62"/>
      <c r="QTB23" s="62"/>
      <c r="QTC23" s="62"/>
      <c r="QTD23" s="62"/>
      <c r="QTE23" s="62"/>
      <c r="QTF23" s="62"/>
      <c r="QTG23" s="62"/>
      <c r="QTH23" s="62"/>
      <c r="RBL23" s="62"/>
      <c r="RBT23" s="62"/>
      <c r="RBU23" s="62"/>
      <c r="RBX23" s="62"/>
      <c r="RBZ23" s="62"/>
      <c r="RCA23" s="62"/>
      <c r="RCB23" s="62"/>
      <c r="RCC23" s="62"/>
      <c r="RCD23" s="62"/>
      <c r="RCE23" s="62"/>
      <c r="RCF23" s="62"/>
      <c r="RCG23" s="62"/>
      <c r="RCH23" s="62"/>
      <c r="RCI23" s="62"/>
      <c r="RCJ23" s="62"/>
      <c r="RCK23" s="62"/>
      <c r="RCL23" s="62"/>
      <c r="RCM23" s="62"/>
      <c r="RCN23" s="62"/>
      <c r="RCO23" s="62"/>
      <c r="RCP23" s="62"/>
      <c r="RCQ23" s="62"/>
      <c r="RCR23" s="62"/>
      <c r="RCS23" s="62"/>
      <c r="RCT23" s="62"/>
      <c r="RCU23" s="62"/>
      <c r="RCV23" s="62"/>
      <c r="RCW23" s="62"/>
      <c r="RCX23" s="62"/>
      <c r="RCY23" s="62"/>
      <c r="RCZ23" s="62"/>
      <c r="RDA23" s="62"/>
      <c r="RDB23" s="62"/>
      <c r="RDC23" s="62"/>
      <c r="RDD23" s="62"/>
      <c r="RLH23" s="62"/>
      <c r="RLP23" s="62"/>
      <c r="RLQ23" s="62"/>
      <c r="RLT23" s="62"/>
      <c r="RLV23" s="62"/>
      <c r="RLW23" s="62"/>
      <c r="RLX23" s="62"/>
      <c r="RLY23" s="62"/>
      <c r="RLZ23" s="62"/>
      <c r="RMA23" s="62"/>
      <c r="RMB23" s="62"/>
      <c r="RMC23" s="62"/>
      <c r="RMD23" s="62"/>
      <c r="RME23" s="62"/>
      <c r="RMF23" s="62"/>
      <c r="RMG23" s="62"/>
      <c r="RMH23" s="62"/>
      <c r="RMI23" s="62"/>
      <c r="RMJ23" s="62"/>
      <c r="RMK23" s="62"/>
      <c r="RML23" s="62"/>
      <c r="RMM23" s="62"/>
      <c r="RMN23" s="62"/>
      <c r="RMO23" s="62"/>
      <c r="RMP23" s="62"/>
      <c r="RMQ23" s="62"/>
      <c r="RMR23" s="62"/>
      <c r="RMS23" s="62"/>
      <c r="RMT23" s="62"/>
      <c r="RMU23" s="62"/>
      <c r="RMV23" s="62"/>
      <c r="RMW23" s="62"/>
      <c r="RMX23" s="62"/>
      <c r="RMY23" s="62"/>
      <c r="RMZ23" s="62"/>
      <c r="RVD23" s="62"/>
      <c r="RVL23" s="62"/>
      <c r="RVM23" s="62"/>
      <c r="RVP23" s="62"/>
      <c r="RVR23" s="62"/>
      <c r="RVS23" s="62"/>
      <c r="RVT23" s="62"/>
      <c r="RVU23" s="62"/>
      <c r="RVV23" s="62"/>
      <c r="RVW23" s="62"/>
      <c r="RVX23" s="62"/>
      <c r="RVY23" s="62"/>
      <c r="RVZ23" s="62"/>
      <c r="RWA23" s="62"/>
      <c r="RWB23" s="62"/>
      <c r="RWC23" s="62"/>
      <c r="RWD23" s="62"/>
      <c r="RWE23" s="62"/>
      <c r="RWF23" s="62"/>
      <c r="RWG23" s="62"/>
      <c r="RWH23" s="62"/>
      <c r="RWI23" s="62"/>
      <c r="RWJ23" s="62"/>
      <c r="RWK23" s="62"/>
      <c r="RWL23" s="62"/>
      <c r="RWM23" s="62"/>
      <c r="RWN23" s="62"/>
      <c r="RWO23" s="62"/>
      <c r="RWP23" s="62"/>
      <c r="RWQ23" s="62"/>
      <c r="RWR23" s="62"/>
      <c r="RWS23" s="62"/>
      <c r="RWT23" s="62"/>
      <c r="RWU23" s="62"/>
      <c r="RWV23" s="62"/>
      <c r="SEZ23" s="62"/>
      <c r="SFH23" s="62"/>
      <c r="SFI23" s="62"/>
      <c r="SFL23" s="62"/>
      <c r="SFN23" s="62"/>
      <c r="SFO23" s="62"/>
      <c r="SFP23" s="62"/>
      <c r="SFQ23" s="62"/>
      <c r="SFR23" s="62"/>
      <c r="SFS23" s="62"/>
      <c r="SFT23" s="62"/>
      <c r="SFU23" s="62"/>
      <c r="SFV23" s="62"/>
      <c r="SFW23" s="62"/>
      <c r="SFX23" s="62"/>
      <c r="SFY23" s="62"/>
      <c r="SFZ23" s="62"/>
      <c r="SGA23" s="62"/>
      <c r="SGB23" s="62"/>
      <c r="SGC23" s="62"/>
      <c r="SGD23" s="62"/>
      <c r="SGE23" s="62"/>
      <c r="SGF23" s="62"/>
      <c r="SGG23" s="62"/>
      <c r="SGH23" s="62"/>
      <c r="SGI23" s="62"/>
      <c r="SGJ23" s="62"/>
      <c r="SGK23" s="62"/>
      <c r="SGL23" s="62"/>
      <c r="SGM23" s="62"/>
      <c r="SGN23" s="62"/>
      <c r="SGO23" s="62"/>
      <c r="SGP23" s="62"/>
      <c r="SGQ23" s="62"/>
      <c r="SGR23" s="62"/>
      <c r="SOV23" s="62"/>
      <c r="SPD23" s="62"/>
      <c r="SPE23" s="62"/>
      <c r="SPH23" s="62"/>
      <c r="SPJ23" s="62"/>
      <c r="SPK23" s="62"/>
      <c r="SPL23" s="62"/>
      <c r="SPM23" s="62"/>
      <c r="SPN23" s="62"/>
      <c r="SPO23" s="62"/>
      <c r="SPP23" s="62"/>
      <c r="SPQ23" s="62"/>
      <c r="SPR23" s="62"/>
      <c r="SPS23" s="62"/>
      <c r="SPT23" s="62"/>
      <c r="SPU23" s="62"/>
      <c r="SPV23" s="62"/>
      <c r="SPW23" s="62"/>
      <c r="SPX23" s="62"/>
      <c r="SPY23" s="62"/>
      <c r="SPZ23" s="62"/>
      <c r="SQA23" s="62"/>
      <c r="SQB23" s="62"/>
      <c r="SQC23" s="62"/>
      <c r="SQD23" s="62"/>
      <c r="SQE23" s="62"/>
      <c r="SQF23" s="62"/>
      <c r="SQG23" s="62"/>
      <c r="SQH23" s="62"/>
      <c r="SQI23" s="62"/>
      <c r="SQJ23" s="62"/>
      <c r="SQK23" s="62"/>
      <c r="SQL23" s="62"/>
      <c r="SQM23" s="62"/>
      <c r="SQN23" s="62"/>
      <c r="SYR23" s="62"/>
      <c r="SYZ23" s="62"/>
      <c r="SZA23" s="62"/>
      <c r="SZD23" s="62"/>
      <c r="SZF23" s="62"/>
      <c r="SZG23" s="62"/>
      <c r="SZH23" s="62"/>
      <c r="SZI23" s="62"/>
      <c r="SZJ23" s="62"/>
      <c r="SZK23" s="62"/>
      <c r="SZL23" s="62"/>
      <c r="SZM23" s="62"/>
      <c r="SZN23" s="62"/>
      <c r="SZO23" s="62"/>
      <c r="SZP23" s="62"/>
      <c r="SZQ23" s="62"/>
      <c r="SZR23" s="62"/>
      <c r="SZS23" s="62"/>
      <c r="SZT23" s="62"/>
      <c r="SZU23" s="62"/>
      <c r="SZV23" s="62"/>
      <c r="SZW23" s="62"/>
      <c r="SZX23" s="62"/>
      <c r="SZY23" s="62"/>
      <c r="SZZ23" s="62"/>
      <c r="TAA23" s="62"/>
      <c r="TAB23" s="62"/>
      <c r="TAC23" s="62"/>
      <c r="TAD23" s="62"/>
      <c r="TAE23" s="62"/>
      <c r="TAF23" s="62"/>
      <c r="TAG23" s="62"/>
      <c r="TAH23" s="62"/>
      <c r="TAI23" s="62"/>
      <c r="TAJ23" s="62"/>
      <c r="TIN23" s="62"/>
      <c r="TIV23" s="62"/>
      <c r="TIW23" s="62"/>
      <c r="TIZ23" s="62"/>
      <c r="TJB23" s="62"/>
      <c r="TJC23" s="62"/>
      <c r="TJD23" s="62"/>
      <c r="TJE23" s="62"/>
      <c r="TJF23" s="62"/>
      <c r="TJG23" s="62"/>
      <c r="TJH23" s="62"/>
      <c r="TJI23" s="62"/>
      <c r="TJJ23" s="62"/>
      <c r="TJK23" s="62"/>
      <c r="TJL23" s="62"/>
      <c r="TJM23" s="62"/>
      <c r="TJN23" s="62"/>
      <c r="TJO23" s="62"/>
      <c r="TJP23" s="62"/>
      <c r="TJQ23" s="62"/>
      <c r="TJR23" s="62"/>
      <c r="TJS23" s="62"/>
      <c r="TJT23" s="62"/>
      <c r="TJU23" s="62"/>
      <c r="TJV23" s="62"/>
      <c r="TJW23" s="62"/>
      <c r="TJX23" s="62"/>
      <c r="TJY23" s="62"/>
      <c r="TJZ23" s="62"/>
      <c r="TKA23" s="62"/>
      <c r="TKB23" s="62"/>
      <c r="TKC23" s="62"/>
      <c r="TKD23" s="62"/>
      <c r="TKE23" s="62"/>
      <c r="TKF23" s="62"/>
      <c r="TSJ23" s="62"/>
      <c r="TSR23" s="62"/>
      <c r="TSS23" s="62"/>
      <c r="TSV23" s="62"/>
      <c r="TSX23" s="62"/>
      <c r="TSY23" s="62"/>
      <c r="TSZ23" s="62"/>
      <c r="TTA23" s="62"/>
      <c r="TTB23" s="62"/>
      <c r="TTC23" s="62"/>
      <c r="TTD23" s="62"/>
      <c r="TTE23" s="62"/>
      <c r="TTF23" s="62"/>
      <c r="TTG23" s="62"/>
      <c r="TTH23" s="62"/>
      <c r="TTI23" s="62"/>
      <c r="TTJ23" s="62"/>
      <c r="TTK23" s="62"/>
      <c r="TTL23" s="62"/>
      <c r="TTM23" s="62"/>
      <c r="TTN23" s="62"/>
      <c r="TTO23" s="62"/>
      <c r="TTP23" s="62"/>
      <c r="TTQ23" s="62"/>
      <c r="TTR23" s="62"/>
      <c r="TTS23" s="62"/>
      <c r="TTT23" s="62"/>
      <c r="TTU23" s="62"/>
      <c r="TTV23" s="62"/>
      <c r="TTW23" s="62"/>
      <c r="TTX23" s="62"/>
      <c r="TTY23" s="62"/>
      <c r="TTZ23" s="62"/>
      <c r="TUA23" s="62"/>
      <c r="TUB23" s="62"/>
      <c r="UCF23" s="62"/>
      <c r="UCN23" s="62"/>
      <c r="UCO23" s="62"/>
      <c r="UCR23" s="62"/>
      <c r="UCT23" s="62"/>
      <c r="UCU23" s="62"/>
      <c r="UCV23" s="62"/>
      <c r="UCW23" s="62"/>
      <c r="UCX23" s="62"/>
      <c r="UCY23" s="62"/>
      <c r="UCZ23" s="62"/>
      <c r="UDA23" s="62"/>
      <c r="UDB23" s="62"/>
      <c r="UDC23" s="62"/>
      <c r="UDD23" s="62"/>
      <c r="UDE23" s="62"/>
      <c r="UDF23" s="62"/>
      <c r="UDG23" s="62"/>
      <c r="UDH23" s="62"/>
      <c r="UDI23" s="62"/>
      <c r="UDJ23" s="62"/>
      <c r="UDK23" s="62"/>
      <c r="UDL23" s="62"/>
      <c r="UDM23" s="62"/>
      <c r="UDN23" s="62"/>
      <c r="UDO23" s="62"/>
      <c r="UDP23" s="62"/>
      <c r="UDQ23" s="62"/>
      <c r="UDR23" s="62"/>
      <c r="UDS23" s="62"/>
      <c r="UDT23" s="62"/>
      <c r="UDU23" s="62"/>
      <c r="UDV23" s="62"/>
      <c r="UDW23" s="62"/>
      <c r="UDX23" s="62"/>
      <c r="UMB23" s="62"/>
      <c r="UMJ23" s="62"/>
      <c r="UMK23" s="62"/>
      <c r="UMN23" s="62"/>
      <c r="UMP23" s="62"/>
      <c r="UMQ23" s="62"/>
      <c r="UMR23" s="62"/>
      <c r="UMS23" s="62"/>
      <c r="UMT23" s="62"/>
      <c r="UMU23" s="62"/>
      <c r="UMV23" s="62"/>
      <c r="UMW23" s="62"/>
      <c r="UMX23" s="62"/>
      <c r="UMY23" s="62"/>
      <c r="UMZ23" s="62"/>
      <c r="UNA23" s="62"/>
      <c r="UNB23" s="62"/>
      <c r="UNC23" s="62"/>
      <c r="UND23" s="62"/>
      <c r="UNE23" s="62"/>
      <c r="UNF23" s="62"/>
      <c r="UNG23" s="62"/>
      <c r="UNH23" s="62"/>
      <c r="UNI23" s="62"/>
      <c r="UNJ23" s="62"/>
      <c r="UNK23" s="62"/>
      <c r="UNL23" s="62"/>
      <c r="UNM23" s="62"/>
      <c r="UNN23" s="62"/>
      <c r="UNO23" s="62"/>
      <c r="UNP23" s="62"/>
      <c r="UNQ23" s="62"/>
      <c r="UNR23" s="62"/>
      <c r="UNS23" s="62"/>
      <c r="UNT23" s="62"/>
      <c r="UVX23" s="62"/>
      <c r="UWF23" s="62"/>
      <c r="UWG23" s="62"/>
      <c r="UWJ23" s="62"/>
      <c r="UWL23" s="62"/>
      <c r="UWM23" s="62"/>
      <c r="UWN23" s="62"/>
      <c r="UWO23" s="62"/>
      <c r="UWP23" s="62"/>
      <c r="UWQ23" s="62"/>
      <c r="UWR23" s="62"/>
      <c r="UWS23" s="62"/>
      <c r="UWT23" s="62"/>
      <c r="UWU23" s="62"/>
      <c r="UWV23" s="62"/>
      <c r="UWW23" s="62"/>
      <c r="UWX23" s="62"/>
      <c r="UWY23" s="62"/>
      <c r="UWZ23" s="62"/>
      <c r="UXA23" s="62"/>
      <c r="UXB23" s="62"/>
      <c r="UXC23" s="62"/>
      <c r="UXD23" s="62"/>
      <c r="UXE23" s="62"/>
      <c r="UXF23" s="62"/>
      <c r="UXG23" s="62"/>
      <c r="UXH23" s="62"/>
      <c r="UXI23" s="62"/>
      <c r="UXJ23" s="62"/>
      <c r="UXK23" s="62"/>
      <c r="UXL23" s="62"/>
      <c r="UXM23" s="62"/>
      <c r="UXN23" s="62"/>
      <c r="UXO23" s="62"/>
      <c r="UXP23" s="62"/>
      <c r="VFT23" s="62"/>
      <c r="VGB23" s="62"/>
      <c r="VGC23" s="62"/>
      <c r="VGF23" s="62"/>
      <c r="VGH23" s="62"/>
      <c r="VGI23" s="62"/>
      <c r="VGJ23" s="62"/>
      <c r="VGK23" s="62"/>
      <c r="VGL23" s="62"/>
      <c r="VGM23" s="62"/>
      <c r="VGN23" s="62"/>
      <c r="VGO23" s="62"/>
      <c r="VGP23" s="62"/>
      <c r="VGQ23" s="62"/>
      <c r="VGR23" s="62"/>
      <c r="VGS23" s="62"/>
      <c r="VGT23" s="62"/>
      <c r="VGU23" s="62"/>
      <c r="VGV23" s="62"/>
      <c r="VGW23" s="62"/>
      <c r="VGX23" s="62"/>
      <c r="VGY23" s="62"/>
      <c r="VGZ23" s="62"/>
      <c r="VHA23" s="62"/>
      <c r="VHB23" s="62"/>
      <c r="VHC23" s="62"/>
      <c r="VHD23" s="62"/>
      <c r="VHE23" s="62"/>
      <c r="VHF23" s="62"/>
      <c r="VHG23" s="62"/>
      <c r="VHH23" s="62"/>
      <c r="VHI23" s="62"/>
      <c r="VHJ23" s="62"/>
      <c r="VHK23" s="62"/>
      <c r="VHL23" s="62"/>
      <c r="VPP23" s="62"/>
      <c r="VPX23" s="62"/>
      <c r="VPY23" s="62"/>
      <c r="VQB23" s="62"/>
      <c r="VQD23" s="62"/>
      <c r="VQE23" s="62"/>
      <c r="VQF23" s="62"/>
      <c r="VQG23" s="62"/>
      <c r="VQH23" s="62"/>
      <c r="VQI23" s="62"/>
      <c r="VQJ23" s="62"/>
      <c r="VQK23" s="62"/>
      <c r="VQL23" s="62"/>
      <c r="VQM23" s="62"/>
      <c r="VQN23" s="62"/>
      <c r="VQO23" s="62"/>
      <c r="VQP23" s="62"/>
      <c r="VQQ23" s="62"/>
      <c r="VQR23" s="62"/>
      <c r="VQS23" s="62"/>
      <c r="VQT23" s="62"/>
      <c r="VQU23" s="62"/>
      <c r="VQV23" s="62"/>
      <c r="VQW23" s="62"/>
      <c r="VQX23" s="62"/>
      <c r="VQY23" s="62"/>
      <c r="VQZ23" s="62"/>
      <c r="VRA23" s="62"/>
      <c r="VRB23" s="62"/>
      <c r="VRC23" s="62"/>
      <c r="VRD23" s="62"/>
      <c r="VRE23" s="62"/>
      <c r="VRF23" s="62"/>
      <c r="VRG23" s="62"/>
      <c r="VRH23" s="62"/>
      <c r="VZL23" s="62"/>
      <c r="VZT23" s="62"/>
      <c r="VZU23" s="62"/>
      <c r="VZX23" s="62"/>
      <c r="VZZ23" s="62"/>
      <c r="WAA23" s="62"/>
      <c r="WAB23" s="62"/>
      <c r="WAC23" s="62"/>
      <c r="WAD23" s="62"/>
      <c r="WAE23" s="62"/>
      <c r="WAF23" s="62"/>
      <c r="WAG23" s="62"/>
      <c r="WAH23" s="62"/>
      <c r="WAI23" s="62"/>
      <c r="WAJ23" s="62"/>
      <c r="WAK23" s="62"/>
      <c r="WAL23" s="62"/>
      <c r="WAM23" s="62"/>
      <c r="WAN23" s="62"/>
      <c r="WAO23" s="62"/>
      <c r="WAP23" s="62"/>
      <c r="WAQ23" s="62"/>
      <c r="WAR23" s="62"/>
      <c r="WAS23" s="62"/>
      <c r="WAT23" s="62"/>
      <c r="WAU23" s="62"/>
      <c r="WAV23" s="62"/>
      <c r="WAW23" s="62"/>
      <c r="WAX23" s="62"/>
      <c r="WAY23" s="62"/>
      <c r="WAZ23" s="62"/>
      <c r="WBA23" s="62"/>
      <c r="WBB23" s="62"/>
      <c r="WBC23" s="62"/>
      <c r="WBD23" s="62"/>
      <c r="WJH23" s="62"/>
      <c r="WJP23" s="62"/>
      <c r="WJQ23" s="62"/>
      <c r="WJT23" s="62"/>
      <c r="WJV23" s="62"/>
      <c r="WJW23" s="62"/>
      <c r="WJX23" s="62"/>
      <c r="WJY23" s="62"/>
      <c r="WJZ23" s="62"/>
      <c r="WKA23" s="62"/>
      <c r="WKB23" s="62"/>
      <c r="WKC23" s="62"/>
      <c r="WKD23" s="62"/>
      <c r="WKE23" s="62"/>
      <c r="WKF23" s="62"/>
      <c r="WKG23" s="62"/>
      <c r="WKH23" s="62"/>
      <c r="WKI23" s="62"/>
      <c r="WKJ23" s="62"/>
      <c r="WKK23" s="62"/>
      <c r="WKL23" s="62"/>
      <c r="WKM23" s="62"/>
      <c r="WKN23" s="62"/>
      <c r="WKO23" s="62"/>
      <c r="WKP23" s="62"/>
      <c r="WKQ23" s="62"/>
      <c r="WKR23" s="62"/>
      <c r="WKS23" s="62"/>
      <c r="WKT23" s="62"/>
      <c r="WKU23" s="62"/>
      <c r="WKV23" s="62"/>
      <c r="WKW23" s="62"/>
      <c r="WKX23" s="62"/>
      <c r="WKY23" s="62"/>
      <c r="WKZ23" s="62"/>
      <c r="WTD23" s="62"/>
      <c r="WTL23" s="62"/>
      <c r="WTM23" s="62"/>
      <c r="WTP23" s="62"/>
      <c r="WTR23" s="62"/>
      <c r="WTS23" s="62"/>
      <c r="WTT23" s="62"/>
      <c r="WTU23" s="62"/>
      <c r="WTV23" s="62"/>
      <c r="WTW23" s="62"/>
      <c r="WTX23" s="62"/>
      <c r="WTY23" s="62"/>
      <c r="WTZ23" s="62"/>
      <c r="WUA23" s="62"/>
      <c r="WUB23" s="62"/>
      <c r="WUC23" s="62"/>
      <c r="WUD23" s="62"/>
      <c r="WUE23" s="62"/>
      <c r="WUF23" s="62"/>
      <c r="WUG23" s="62"/>
      <c r="WUH23" s="62"/>
      <c r="WUI23" s="62"/>
      <c r="WUJ23" s="62"/>
      <c r="WUK23" s="62"/>
      <c r="WUL23" s="62"/>
      <c r="WUM23" s="62"/>
      <c r="WUN23" s="62"/>
      <c r="WUO23" s="62"/>
      <c r="WUP23" s="62"/>
      <c r="WUQ23" s="62"/>
      <c r="WUR23" s="62"/>
      <c r="WUS23" s="62"/>
      <c r="WUT23" s="62"/>
      <c r="WUU23" s="62"/>
      <c r="WUV23" s="62"/>
    </row>
    <row r="24" spans="1:1012 1224:2036 2248:3060 3272:4084 4296:5108 5320:6132 6344:7156 7368:8180 8392:9204 9416:10228 10440:11252 11464:12276 12488:13300 13512:14324 14536:15348 15560:16116" s="62" customFormat="1" x14ac:dyDescent="0.25">
      <c r="A24" s="63"/>
      <c r="B24" s="51" t="s">
        <v>32</v>
      </c>
      <c r="C24" s="52" t="s">
        <v>107</v>
      </c>
      <c r="D24" s="52" t="s">
        <v>117</v>
      </c>
      <c r="E24" s="53" t="s">
        <v>118</v>
      </c>
      <c r="F24" s="51" t="s">
        <v>119</v>
      </c>
      <c r="G24" s="54">
        <v>73.11</v>
      </c>
      <c r="H24" s="55"/>
      <c r="I24" s="56">
        <f t="shared" ref="I24:I25" si="1">ROUND(H24+H24*$J$14,2)</f>
        <v>0</v>
      </c>
      <c r="J24" s="57">
        <f t="shared" si="0"/>
        <v>0</v>
      </c>
    </row>
    <row r="25" spans="1:1012 1224:2036 2248:3060 3272:4084 4296:5108 5320:6132 6344:7156 7368:8180 8392:9204 9416:10228 10440:11252 11464:12276 12488:13300 13512:14324 14536:15348 15560:16116" x14ac:dyDescent="0.25">
      <c r="A25" s="30"/>
      <c r="B25" s="51" t="s">
        <v>33</v>
      </c>
      <c r="C25" s="52" t="s">
        <v>120</v>
      </c>
      <c r="D25" s="52" t="s">
        <v>121</v>
      </c>
      <c r="E25" s="53" t="s">
        <v>122</v>
      </c>
      <c r="F25" s="51" t="s">
        <v>119</v>
      </c>
      <c r="G25" s="54">
        <v>73.11</v>
      </c>
      <c r="H25" s="55"/>
      <c r="I25" s="56">
        <f t="shared" si="1"/>
        <v>0</v>
      </c>
      <c r="J25" s="57">
        <f t="shared" si="0"/>
        <v>0</v>
      </c>
    </row>
    <row r="26" spans="1:1012 1224:2036 2248:3060 3272:4084 4296:5108 5320:6132 6344:7156 7368:8180 8392:9204 9416:10228 10440:11252 11464:12276 12488:13300 13512:14324 14536:15348 15560:16116" ht="30" x14ac:dyDescent="0.25">
      <c r="A26" s="30"/>
      <c r="B26" s="51" t="s">
        <v>34</v>
      </c>
      <c r="C26" s="52" t="s">
        <v>107</v>
      </c>
      <c r="D26" s="52" t="s">
        <v>123</v>
      </c>
      <c r="E26" s="53" t="s">
        <v>124</v>
      </c>
      <c r="F26" s="51" t="s">
        <v>119</v>
      </c>
      <c r="G26" s="54">
        <v>4.5</v>
      </c>
      <c r="H26" s="55"/>
      <c r="I26" s="56">
        <f>ROUND(H26+H26*$J$14,2)</f>
        <v>0</v>
      </c>
      <c r="J26" s="57">
        <f t="shared" si="0"/>
        <v>0</v>
      </c>
    </row>
    <row r="27" spans="1:1012 1224:2036 2248:3060 3272:4084 4296:5108 5320:6132 6344:7156 7368:8180 8392:9204 9416:10228 10440:11252 11464:12276 12488:13300 13512:14324 14536:15348 15560:16116" x14ac:dyDescent="0.25">
      <c r="A27" s="30"/>
      <c r="B27" s="45" t="s">
        <v>35</v>
      </c>
      <c r="C27" s="45" t="s">
        <v>107</v>
      </c>
      <c r="D27" s="46"/>
      <c r="E27" s="64" t="s">
        <v>125</v>
      </c>
      <c r="F27" s="45"/>
      <c r="G27" s="48"/>
      <c r="H27" s="49"/>
      <c r="I27" s="45"/>
      <c r="J27" s="50">
        <f>ROUND(SUM(J28:J33),2)</f>
        <v>0</v>
      </c>
    </row>
    <row r="28" spans="1:1012 1224:2036 2248:3060 3272:4084 4296:5108 5320:6132 6344:7156 7368:8180 8392:9204 9416:10228 10440:11252 11464:12276 12488:13300 13512:14324 14536:15348 15560:16116" ht="30" x14ac:dyDescent="0.25">
      <c r="A28" s="30"/>
      <c r="B28" s="51" t="s">
        <v>36</v>
      </c>
      <c r="C28" s="52" t="s">
        <v>107</v>
      </c>
      <c r="D28" s="52" t="s">
        <v>126</v>
      </c>
      <c r="E28" s="53" t="s">
        <v>127</v>
      </c>
      <c r="F28" s="51" t="s">
        <v>128</v>
      </c>
      <c r="G28" s="54">
        <v>0.64</v>
      </c>
      <c r="H28" s="55"/>
      <c r="I28" s="56">
        <f>ROUND(H28+H28*$J$14,2)</f>
        <v>0</v>
      </c>
      <c r="J28" s="57">
        <f>ROUND(G28*I28,2)</f>
        <v>0</v>
      </c>
    </row>
    <row r="29" spans="1:1012 1224:2036 2248:3060 3272:4084 4296:5108 5320:6132 6344:7156 7368:8180 8392:9204 9416:10228 10440:11252 11464:12276 12488:13300 13512:14324 14536:15348 15560:16116" ht="30" x14ac:dyDescent="0.25">
      <c r="A29" s="30"/>
      <c r="B29" s="51" t="s">
        <v>37</v>
      </c>
      <c r="C29" s="52" t="s">
        <v>107</v>
      </c>
      <c r="D29" s="52" t="s">
        <v>129</v>
      </c>
      <c r="E29" s="53" t="s">
        <v>130</v>
      </c>
      <c r="F29" s="51" t="s">
        <v>119</v>
      </c>
      <c r="G29" s="54">
        <v>3.66</v>
      </c>
      <c r="H29" s="55"/>
      <c r="I29" s="56">
        <f t="shared" ref="I29:I31" si="2">ROUND(H29+H29*$J$14,2)</f>
        <v>0</v>
      </c>
      <c r="J29" s="57">
        <f t="shared" ref="J29:J33" si="3">ROUND(G29*I29,2)</f>
        <v>0</v>
      </c>
    </row>
    <row r="30" spans="1:1012 1224:2036 2248:3060 3272:4084 4296:5108 5320:6132 6344:7156 7368:8180 8392:9204 9416:10228 10440:11252 11464:12276 12488:13300 13512:14324 14536:15348 15560:16116" x14ac:dyDescent="0.25">
      <c r="A30" s="30"/>
      <c r="B30" s="51" t="s">
        <v>38</v>
      </c>
      <c r="C30" s="52" t="s">
        <v>131</v>
      </c>
      <c r="D30" s="52" t="s">
        <v>132</v>
      </c>
      <c r="E30" s="53" t="s">
        <v>133</v>
      </c>
      <c r="F30" s="51" t="s">
        <v>134</v>
      </c>
      <c r="G30" s="54">
        <v>3</v>
      </c>
      <c r="H30" s="55"/>
      <c r="I30" s="56">
        <f t="shared" si="2"/>
        <v>0</v>
      </c>
      <c r="J30" s="57">
        <f t="shared" si="3"/>
        <v>0</v>
      </c>
    </row>
    <row r="31" spans="1:1012 1224:2036 2248:3060 3272:4084 4296:5108 5320:6132 6344:7156 7368:8180 8392:9204 9416:10228 10440:11252 11464:12276 12488:13300 13512:14324 14536:15348 15560:16116" ht="30" x14ac:dyDescent="0.25">
      <c r="A31" s="30"/>
      <c r="B31" s="51" t="s">
        <v>39</v>
      </c>
      <c r="C31" s="52" t="s">
        <v>131</v>
      </c>
      <c r="D31" s="52" t="s">
        <v>135</v>
      </c>
      <c r="E31" s="53" t="s">
        <v>136</v>
      </c>
      <c r="F31" s="51" t="s">
        <v>128</v>
      </c>
      <c r="G31" s="54">
        <v>1.55</v>
      </c>
      <c r="H31" s="55"/>
      <c r="I31" s="56">
        <f t="shared" si="2"/>
        <v>0</v>
      </c>
      <c r="J31" s="57">
        <f t="shared" si="3"/>
        <v>0</v>
      </c>
    </row>
    <row r="32" spans="1:1012 1224:2036 2248:3060 3272:4084 4296:5108 5320:6132 6344:7156 7368:8180 8392:9204 9416:10228 10440:11252 11464:12276 12488:13300 13512:14324 14536:15348 15560:16116" ht="30" x14ac:dyDescent="0.25">
      <c r="A32" s="30"/>
      <c r="B32" s="51" t="s">
        <v>40</v>
      </c>
      <c r="C32" s="52" t="s">
        <v>107</v>
      </c>
      <c r="D32" s="52" t="s">
        <v>137</v>
      </c>
      <c r="E32" s="53" t="s">
        <v>138</v>
      </c>
      <c r="F32" s="51" t="s">
        <v>139</v>
      </c>
      <c r="G32" s="54">
        <v>15.04</v>
      </c>
      <c r="H32" s="55"/>
      <c r="I32" s="56">
        <f>ROUND(H32+H32*$J$14,2)</f>
        <v>0</v>
      </c>
      <c r="J32" s="57">
        <f t="shared" si="3"/>
        <v>0</v>
      </c>
    </row>
    <row r="33" spans="1:1012 1224:2036 2248:3060 3272:4084 4296:5108 5320:6132 6344:7156 7368:8180 8392:9204 9416:10228 10440:11252 11464:12276 12488:13300 13512:14324 14536:15348 15560:16116" x14ac:dyDescent="0.25">
      <c r="A33" s="30"/>
      <c r="B33" s="51" t="s">
        <v>41</v>
      </c>
      <c r="C33" s="52" t="s">
        <v>140</v>
      </c>
      <c r="D33" s="52" t="s">
        <v>141</v>
      </c>
      <c r="E33" s="53" t="s">
        <v>142</v>
      </c>
      <c r="F33" s="51" t="s">
        <v>143</v>
      </c>
      <c r="G33" s="54">
        <v>2.79</v>
      </c>
      <c r="H33" s="55"/>
      <c r="I33" s="56">
        <f>ROUND(H33+H33*$J$15,2)</f>
        <v>0</v>
      </c>
      <c r="J33" s="57">
        <f t="shared" si="3"/>
        <v>0</v>
      </c>
    </row>
    <row r="34" spans="1:1012 1224:2036 2248:3060 3272:4084 4296:5108 5320:6132 6344:7156 7368:8180 8392:9204 9416:10228 10440:11252 11464:12276 12488:13300 13512:14324 14536:15348 15560:16116" x14ac:dyDescent="0.25">
      <c r="A34" s="30"/>
      <c r="B34" s="45" t="s">
        <v>42</v>
      </c>
      <c r="C34" s="45" t="s">
        <v>107</v>
      </c>
      <c r="D34" s="46"/>
      <c r="E34" s="64" t="s">
        <v>144</v>
      </c>
      <c r="F34" s="45"/>
      <c r="G34" s="48"/>
      <c r="H34" s="49"/>
      <c r="I34" s="45"/>
      <c r="J34" s="50">
        <f>J35+J40+J42</f>
        <v>0</v>
      </c>
    </row>
    <row r="35" spans="1:1012 1224:2036 2248:3060 3272:4084 4296:5108 5320:6132 6344:7156 7368:8180 8392:9204 9416:10228 10440:11252 11464:12276 12488:13300 13512:14324 14536:15348 15560:16116" s="73" customFormat="1" x14ac:dyDescent="0.25">
      <c r="A35" s="65"/>
      <c r="B35" s="66" t="s">
        <v>43</v>
      </c>
      <c r="C35" s="67"/>
      <c r="D35" s="67"/>
      <c r="E35" s="68" t="s">
        <v>145</v>
      </c>
      <c r="F35" s="66"/>
      <c r="G35" s="69"/>
      <c r="H35" s="70"/>
      <c r="I35" s="71"/>
      <c r="J35" s="72">
        <f>ROUND(SUM(J36:J39),2)</f>
        <v>0</v>
      </c>
    </row>
    <row r="36" spans="1:1012 1224:2036 2248:3060 3272:4084 4296:5108 5320:6132 6344:7156 7368:8180 8392:9204 9416:10228 10440:11252 11464:12276 12488:13300 13512:14324 14536:15348 15560:16116" s="61" customFormat="1" ht="60" x14ac:dyDescent="0.25">
      <c r="A36" s="58"/>
      <c r="B36" s="51" t="s">
        <v>44</v>
      </c>
      <c r="C36" s="52" t="s">
        <v>107</v>
      </c>
      <c r="D36" s="52" t="s">
        <v>146</v>
      </c>
      <c r="E36" s="53" t="s">
        <v>147</v>
      </c>
      <c r="F36" s="51" t="s">
        <v>119</v>
      </c>
      <c r="G36" s="54">
        <v>7.71</v>
      </c>
      <c r="H36" s="55"/>
      <c r="I36" s="56">
        <f>ROUND(H36+H36*$J$14,2)</f>
        <v>0</v>
      </c>
      <c r="J36" s="57">
        <f>ROUND(G36*I36,2)</f>
        <v>0</v>
      </c>
    </row>
    <row r="37" spans="1:1012 1224:2036 2248:3060 3272:4084 4296:5108 5320:6132 6344:7156 7368:8180 8392:9204 9416:10228 10440:11252 11464:12276 12488:13300 13512:14324 14536:15348 15560:16116" s="62" customFormat="1" ht="45" x14ac:dyDescent="0.25">
      <c r="A37" s="63"/>
      <c r="B37" s="51" t="s">
        <v>45</v>
      </c>
      <c r="C37" s="52" t="s">
        <v>107</v>
      </c>
      <c r="D37" s="52" t="s">
        <v>148</v>
      </c>
      <c r="E37" s="53" t="s">
        <v>149</v>
      </c>
      <c r="F37" s="51" t="s">
        <v>119</v>
      </c>
      <c r="G37" s="54">
        <v>18.98</v>
      </c>
      <c r="H37" s="55"/>
      <c r="I37" s="56">
        <f t="shared" ref="I37:I39" si="4">ROUND(H37+H37*$J$14,2)</f>
        <v>0</v>
      </c>
      <c r="J37" s="57">
        <f t="shared" ref="J37:J51" si="5">ROUND(G37*I37,2)</f>
        <v>0</v>
      </c>
    </row>
    <row r="38" spans="1:1012 1224:2036 2248:3060 3272:4084 4296:5108 5320:6132 6344:7156 7368:8180 8392:9204 9416:10228 10440:11252 11464:12276 12488:13300 13512:14324 14536:15348 15560:16116" s="44" customFormat="1" x14ac:dyDescent="0.25">
      <c r="A38" s="37"/>
      <c r="B38" s="51" t="s">
        <v>46</v>
      </c>
      <c r="C38" s="52" t="s">
        <v>131</v>
      </c>
      <c r="D38" s="52" t="s">
        <v>150</v>
      </c>
      <c r="E38" s="53" t="s">
        <v>151</v>
      </c>
      <c r="F38" s="51" t="s">
        <v>119</v>
      </c>
      <c r="G38" s="54">
        <v>18.98</v>
      </c>
      <c r="H38" s="55"/>
      <c r="I38" s="56">
        <f t="shared" si="4"/>
        <v>0</v>
      </c>
      <c r="J38" s="57">
        <f t="shared" si="5"/>
        <v>0</v>
      </c>
      <c r="GR38" s="34"/>
      <c r="GZ38" s="34"/>
      <c r="HA38" s="34"/>
      <c r="HD38" s="34"/>
      <c r="HF38" s="34"/>
      <c r="HG38" s="34"/>
      <c r="HH38" s="34"/>
      <c r="HI38" s="34"/>
      <c r="HJ38" s="34"/>
      <c r="HK38" s="34"/>
      <c r="HL38" s="34"/>
      <c r="HM38" s="34"/>
      <c r="HN38" s="34"/>
      <c r="HO38" s="34"/>
      <c r="HP38" s="34"/>
      <c r="HQ38" s="34"/>
      <c r="HR38" s="34"/>
      <c r="HS38" s="34"/>
      <c r="HT38" s="34"/>
      <c r="HU38" s="34"/>
      <c r="HV38" s="34"/>
      <c r="HW38" s="34"/>
      <c r="HX38" s="34"/>
      <c r="HY38" s="34"/>
      <c r="HZ38" s="34"/>
      <c r="IA38" s="34"/>
      <c r="IB38" s="34"/>
      <c r="IC38" s="34"/>
      <c r="ID38" s="34"/>
      <c r="IE38" s="34"/>
      <c r="IF38" s="34"/>
      <c r="IG38" s="34"/>
      <c r="IH38" s="34"/>
      <c r="II38" s="34"/>
      <c r="IJ38" s="34"/>
      <c r="QN38" s="34"/>
      <c r="QV38" s="34"/>
      <c r="QW38" s="34"/>
      <c r="QZ38" s="34"/>
      <c r="RB38" s="34"/>
      <c r="RC38" s="34"/>
      <c r="RD38" s="34"/>
      <c r="RE38" s="34"/>
      <c r="RF38" s="34"/>
      <c r="RG38" s="34"/>
      <c r="RH38" s="34"/>
      <c r="RI38" s="34"/>
      <c r="RJ38" s="34"/>
      <c r="RK38" s="34"/>
      <c r="RL38" s="34"/>
      <c r="RM38" s="34"/>
      <c r="RN38" s="34"/>
      <c r="RO38" s="34"/>
      <c r="RP38" s="34"/>
      <c r="RQ38" s="34"/>
      <c r="RR38" s="34"/>
      <c r="RS38" s="34"/>
      <c r="RT38" s="34"/>
      <c r="RU38" s="34"/>
      <c r="RV38" s="34"/>
      <c r="RW38" s="34"/>
      <c r="RX38" s="34"/>
      <c r="RY38" s="34"/>
      <c r="RZ38" s="34"/>
      <c r="SA38" s="34"/>
      <c r="SB38" s="34"/>
      <c r="SC38" s="34"/>
      <c r="SD38" s="34"/>
      <c r="SE38" s="34"/>
      <c r="SF38" s="34"/>
      <c r="AAJ38" s="34"/>
      <c r="AAR38" s="34"/>
      <c r="AAS38" s="34"/>
      <c r="AAV38" s="34"/>
      <c r="AAX38" s="34"/>
      <c r="AAY38" s="34"/>
      <c r="AAZ38" s="34"/>
      <c r="ABA38" s="34"/>
      <c r="ABB38" s="34"/>
      <c r="ABC38" s="34"/>
      <c r="ABD38" s="34"/>
      <c r="ABE38" s="34"/>
      <c r="ABF38" s="34"/>
      <c r="ABG38" s="34"/>
      <c r="ABH38" s="34"/>
      <c r="ABI38" s="34"/>
      <c r="ABJ38" s="34"/>
      <c r="ABK38" s="34"/>
      <c r="ABL38" s="34"/>
      <c r="ABM38" s="34"/>
      <c r="ABN38" s="34"/>
      <c r="ABO38" s="34"/>
      <c r="ABP38" s="34"/>
      <c r="ABQ38" s="34"/>
      <c r="ABR38" s="34"/>
      <c r="ABS38" s="34"/>
      <c r="ABT38" s="34"/>
      <c r="ABU38" s="34"/>
      <c r="ABV38" s="34"/>
      <c r="ABW38" s="34"/>
      <c r="ABX38" s="34"/>
      <c r="ABY38" s="34"/>
      <c r="ABZ38" s="34"/>
      <c r="ACA38" s="34"/>
      <c r="ACB38" s="34"/>
      <c r="AKF38" s="34"/>
      <c r="AKN38" s="34"/>
      <c r="AKO38" s="34"/>
      <c r="AKR38" s="34"/>
      <c r="AKT38" s="34"/>
      <c r="AKU38" s="34"/>
      <c r="AKV38" s="34"/>
      <c r="AKW38" s="34"/>
      <c r="AKX38" s="34"/>
      <c r="AKY38" s="34"/>
      <c r="AKZ38" s="34"/>
      <c r="ALA38" s="34"/>
      <c r="ALB38" s="34"/>
      <c r="ALC38" s="34"/>
      <c r="ALD38" s="34"/>
      <c r="ALE38" s="34"/>
      <c r="ALF38" s="34"/>
      <c r="ALG38" s="34"/>
      <c r="ALH38" s="34"/>
      <c r="ALI38" s="34"/>
      <c r="ALJ38" s="34"/>
      <c r="ALK38" s="34"/>
      <c r="ALL38" s="34"/>
      <c r="ALM38" s="34"/>
      <c r="ALN38" s="34"/>
      <c r="ALO38" s="34"/>
      <c r="ALP38" s="34"/>
      <c r="ALQ38" s="34"/>
      <c r="ALR38" s="34"/>
      <c r="ALS38" s="34"/>
      <c r="ALT38" s="34"/>
      <c r="ALU38" s="34"/>
      <c r="ALV38" s="34"/>
      <c r="ALW38" s="34"/>
      <c r="ALX38" s="34"/>
      <c r="AUB38" s="34"/>
      <c r="AUJ38" s="34"/>
      <c r="AUK38" s="34"/>
      <c r="AUN38" s="34"/>
      <c r="AUP38" s="34"/>
      <c r="AUQ38" s="34"/>
      <c r="AUR38" s="34"/>
      <c r="AUS38" s="34"/>
      <c r="AUT38" s="34"/>
      <c r="AUU38" s="34"/>
      <c r="AUV38" s="34"/>
      <c r="AUW38" s="34"/>
      <c r="AUX38" s="34"/>
      <c r="AUY38" s="34"/>
      <c r="AUZ38" s="34"/>
      <c r="AVA38" s="34"/>
      <c r="AVB38" s="34"/>
      <c r="AVC38" s="34"/>
      <c r="AVD38" s="34"/>
      <c r="AVE38" s="34"/>
      <c r="AVF38" s="34"/>
      <c r="AVG38" s="34"/>
      <c r="AVH38" s="34"/>
      <c r="AVI38" s="34"/>
      <c r="AVJ38" s="34"/>
      <c r="AVK38" s="34"/>
      <c r="AVL38" s="34"/>
      <c r="AVM38" s="34"/>
      <c r="AVN38" s="34"/>
      <c r="AVO38" s="34"/>
      <c r="AVP38" s="34"/>
      <c r="AVQ38" s="34"/>
      <c r="AVR38" s="34"/>
      <c r="AVS38" s="34"/>
      <c r="AVT38" s="34"/>
      <c r="BDX38" s="34"/>
      <c r="BEF38" s="34"/>
      <c r="BEG38" s="34"/>
      <c r="BEJ38" s="34"/>
      <c r="BEL38" s="34"/>
      <c r="BEM38" s="34"/>
      <c r="BEN38" s="34"/>
      <c r="BEO38" s="34"/>
      <c r="BEP38" s="34"/>
      <c r="BEQ38" s="34"/>
      <c r="BER38" s="34"/>
      <c r="BES38" s="34"/>
      <c r="BET38" s="34"/>
      <c r="BEU38" s="34"/>
      <c r="BEV38" s="34"/>
      <c r="BEW38" s="34"/>
      <c r="BEX38" s="34"/>
      <c r="BEY38" s="34"/>
      <c r="BEZ38" s="34"/>
      <c r="BFA38" s="34"/>
      <c r="BFB38" s="34"/>
      <c r="BFC38" s="34"/>
      <c r="BFD38" s="34"/>
      <c r="BFE38" s="34"/>
      <c r="BFF38" s="34"/>
      <c r="BFG38" s="34"/>
      <c r="BFH38" s="34"/>
      <c r="BFI38" s="34"/>
      <c r="BFJ38" s="34"/>
      <c r="BFK38" s="34"/>
      <c r="BFL38" s="34"/>
      <c r="BFM38" s="34"/>
      <c r="BFN38" s="34"/>
      <c r="BFO38" s="34"/>
      <c r="BFP38" s="34"/>
      <c r="BNT38" s="34"/>
      <c r="BOB38" s="34"/>
      <c r="BOC38" s="34"/>
      <c r="BOF38" s="34"/>
      <c r="BOH38" s="34"/>
      <c r="BOI38" s="34"/>
      <c r="BOJ38" s="34"/>
      <c r="BOK38" s="34"/>
      <c r="BOL38" s="34"/>
      <c r="BOM38" s="34"/>
      <c r="BON38" s="34"/>
      <c r="BOO38" s="34"/>
      <c r="BOP38" s="34"/>
      <c r="BOQ38" s="34"/>
      <c r="BOR38" s="34"/>
      <c r="BOS38" s="34"/>
      <c r="BOT38" s="34"/>
      <c r="BOU38" s="34"/>
      <c r="BOV38" s="34"/>
      <c r="BOW38" s="34"/>
      <c r="BOX38" s="34"/>
      <c r="BOY38" s="34"/>
      <c r="BOZ38" s="34"/>
      <c r="BPA38" s="34"/>
      <c r="BPB38" s="34"/>
      <c r="BPC38" s="34"/>
      <c r="BPD38" s="34"/>
      <c r="BPE38" s="34"/>
      <c r="BPF38" s="34"/>
      <c r="BPG38" s="34"/>
      <c r="BPH38" s="34"/>
      <c r="BPI38" s="34"/>
      <c r="BPJ38" s="34"/>
      <c r="BPK38" s="34"/>
      <c r="BPL38" s="34"/>
      <c r="BXP38" s="34"/>
      <c r="BXX38" s="34"/>
      <c r="BXY38" s="34"/>
      <c r="BYB38" s="34"/>
      <c r="BYD38" s="34"/>
      <c r="BYE38" s="34"/>
      <c r="BYF38" s="34"/>
      <c r="BYG38" s="34"/>
      <c r="BYH38" s="34"/>
      <c r="BYI38" s="34"/>
      <c r="BYJ38" s="34"/>
      <c r="BYK38" s="34"/>
      <c r="BYL38" s="34"/>
      <c r="BYM38" s="34"/>
      <c r="BYN38" s="34"/>
      <c r="BYO38" s="34"/>
      <c r="BYP38" s="34"/>
      <c r="BYQ38" s="34"/>
      <c r="BYR38" s="34"/>
      <c r="BYS38" s="34"/>
      <c r="BYT38" s="34"/>
      <c r="BYU38" s="34"/>
      <c r="BYV38" s="34"/>
      <c r="BYW38" s="34"/>
      <c r="BYX38" s="34"/>
      <c r="BYY38" s="34"/>
      <c r="BYZ38" s="34"/>
      <c r="BZA38" s="34"/>
      <c r="BZB38" s="34"/>
      <c r="BZC38" s="34"/>
      <c r="BZD38" s="34"/>
      <c r="BZE38" s="34"/>
      <c r="BZF38" s="34"/>
      <c r="BZG38" s="34"/>
      <c r="BZH38" s="34"/>
      <c r="CHL38" s="34"/>
      <c r="CHT38" s="34"/>
      <c r="CHU38" s="34"/>
      <c r="CHX38" s="34"/>
      <c r="CHZ38" s="34"/>
      <c r="CIA38" s="34"/>
      <c r="CIB38" s="34"/>
      <c r="CIC38" s="34"/>
      <c r="CID38" s="34"/>
      <c r="CIE38" s="34"/>
      <c r="CIF38" s="34"/>
      <c r="CIG38" s="34"/>
      <c r="CIH38" s="34"/>
      <c r="CII38" s="34"/>
      <c r="CIJ38" s="34"/>
      <c r="CIK38" s="34"/>
      <c r="CIL38" s="34"/>
      <c r="CIM38" s="34"/>
      <c r="CIN38" s="34"/>
      <c r="CIO38" s="34"/>
      <c r="CIP38" s="34"/>
      <c r="CIQ38" s="34"/>
      <c r="CIR38" s="34"/>
      <c r="CIS38" s="34"/>
      <c r="CIT38" s="34"/>
      <c r="CIU38" s="34"/>
      <c r="CIV38" s="34"/>
      <c r="CIW38" s="34"/>
      <c r="CIX38" s="34"/>
      <c r="CIY38" s="34"/>
      <c r="CIZ38" s="34"/>
      <c r="CJA38" s="34"/>
      <c r="CJB38" s="34"/>
      <c r="CJC38" s="34"/>
      <c r="CJD38" s="34"/>
      <c r="CRH38" s="34"/>
      <c r="CRP38" s="34"/>
      <c r="CRQ38" s="34"/>
      <c r="CRT38" s="34"/>
      <c r="CRV38" s="34"/>
      <c r="CRW38" s="34"/>
      <c r="CRX38" s="34"/>
      <c r="CRY38" s="34"/>
      <c r="CRZ38" s="34"/>
      <c r="CSA38" s="34"/>
      <c r="CSB38" s="34"/>
      <c r="CSC38" s="34"/>
      <c r="CSD38" s="34"/>
      <c r="CSE38" s="34"/>
      <c r="CSF38" s="34"/>
      <c r="CSG38" s="34"/>
      <c r="CSH38" s="34"/>
      <c r="CSI38" s="34"/>
      <c r="CSJ38" s="34"/>
      <c r="CSK38" s="34"/>
      <c r="CSL38" s="34"/>
      <c r="CSM38" s="34"/>
      <c r="CSN38" s="34"/>
      <c r="CSO38" s="34"/>
      <c r="CSP38" s="34"/>
      <c r="CSQ38" s="34"/>
      <c r="CSR38" s="34"/>
      <c r="CSS38" s="34"/>
      <c r="CST38" s="34"/>
      <c r="CSU38" s="34"/>
      <c r="CSV38" s="34"/>
      <c r="CSW38" s="34"/>
      <c r="CSX38" s="34"/>
      <c r="CSY38" s="34"/>
      <c r="CSZ38" s="34"/>
      <c r="DBD38" s="34"/>
      <c r="DBL38" s="34"/>
      <c r="DBM38" s="34"/>
      <c r="DBP38" s="34"/>
      <c r="DBR38" s="34"/>
      <c r="DBS38" s="34"/>
      <c r="DBT38" s="34"/>
      <c r="DBU38" s="34"/>
      <c r="DBV38" s="34"/>
      <c r="DBW38" s="34"/>
      <c r="DBX38" s="34"/>
      <c r="DBY38" s="34"/>
      <c r="DBZ38" s="34"/>
      <c r="DCA38" s="34"/>
      <c r="DCB38" s="34"/>
      <c r="DCC38" s="34"/>
      <c r="DCD38" s="34"/>
      <c r="DCE38" s="34"/>
      <c r="DCF38" s="34"/>
      <c r="DCG38" s="34"/>
      <c r="DCH38" s="34"/>
      <c r="DCI38" s="34"/>
      <c r="DCJ38" s="34"/>
      <c r="DCK38" s="34"/>
      <c r="DCL38" s="34"/>
      <c r="DCM38" s="34"/>
      <c r="DCN38" s="34"/>
      <c r="DCO38" s="34"/>
      <c r="DCP38" s="34"/>
      <c r="DCQ38" s="34"/>
      <c r="DCR38" s="34"/>
      <c r="DCS38" s="34"/>
      <c r="DCT38" s="34"/>
      <c r="DCU38" s="34"/>
      <c r="DCV38" s="34"/>
      <c r="DKZ38" s="34"/>
      <c r="DLH38" s="34"/>
      <c r="DLI38" s="34"/>
      <c r="DLL38" s="34"/>
      <c r="DLN38" s="34"/>
      <c r="DLO38" s="34"/>
      <c r="DLP38" s="34"/>
      <c r="DLQ38" s="34"/>
      <c r="DLR38" s="34"/>
      <c r="DLS38" s="34"/>
      <c r="DLT38" s="34"/>
      <c r="DLU38" s="34"/>
      <c r="DLV38" s="34"/>
      <c r="DLW38" s="34"/>
      <c r="DLX38" s="34"/>
      <c r="DLY38" s="34"/>
      <c r="DLZ38" s="34"/>
      <c r="DMA38" s="34"/>
      <c r="DMB38" s="34"/>
      <c r="DMC38" s="34"/>
      <c r="DMD38" s="34"/>
      <c r="DME38" s="34"/>
      <c r="DMF38" s="34"/>
      <c r="DMG38" s="34"/>
      <c r="DMH38" s="34"/>
      <c r="DMI38" s="34"/>
      <c r="DMJ38" s="34"/>
      <c r="DMK38" s="34"/>
      <c r="DML38" s="34"/>
      <c r="DMM38" s="34"/>
      <c r="DMN38" s="34"/>
      <c r="DMO38" s="34"/>
      <c r="DMP38" s="34"/>
      <c r="DMQ38" s="34"/>
      <c r="DMR38" s="34"/>
      <c r="DUV38" s="34"/>
      <c r="DVD38" s="34"/>
      <c r="DVE38" s="34"/>
      <c r="DVH38" s="34"/>
      <c r="DVJ38" s="34"/>
      <c r="DVK38" s="34"/>
      <c r="DVL38" s="34"/>
      <c r="DVM38" s="34"/>
      <c r="DVN38" s="34"/>
      <c r="DVO38" s="34"/>
      <c r="DVP38" s="34"/>
      <c r="DVQ38" s="34"/>
      <c r="DVR38" s="34"/>
      <c r="DVS38" s="34"/>
      <c r="DVT38" s="34"/>
      <c r="DVU38" s="34"/>
      <c r="DVV38" s="34"/>
      <c r="DVW38" s="34"/>
      <c r="DVX38" s="34"/>
      <c r="DVY38" s="34"/>
      <c r="DVZ38" s="34"/>
      <c r="DWA38" s="34"/>
      <c r="DWB38" s="34"/>
      <c r="DWC38" s="34"/>
      <c r="DWD38" s="34"/>
      <c r="DWE38" s="34"/>
      <c r="DWF38" s="34"/>
      <c r="DWG38" s="34"/>
      <c r="DWH38" s="34"/>
      <c r="DWI38" s="34"/>
      <c r="DWJ38" s="34"/>
      <c r="DWK38" s="34"/>
      <c r="DWL38" s="34"/>
      <c r="DWM38" s="34"/>
      <c r="DWN38" s="34"/>
      <c r="EER38" s="34"/>
      <c r="EEZ38" s="34"/>
      <c r="EFA38" s="34"/>
      <c r="EFD38" s="34"/>
      <c r="EFF38" s="34"/>
      <c r="EFG38" s="34"/>
      <c r="EFH38" s="34"/>
      <c r="EFI38" s="34"/>
      <c r="EFJ38" s="34"/>
      <c r="EFK38" s="34"/>
      <c r="EFL38" s="34"/>
      <c r="EFM38" s="34"/>
      <c r="EFN38" s="34"/>
      <c r="EFO38" s="34"/>
      <c r="EFP38" s="34"/>
      <c r="EFQ38" s="34"/>
      <c r="EFR38" s="34"/>
      <c r="EFS38" s="34"/>
      <c r="EFT38" s="34"/>
      <c r="EFU38" s="34"/>
      <c r="EFV38" s="34"/>
      <c r="EFW38" s="34"/>
      <c r="EFX38" s="34"/>
      <c r="EFY38" s="34"/>
      <c r="EFZ38" s="34"/>
      <c r="EGA38" s="34"/>
      <c r="EGB38" s="34"/>
      <c r="EGC38" s="34"/>
      <c r="EGD38" s="34"/>
      <c r="EGE38" s="34"/>
      <c r="EGF38" s="34"/>
      <c r="EGG38" s="34"/>
      <c r="EGH38" s="34"/>
      <c r="EGI38" s="34"/>
      <c r="EGJ38" s="34"/>
      <c r="EON38" s="34"/>
      <c r="EOV38" s="34"/>
      <c r="EOW38" s="34"/>
      <c r="EOZ38" s="34"/>
      <c r="EPB38" s="34"/>
      <c r="EPC38" s="34"/>
      <c r="EPD38" s="34"/>
      <c r="EPE38" s="34"/>
      <c r="EPF38" s="34"/>
      <c r="EPG38" s="34"/>
      <c r="EPH38" s="34"/>
      <c r="EPI38" s="34"/>
      <c r="EPJ38" s="34"/>
      <c r="EPK38" s="34"/>
      <c r="EPL38" s="34"/>
      <c r="EPM38" s="34"/>
      <c r="EPN38" s="34"/>
      <c r="EPO38" s="34"/>
      <c r="EPP38" s="34"/>
      <c r="EPQ38" s="34"/>
      <c r="EPR38" s="34"/>
      <c r="EPS38" s="34"/>
      <c r="EPT38" s="34"/>
      <c r="EPU38" s="34"/>
      <c r="EPV38" s="34"/>
      <c r="EPW38" s="34"/>
      <c r="EPX38" s="34"/>
      <c r="EPY38" s="34"/>
      <c r="EPZ38" s="34"/>
      <c r="EQA38" s="34"/>
      <c r="EQB38" s="34"/>
      <c r="EQC38" s="34"/>
      <c r="EQD38" s="34"/>
      <c r="EQE38" s="34"/>
      <c r="EQF38" s="34"/>
      <c r="EYJ38" s="34"/>
      <c r="EYR38" s="34"/>
      <c r="EYS38" s="34"/>
      <c r="EYV38" s="34"/>
      <c r="EYX38" s="34"/>
      <c r="EYY38" s="34"/>
      <c r="EYZ38" s="34"/>
      <c r="EZA38" s="34"/>
      <c r="EZB38" s="34"/>
      <c r="EZC38" s="34"/>
      <c r="EZD38" s="34"/>
      <c r="EZE38" s="34"/>
      <c r="EZF38" s="34"/>
      <c r="EZG38" s="34"/>
      <c r="EZH38" s="34"/>
      <c r="EZI38" s="34"/>
      <c r="EZJ38" s="34"/>
      <c r="EZK38" s="34"/>
      <c r="EZL38" s="34"/>
      <c r="EZM38" s="34"/>
      <c r="EZN38" s="34"/>
      <c r="EZO38" s="34"/>
      <c r="EZP38" s="34"/>
      <c r="EZQ38" s="34"/>
      <c r="EZR38" s="34"/>
      <c r="EZS38" s="34"/>
      <c r="EZT38" s="34"/>
      <c r="EZU38" s="34"/>
      <c r="EZV38" s="34"/>
      <c r="EZW38" s="34"/>
      <c r="EZX38" s="34"/>
      <c r="EZY38" s="34"/>
      <c r="EZZ38" s="34"/>
      <c r="FAA38" s="34"/>
      <c r="FAB38" s="34"/>
      <c r="FIF38" s="34"/>
      <c r="FIN38" s="34"/>
      <c r="FIO38" s="34"/>
      <c r="FIR38" s="34"/>
      <c r="FIT38" s="34"/>
      <c r="FIU38" s="34"/>
      <c r="FIV38" s="34"/>
      <c r="FIW38" s="34"/>
      <c r="FIX38" s="34"/>
      <c r="FIY38" s="34"/>
      <c r="FIZ38" s="34"/>
      <c r="FJA38" s="34"/>
      <c r="FJB38" s="34"/>
      <c r="FJC38" s="34"/>
      <c r="FJD38" s="34"/>
      <c r="FJE38" s="34"/>
      <c r="FJF38" s="34"/>
      <c r="FJG38" s="34"/>
      <c r="FJH38" s="34"/>
      <c r="FJI38" s="34"/>
      <c r="FJJ38" s="34"/>
      <c r="FJK38" s="34"/>
      <c r="FJL38" s="34"/>
      <c r="FJM38" s="34"/>
      <c r="FJN38" s="34"/>
      <c r="FJO38" s="34"/>
      <c r="FJP38" s="34"/>
      <c r="FJQ38" s="34"/>
      <c r="FJR38" s="34"/>
      <c r="FJS38" s="34"/>
      <c r="FJT38" s="34"/>
      <c r="FJU38" s="34"/>
      <c r="FJV38" s="34"/>
      <c r="FJW38" s="34"/>
      <c r="FJX38" s="34"/>
      <c r="FSB38" s="34"/>
      <c r="FSJ38" s="34"/>
      <c r="FSK38" s="34"/>
      <c r="FSN38" s="34"/>
      <c r="FSP38" s="34"/>
      <c r="FSQ38" s="34"/>
      <c r="FSR38" s="34"/>
      <c r="FSS38" s="34"/>
      <c r="FST38" s="34"/>
      <c r="FSU38" s="34"/>
      <c r="FSV38" s="34"/>
      <c r="FSW38" s="34"/>
      <c r="FSX38" s="34"/>
      <c r="FSY38" s="34"/>
      <c r="FSZ38" s="34"/>
      <c r="FTA38" s="34"/>
      <c r="FTB38" s="34"/>
      <c r="FTC38" s="34"/>
      <c r="FTD38" s="34"/>
      <c r="FTE38" s="34"/>
      <c r="FTF38" s="34"/>
      <c r="FTG38" s="34"/>
      <c r="FTH38" s="34"/>
      <c r="FTI38" s="34"/>
      <c r="FTJ38" s="34"/>
      <c r="FTK38" s="34"/>
      <c r="FTL38" s="34"/>
      <c r="FTM38" s="34"/>
      <c r="FTN38" s="34"/>
      <c r="FTO38" s="34"/>
      <c r="FTP38" s="34"/>
      <c r="FTQ38" s="34"/>
      <c r="FTR38" s="34"/>
      <c r="FTS38" s="34"/>
      <c r="FTT38" s="34"/>
      <c r="GBX38" s="34"/>
      <c r="GCF38" s="34"/>
      <c r="GCG38" s="34"/>
      <c r="GCJ38" s="34"/>
      <c r="GCL38" s="34"/>
      <c r="GCM38" s="34"/>
      <c r="GCN38" s="34"/>
      <c r="GCO38" s="34"/>
      <c r="GCP38" s="34"/>
      <c r="GCQ38" s="34"/>
      <c r="GCR38" s="34"/>
      <c r="GCS38" s="34"/>
      <c r="GCT38" s="34"/>
      <c r="GCU38" s="34"/>
      <c r="GCV38" s="34"/>
      <c r="GCW38" s="34"/>
      <c r="GCX38" s="34"/>
      <c r="GCY38" s="34"/>
      <c r="GCZ38" s="34"/>
      <c r="GDA38" s="34"/>
      <c r="GDB38" s="34"/>
      <c r="GDC38" s="34"/>
      <c r="GDD38" s="34"/>
      <c r="GDE38" s="34"/>
      <c r="GDF38" s="34"/>
      <c r="GDG38" s="34"/>
      <c r="GDH38" s="34"/>
      <c r="GDI38" s="34"/>
      <c r="GDJ38" s="34"/>
      <c r="GDK38" s="34"/>
      <c r="GDL38" s="34"/>
      <c r="GDM38" s="34"/>
      <c r="GDN38" s="34"/>
      <c r="GDO38" s="34"/>
      <c r="GDP38" s="34"/>
      <c r="GLT38" s="34"/>
      <c r="GMB38" s="34"/>
      <c r="GMC38" s="34"/>
      <c r="GMF38" s="34"/>
      <c r="GMH38" s="34"/>
      <c r="GMI38" s="34"/>
      <c r="GMJ38" s="34"/>
      <c r="GMK38" s="34"/>
      <c r="GML38" s="34"/>
      <c r="GMM38" s="34"/>
      <c r="GMN38" s="34"/>
      <c r="GMO38" s="34"/>
      <c r="GMP38" s="34"/>
      <c r="GMQ38" s="34"/>
      <c r="GMR38" s="34"/>
      <c r="GMS38" s="34"/>
      <c r="GMT38" s="34"/>
      <c r="GMU38" s="34"/>
      <c r="GMV38" s="34"/>
      <c r="GMW38" s="34"/>
      <c r="GMX38" s="34"/>
      <c r="GMY38" s="34"/>
      <c r="GMZ38" s="34"/>
      <c r="GNA38" s="34"/>
      <c r="GNB38" s="34"/>
      <c r="GNC38" s="34"/>
      <c r="GND38" s="34"/>
      <c r="GNE38" s="34"/>
      <c r="GNF38" s="34"/>
      <c r="GNG38" s="34"/>
      <c r="GNH38" s="34"/>
      <c r="GNI38" s="34"/>
      <c r="GNJ38" s="34"/>
      <c r="GNK38" s="34"/>
      <c r="GNL38" s="34"/>
      <c r="GVP38" s="34"/>
      <c r="GVX38" s="34"/>
      <c r="GVY38" s="34"/>
      <c r="GWB38" s="34"/>
      <c r="GWD38" s="34"/>
      <c r="GWE38" s="34"/>
      <c r="GWF38" s="34"/>
      <c r="GWG38" s="34"/>
      <c r="GWH38" s="34"/>
      <c r="GWI38" s="34"/>
      <c r="GWJ38" s="34"/>
      <c r="GWK38" s="34"/>
      <c r="GWL38" s="34"/>
      <c r="GWM38" s="34"/>
      <c r="GWN38" s="34"/>
      <c r="GWO38" s="34"/>
      <c r="GWP38" s="34"/>
      <c r="GWQ38" s="34"/>
      <c r="GWR38" s="34"/>
      <c r="GWS38" s="34"/>
      <c r="GWT38" s="34"/>
      <c r="GWU38" s="34"/>
      <c r="GWV38" s="34"/>
      <c r="GWW38" s="34"/>
      <c r="GWX38" s="34"/>
      <c r="GWY38" s="34"/>
      <c r="GWZ38" s="34"/>
      <c r="GXA38" s="34"/>
      <c r="GXB38" s="34"/>
      <c r="GXC38" s="34"/>
      <c r="GXD38" s="34"/>
      <c r="GXE38" s="34"/>
      <c r="GXF38" s="34"/>
      <c r="GXG38" s="34"/>
      <c r="GXH38" s="34"/>
      <c r="HFL38" s="34"/>
      <c r="HFT38" s="34"/>
      <c r="HFU38" s="34"/>
      <c r="HFX38" s="34"/>
      <c r="HFZ38" s="34"/>
      <c r="HGA38" s="34"/>
      <c r="HGB38" s="34"/>
      <c r="HGC38" s="34"/>
      <c r="HGD38" s="34"/>
      <c r="HGE38" s="34"/>
      <c r="HGF38" s="34"/>
      <c r="HGG38" s="34"/>
      <c r="HGH38" s="34"/>
      <c r="HGI38" s="34"/>
      <c r="HGJ38" s="34"/>
      <c r="HGK38" s="34"/>
      <c r="HGL38" s="34"/>
      <c r="HGM38" s="34"/>
      <c r="HGN38" s="34"/>
      <c r="HGO38" s="34"/>
      <c r="HGP38" s="34"/>
      <c r="HGQ38" s="34"/>
      <c r="HGR38" s="34"/>
      <c r="HGS38" s="34"/>
      <c r="HGT38" s="34"/>
      <c r="HGU38" s="34"/>
      <c r="HGV38" s="34"/>
      <c r="HGW38" s="34"/>
      <c r="HGX38" s="34"/>
      <c r="HGY38" s="34"/>
      <c r="HGZ38" s="34"/>
      <c r="HHA38" s="34"/>
      <c r="HHB38" s="34"/>
      <c r="HHC38" s="34"/>
      <c r="HHD38" s="34"/>
      <c r="HPH38" s="34"/>
      <c r="HPP38" s="34"/>
      <c r="HPQ38" s="34"/>
      <c r="HPT38" s="34"/>
      <c r="HPV38" s="34"/>
      <c r="HPW38" s="34"/>
      <c r="HPX38" s="34"/>
      <c r="HPY38" s="34"/>
      <c r="HPZ38" s="34"/>
      <c r="HQA38" s="34"/>
      <c r="HQB38" s="34"/>
      <c r="HQC38" s="34"/>
      <c r="HQD38" s="34"/>
      <c r="HQE38" s="34"/>
      <c r="HQF38" s="34"/>
      <c r="HQG38" s="34"/>
      <c r="HQH38" s="34"/>
      <c r="HQI38" s="34"/>
      <c r="HQJ38" s="34"/>
      <c r="HQK38" s="34"/>
      <c r="HQL38" s="34"/>
      <c r="HQM38" s="34"/>
      <c r="HQN38" s="34"/>
      <c r="HQO38" s="34"/>
      <c r="HQP38" s="34"/>
      <c r="HQQ38" s="34"/>
      <c r="HQR38" s="34"/>
      <c r="HQS38" s="34"/>
      <c r="HQT38" s="34"/>
      <c r="HQU38" s="34"/>
      <c r="HQV38" s="34"/>
      <c r="HQW38" s="34"/>
      <c r="HQX38" s="34"/>
      <c r="HQY38" s="34"/>
      <c r="HQZ38" s="34"/>
      <c r="HZD38" s="34"/>
      <c r="HZL38" s="34"/>
      <c r="HZM38" s="34"/>
      <c r="HZP38" s="34"/>
      <c r="HZR38" s="34"/>
      <c r="HZS38" s="34"/>
      <c r="HZT38" s="34"/>
      <c r="HZU38" s="34"/>
      <c r="HZV38" s="34"/>
      <c r="HZW38" s="34"/>
      <c r="HZX38" s="34"/>
      <c r="HZY38" s="34"/>
      <c r="HZZ38" s="34"/>
      <c r="IAA38" s="34"/>
      <c r="IAB38" s="34"/>
      <c r="IAC38" s="34"/>
      <c r="IAD38" s="34"/>
      <c r="IAE38" s="34"/>
      <c r="IAF38" s="34"/>
      <c r="IAG38" s="34"/>
      <c r="IAH38" s="34"/>
      <c r="IAI38" s="34"/>
      <c r="IAJ38" s="34"/>
      <c r="IAK38" s="34"/>
      <c r="IAL38" s="34"/>
      <c r="IAM38" s="34"/>
      <c r="IAN38" s="34"/>
      <c r="IAO38" s="34"/>
      <c r="IAP38" s="34"/>
      <c r="IAQ38" s="34"/>
      <c r="IAR38" s="34"/>
      <c r="IAS38" s="34"/>
      <c r="IAT38" s="34"/>
      <c r="IAU38" s="34"/>
      <c r="IAV38" s="34"/>
      <c r="IIZ38" s="34"/>
      <c r="IJH38" s="34"/>
      <c r="IJI38" s="34"/>
      <c r="IJL38" s="34"/>
      <c r="IJN38" s="34"/>
      <c r="IJO38" s="34"/>
      <c r="IJP38" s="34"/>
      <c r="IJQ38" s="34"/>
      <c r="IJR38" s="34"/>
      <c r="IJS38" s="34"/>
      <c r="IJT38" s="34"/>
      <c r="IJU38" s="34"/>
      <c r="IJV38" s="34"/>
      <c r="IJW38" s="34"/>
      <c r="IJX38" s="34"/>
      <c r="IJY38" s="34"/>
      <c r="IJZ38" s="34"/>
      <c r="IKA38" s="34"/>
      <c r="IKB38" s="34"/>
      <c r="IKC38" s="34"/>
      <c r="IKD38" s="34"/>
      <c r="IKE38" s="34"/>
      <c r="IKF38" s="34"/>
      <c r="IKG38" s="34"/>
      <c r="IKH38" s="34"/>
      <c r="IKI38" s="34"/>
      <c r="IKJ38" s="34"/>
      <c r="IKK38" s="34"/>
      <c r="IKL38" s="34"/>
      <c r="IKM38" s="34"/>
      <c r="IKN38" s="34"/>
      <c r="IKO38" s="34"/>
      <c r="IKP38" s="34"/>
      <c r="IKQ38" s="34"/>
      <c r="IKR38" s="34"/>
      <c r="ISV38" s="34"/>
      <c r="ITD38" s="34"/>
      <c r="ITE38" s="34"/>
      <c r="ITH38" s="34"/>
      <c r="ITJ38" s="34"/>
      <c r="ITK38" s="34"/>
      <c r="ITL38" s="34"/>
      <c r="ITM38" s="34"/>
      <c r="ITN38" s="34"/>
      <c r="ITO38" s="34"/>
      <c r="ITP38" s="34"/>
      <c r="ITQ38" s="34"/>
      <c r="ITR38" s="34"/>
      <c r="ITS38" s="34"/>
      <c r="ITT38" s="34"/>
      <c r="ITU38" s="34"/>
      <c r="ITV38" s="34"/>
      <c r="ITW38" s="34"/>
      <c r="ITX38" s="34"/>
      <c r="ITY38" s="34"/>
      <c r="ITZ38" s="34"/>
      <c r="IUA38" s="34"/>
      <c r="IUB38" s="34"/>
      <c r="IUC38" s="34"/>
      <c r="IUD38" s="34"/>
      <c r="IUE38" s="34"/>
      <c r="IUF38" s="34"/>
      <c r="IUG38" s="34"/>
      <c r="IUH38" s="34"/>
      <c r="IUI38" s="34"/>
      <c r="IUJ38" s="34"/>
      <c r="IUK38" s="34"/>
      <c r="IUL38" s="34"/>
      <c r="IUM38" s="34"/>
      <c r="IUN38" s="34"/>
      <c r="JCR38" s="34"/>
      <c r="JCZ38" s="34"/>
      <c r="JDA38" s="34"/>
      <c r="JDD38" s="34"/>
      <c r="JDF38" s="34"/>
      <c r="JDG38" s="34"/>
      <c r="JDH38" s="34"/>
      <c r="JDI38" s="34"/>
      <c r="JDJ38" s="34"/>
      <c r="JDK38" s="34"/>
      <c r="JDL38" s="34"/>
      <c r="JDM38" s="34"/>
      <c r="JDN38" s="34"/>
      <c r="JDO38" s="34"/>
      <c r="JDP38" s="34"/>
      <c r="JDQ38" s="34"/>
      <c r="JDR38" s="34"/>
      <c r="JDS38" s="34"/>
      <c r="JDT38" s="34"/>
      <c r="JDU38" s="34"/>
      <c r="JDV38" s="34"/>
      <c r="JDW38" s="34"/>
      <c r="JDX38" s="34"/>
      <c r="JDY38" s="34"/>
      <c r="JDZ38" s="34"/>
      <c r="JEA38" s="34"/>
      <c r="JEB38" s="34"/>
      <c r="JEC38" s="34"/>
      <c r="JED38" s="34"/>
      <c r="JEE38" s="34"/>
      <c r="JEF38" s="34"/>
      <c r="JEG38" s="34"/>
      <c r="JEH38" s="34"/>
      <c r="JEI38" s="34"/>
      <c r="JEJ38" s="34"/>
      <c r="JMN38" s="34"/>
      <c r="JMV38" s="34"/>
      <c r="JMW38" s="34"/>
      <c r="JMZ38" s="34"/>
      <c r="JNB38" s="34"/>
      <c r="JNC38" s="34"/>
      <c r="JND38" s="34"/>
      <c r="JNE38" s="34"/>
      <c r="JNF38" s="34"/>
      <c r="JNG38" s="34"/>
      <c r="JNH38" s="34"/>
      <c r="JNI38" s="34"/>
      <c r="JNJ38" s="34"/>
      <c r="JNK38" s="34"/>
      <c r="JNL38" s="34"/>
      <c r="JNM38" s="34"/>
      <c r="JNN38" s="34"/>
      <c r="JNO38" s="34"/>
      <c r="JNP38" s="34"/>
      <c r="JNQ38" s="34"/>
      <c r="JNR38" s="34"/>
      <c r="JNS38" s="34"/>
      <c r="JNT38" s="34"/>
      <c r="JNU38" s="34"/>
      <c r="JNV38" s="34"/>
      <c r="JNW38" s="34"/>
      <c r="JNX38" s="34"/>
      <c r="JNY38" s="34"/>
      <c r="JNZ38" s="34"/>
      <c r="JOA38" s="34"/>
      <c r="JOB38" s="34"/>
      <c r="JOC38" s="34"/>
      <c r="JOD38" s="34"/>
      <c r="JOE38" s="34"/>
      <c r="JOF38" s="34"/>
      <c r="JWJ38" s="34"/>
      <c r="JWR38" s="34"/>
      <c r="JWS38" s="34"/>
      <c r="JWV38" s="34"/>
      <c r="JWX38" s="34"/>
      <c r="JWY38" s="34"/>
      <c r="JWZ38" s="34"/>
      <c r="JXA38" s="34"/>
      <c r="JXB38" s="34"/>
      <c r="JXC38" s="34"/>
      <c r="JXD38" s="34"/>
      <c r="JXE38" s="34"/>
      <c r="JXF38" s="34"/>
      <c r="JXG38" s="34"/>
      <c r="JXH38" s="34"/>
      <c r="JXI38" s="34"/>
      <c r="JXJ38" s="34"/>
      <c r="JXK38" s="34"/>
      <c r="JXL38" s="34"/>
      <c r="JXM38" s="34"/>
      <c r="JXN38" s="34"/>
      <c r="JXO38" s="34"/>
      <c r="JXP38" s="34"/>
      <c r="JXQ38" s="34"/>
      <c r="JXR38" s="34"/>
      <c r="JXS38" s="34"/>
      <c r="JXT38" s="34"/>
      <c r="JXU38" s="34"/>
      <c r="JXV38" s="34"/>
      <c r="JXW38" s="34"/>
      <c r="JXX38" s="34"/>
      <c r="JXY38" s="34"/>
      <c r="JXZ38" s="34"/>
      <c r="JYA38" s="34"/>
      <c r="JYB38" s="34"/>
      <c r="KGF38" s="34"/>
      <c r="KGN38" s="34"/>
      <c r="KGO38" s="34"/>
      <c r="KGR38" s="34"/>
      <c r="KGT38" s="34"/>
      <c r="KGU38" s="34"/>
      <c r="KGV38" s="34"/>
      <c r="KGW38" s="34"/>
      <c r="KGX38" s="34"/>
      <c r="KGY38" s="34"/>
      <c r="KGZ38" s="34"/>
      <c r="KHA38" s="34"/>
      <c r="KHB38" s="34"/>
      <c r="KHC38" s="34"/>
      <c r="KHD38" s="34"/>
      <c r="KHE38" s="34"/>
      <c r="KHF38" s="34"/>
      <c r="KHG38" s="34"/>
      <c r="KHH38" s="34"/>
      <c r="KHI38" s="34"/>
      <c r="KHJ38" s="34"/>
      <c r="KHK38" s="34"/>
      <c r="KHL38" s="34"/>
      <c r="KHM38" s="34"/>
      <c r="KHN38" s="34"/>
      <c r="KHO38" s="34"/>
      <c r="KHP38" s="34"/>
      <c r="KHQ38" s="34"/>
      <c r="KHR38" s="34"/>
      <c r="KHS38" s="34"/>
      <c r="KHT38" s="34"/>
      <c r="KHU38" s="34"/>
      <c r="KHV38" s="34"/>
      <c r="KHW38" s="34"/>
      <c r="KHX38" s="34"/>
      <c r="KQB38" s="34"/>
      <c r="KQJ38" s="34"/>
      <c r="KQK38" s="34"/>
      <c r="KQN38" s="34"/>
      <c r="KQP38" s="34"/>
      <c r="KQQ38" s="34"/>
      <c r="KQR38" s="34"/>
      <c r="KQS38" s="34"/>
      <c r="KQT38" s="34"/>
      <c r="KQU38" s="34"/>
      <c r="KQV38" s="34"/>
      <c r="KQW38" s="34"/>
      <c r="KQX38" s="34"/>
      <c r="KQY38" s="34"/>
      <c r="KQZ38" s="34"/>
      <c r="KRA38" s="34"/>
      <c r="KRB38" s="34"/>
      <c r="KRC38" s="34"/>
      <c r="KRD38" s="34"/>
      <c r="KRE38" s="34"/>
      <c r="KRF38" s="34"/>
      <c r="KRG38" s="34"/>
      <c r="KRH38" s="34"/>
      <c r="KRI38" s="34"/>
      <c r="KRJ38" s="34"/>
      <c r="KRK38" s="34"/>
      <c r="KRL38" s="34"/>
      <c r="KRM38" s="34"/>
      <c r="KRN38" s="34"/>
      <c r="KRO38" s="34"/>
      <c r="KRP38" s="34"/>
      <c r="KRQ38" s="34"/>
      <c r="KRR38" s="34"/>
      <c r="KRS38" s="34"/>
      <c r="KRT38" s="34"/>
      <c r="KZX38" s="34"/>
      <c r="LAF38" s="34"/>
      <c r="LAG38" s="34"/>
      <c r="LAJ38" s="34"/>
      <c r="LAL38" s="34"/>
      <c r="LAM38" s="34"/>
      <c r="LAN38" s="34"/>
      <c r="LAO38" s="34"/>
      <c r="LAP38" s="34"/>
      <c r="LAQ38" s="34"/>
      <c r="LAR38" s="34"/>
      <c r="LAS38" s="34"/>
      <c r="LAT38" s="34"/>
      <c r="LAU38" s="34"/>
      <c r="LAV38" s="34"/>
      <c r="LAW38" s="34"/>
      <c r="LAX38" s="34"/>
      <c r="LAY38" s="34"/>
      <c r="LAZ38" s="34"/>
      <c r="LBA38" s="34"/>
      <c r="LBB38" s="34"/>
      <c r="LBC38" s="34"/>
      <c r="LBD38" s="34"/>
      <c r="LBE38" s="34"/>
      <c r="LBF38" s="34"/>
      <c r="LBG38" s="34"/>
      <c r="LBH38" s="34"/>
      <c r="LBI38" s="34"/>
      <c r="LBJ38" s="34"/>
      <c r="LBK38" s="34"/>
      <c r="LBL38" s="34"/>
      <c r="LBM38" s="34"/>
      <c r="LBN38" s="34"/>
      <c r="LBO38" s="34"/>
      <c r="LBP38" s="34"/>
      <c r="LJT38" s="34"/>
      <c r="LKB38" s="34"/>
      <c r="LKC38" s="34"/>
      <c r="LKF38" s="34"/>
      <c r="LKH38" s="34"/>
      <c r="LKI38" s="34"/>
      <c r="LKJ38" s="34"/>
      <c r="LKK38" s="34"/>
      <c r="LKL38" s="34"/>
      <c r="LKM38" s="34"/>
      <c r="LKN38" s="34"/>
      <c r="LKO38" s="34"/>
      <c r="LKP38" s="34"/>
      <c r="LKQ38" s="34"/>
      <c r="LKR38" s="34"/>
      <c r="LKS38" s="34"/>
      <c r="LKT38" s="34"/>
      <c r="LKU38" s="34"/>
      <c r="LKV38" s="34"/>
      <c r="LKW38" s="34"/>
      <c r="LKX38" s="34"/>
      <c r="LKY38" s="34"/>
      <c r="LKZ38" s="34"/>
      <c r="LLA38" s="34"/>
      <c r="LLB38" s="34"/>
      <c r="LLC38" s="34"/>
      <c r="LLD38" s="34"/>
      <c r="LLE38" s="34"/>
      <c r="LLF38" s="34"/>
      <c r="LLG38" s="34"/>
      <c r="LLH38" s="34"/>
      <c r="LLI38" s="34"/>
      <c r="LLJ38" s="34"/>
      <c r="LLK38" s="34"/>
      <c r="LLL38" s="34"/>
      <c r="LTP38" s="34"/>
      <c r="LTX38" s="34"/>
      <c r="LTY38" s="34"/>
      <c r="LUB38" s="34"/>
      <c r="LUD38" s="34"/>
      <c r="LUE38" s="34"/>
      <c r="LUF38" s="34"/>
      <c r="LUG38" s="34"/>
      <c r="LUH38" s="34"/>
      <c r="LUI38" s="34"/>
      <c r="LUJ38" s="34"/>
      <c r="LUK38" s="34"/>
      <c r="LUL38" s="34"/>
      <c r="LUM38" s="34"/>
      <c r="LUN38" s="34"/>
      <c r="LUO38" s="34"/>
      <c r="LUP38" s="34"/>
      <c r="LUQ38" s="34"/>
      <c r="LUR38" s="34"/>
      <c r="LUS38" s="34"/>
      <c r="LUT38" s="34"/>
      <c r="LUU38" s="34"/>
      <c r="LUV38" s="34"/>
      <c r="LUW38" s="34"/>
      <c r="LUX38" s="34"/>
      <c r="LUY38" s="34"/>
      <c r="LUZ38" s="34"/>
      <c r="LVA38" s="34"/>
      <c r="LVB38" s="34"/>
      <c r="LVC38" s="34"/>
      <c r="LVD38" s="34"/>
      <c r="LVE38" s="34"/>
      <c r="LVF38" s="34"/>
      <c r="LVG38" s="34"/>
      <c r="LVH38" s="34"/>
      <c r="MDL38" s="34"/>
      <c r="MDT38" s="34"/>
      <c r="MDU38" s="34"/>
      <c r="MDX38" s="34"/>
      <c r="MDZ38" s="34"/>
      <c r="MEA38" s="34"/>
      <c r="MEB38" s="34"/>
      <c r="MEC38" s="34"/>
      <c r="MED38" s="34"/>
      <c r="MEE38" s="34"/>
      <c r="MEF38" s="34"/>
      <c r="MEG38" s="34"/>
      <c r="MEH38" s="34"/>
      <c r="MEI38" s="34"/>
      <c r="MEJ38" s="34"/>
      <c r="MEK38" s="34"/>
      <c r="MEL38" s="34"/>
      <c r="MEM38" s="34"/>
      <c r="MEN38" s="34"/>
      <c r="MEO38" s="34"/>
      <c r="MEP38" s="34"/>
      <c r="MEQ38" s="34"/>
      <c r="MER38" s="34"/>
      <c r="MES38" s="34"/>
      <c r="MET38" s="34"/>
      <c r="MEU38" s="34"/>
      <c r="MEV38" s="34"/>
      <c r="MEW38" s="34"/>
      <c r="MEX38" s="34"/>
      <c r="MEY38" s="34"/>
      <c r="MEZ38" s="34"/>
      <c r="MFA38" s="34"/>
      <c r="MFB38" s="34"/>
      <c r="MFC38" s="34"/>
      <c r="MFD38" s="34"/>
      <c r="MNH38" s="34"/>
      <c r="MNP38" s="34"/>
      <c r="MNQ38" s="34"/>
      <c r="MNT38" s="34"/>
      <c r="MNV38" s="34"/>
      <c r="MNW38" s="34"/>
      <c r="MNX38" s="34"/>
      <c r="MNY38" s="34"/>
      <c r="MNZ38" s="34"/>
      <c r="MOA38" s="34"/>
      <c r="MOB38" s="34"/>
      <c r="MOC38" s="34"/>
      <c r="MOD38" s="34"/>
      <c r="MOE38" s="34"/>
      <c r="MOF38" s="34"/>
      <c r="MOG38" s="34"/>
      <c r="MOH38" s="34"/>
      <c r="MOI38" s="34"/>
      <c r="MOJ38" s="34"/>
      <c r="MOK38" s="34"/>
      <c r="MOL38" s="34"/>
      <c r="MOM38" s="34"/>
      <c r="MON38" s="34"/>
      <c r="MOO38" s="34"/>
      <c r="MOP38" s="34"/>
      <c r="MOQ38" s="34"/>
      <c r="MOR38" s="34"/>
      <c r="MOS38" s="34"/>
      <c r="MOT38" s="34"/>
      <c r="MOU38" s="34"/>
      <c r="MOV38" s="34"/>
      <c r="MOW38" s="34"/>
      <c r="MOX38" s="34"/>
      <c r="MOY38" s="34"/>
      <c r="MOZ38" s="34"/>
      <c r="MXD38" s="34"/>
      <c r="MXL38" s="34"/>
      <c r="MXM38" s="34"/>
      <c r="MXP38" s="34"/>
      <c r="MXR38" s="34"/>
      <c r="MXS38" s="34"/>
      <c r="MXT38" s="34"/>
      <c r="MXU38" s="34"/>
      <c r="MXV38" s="34"/>
      <c r="MXW38" s="34"/>
      <c r="MXX38" s="34"/>
      <c r="MXY38" s="34"/>
      <c r="MXZ38" s="34"/>
      <c r="MYA38" s="34"/>
      <c r="MYB38" s="34"/>
      <c r="MYC38" s="34"/>
      <c r="MYD38" s="34"/>
      <c r="MYE38" s="34"/>
      <c r="MYF38" s="34"/>
      <c r="MYG38" s="34"/>
      <c r="MYH38" s="34"/>
      <c r="MYI38" s="34"/>
      <c r="MYJ38" s="34"/>
      <c r="MYK38" s="34"/>
      <c r="MYL38" s="34"/>
      <c r="MYM38" s="34"/>
      <c r="MYN38" s="34"/>
      <c r="MYO38" s="34"/>
      <c r="MYP38" s="34"/>
      <c r="MYQ38" s="34"/>
      <c r="MYR38" s="34"/>
      <c r="MYS38" s="34"/>
      <c r="MYT38" s="34"/>
      <c r="MYU38" s="34"/>
      <c r="MYV38" s="34"/>
      <c r="NGZ38" s="34"/>
      <c r="NHH38" s="34"/>
      <c r="NHI38" s="34"/>
      <c r="NHL38" s="34"/>
      <c r="NHN38" s="34"/>
      <c r="NHO38" s="34"/>
      <c r="NHP38" s="34"/>
      <c r="NHQ38" s="34"/>
      <c r="NHR38" s="34"/>
      <c r="NHS38" s="34"/>
      <c r="NHT38" s="34"/>
      <c r="NHU38" s="34"/>
      <c r="NHV38" s="34"/>
      <c r="NHW38" s="34"/>
      <c r="NHX38" s="34"/>
      <c r="NHY38" s="34"/>
      <c r="NHZ38" s="34"/>
      <c r="NIA38" s="34"/>
      <c r="NIB38" s="34"/>
      <c r="NIC38" s="34"/>
      <c r="NID38" s="34"/>
      <c r="NIE38" s="34"/>
      <c r="NIF38" s="34"/>
      <c r="NIG38" s="34"/>
      <c r="NIH38" s="34"/>
      <c r="NII38" s="34"/>
      <c r="NIJ38" s="34"/>
      <c r="NIK38" s="34"/>
      <c r="NIL38" s="34"/>
      <c r="NIM38" s="34"/>
      <c r="NIN38" s="34"/>
      <c r="NIO38" s="34"/>
      <c r="NIP38" s="34"/>
      <c r="NIQ38" s="34"/>
      <c r="NIR38" s="34"/>
      <c r="NQV38" s="34"/>
      <c r="NRD38" s="34"/>
      <c r="NRE38" s="34"/>
      <c r="NRH38" s="34"/>
      <c r="NRJ38" s="34"/>
      <c r="NRK38" s="34"/>
      <c r="NRL38" s="34"/>
      <c r="NRM38" s="34"/>
      <c r="NRN38" s="34"/>
      <c r="NRO38" s="34"/>
      <c r="NRP38" s="34"/>
      <c r="NRQ38" s="34"/>
      <c r="NRR38" s="34"/>
      <c r="NRS38" s="34"/>
      <c r="NRT38" s="34"/>
      <c r="NRU38" s="34"/>
      <c r="NRV38" s="34"/>
      <c r="NRW38" s="34"/>
      <c r="NRX38" s="34"/>
      <c r="NRY38" s="34"/>
      <c r="NRZ38" s="34"/>
      <c r="NSA38" s="34"/>
      <c r="NSB38" s="34"/>
      <c r="NSC38" s="34"/>
      <c r="NSD38" s="34"/>
      <c r="NSE38" s="34"/>
      <c r="NSF38" s="34"/>
      <c r="NSG38" s="34"/>
      <c r="NSH38" s="34"/>
      <c r="NSI38" s="34"/>
      <c r="NSJ38" s="34"/>
      <c r="NSK38" s="34"/>
      <c r="NSL38" s="34"/>
      <c r="NSM38" s="34"/>
      <c r="NSN38" s="34"/>
      <c r="OAR38" s="34"/>
      <c r="OAZ38" s="34"/>
      <c r="OBA38" s="34"/>
      <c r="OBD38" s="34"/>
      <c r="OBF38" s="34"/>
      <c r="OBG38" s="34"/>
      <c r="OBH38" s="34"/>
      <c r="OBI38" s="34"/>
      <c r="OBJ38" s="34"/>
      <c r="OBK38" s="34"/>
      <c r="OBL38" s="34"/>
      <c r="OBM38" s="34"/>
      <c r="OBN38" s="34"/>
      <c r="OBO38" s="34"/>
      <c r="OBP38" s="34"/>
      <c r="OBQ38" s="34"/>
      <c r="OBR38" s="34"/>
      <c r="OBS38" s="34"/>
      <c r="OBT38" s="34"/>
      <c r="OBU38" s="34"/>
      <c r="OBV38" s="34"/>
      <c r="OBW38" s="34"/>
      <c r="OBX38" s="34"/>
      <c r="OBY38" s="34"/>
      <c r="OBZ38" s="34"/>
      <c r="OCA38" s="34"/>
      <c r="OCB38" s="34"/>
      <c r="OCC38" s="34"/>
      <c r="OCD38" s="34"/>
      <c r="OCE38" s="34"/>
      <c r="OCF38" s="34"/>
      <c r="OCG38" s="34"/>
      <c r="OCH38" s="34"/>
      <c r="OCI38" s="34"/>
      <c r="OCJ38" s="34"/>
      <c r="OKN38" s="34"/>
      <c r="OKV38" s="34"/>
      <c r="OKW38" s="34"/>
      <c r="OKZ38" s="34"/>
      <c r="OLB38" s="34"/>
      <c r="OLC38" s="34"/>
      <c r="OLD38" s="34"/>
      <c r="OLE38" s="34"/>
      <c r="OLF38" s="34"/>
      <c r="OLG38" s="34"/>
      <c r="OLH38" s="34"/>
      <c r="OLI38" s="34"/>
      <c r="OLJ38" s="34"/>
      <c r="OLK38" s="34"/>
      <c r="OLL38" s="34"/>
      <c r="OLM38" s="34"/>
      <c r="OLN38" s="34"/>
      <c r="OLO38" s="34"/>
      <c r="OLP38" s="34"/>
      <c r="OLQ38" s="34"/>
      <c r="OLR38" s="34"/>
      <c r="OLS38" s="34"/>
      <c r="OLT38" s="34"/>
      <c r="OLU38" s="34"/>
      <c r="OLV38" s="34"/>
      <c r="OLW38" s="34"/>
      <c r="OLX38" s="34"/>
      <c r="OLY38" s="34"/>
      <c r="OLZ38" s="34"/>
      <c r="OMA38" s="34"/>
      <c r="OMB38" s="34"/>
      <c r="OMC38" s="34"/>
      <c r="OMD38" s="34"/>
      <c r="OME38" s="34"/>
      <c r="OMF38" s="34"/>
      <c r="OUJ38" s="34"/>
      <c r="OUR38" s="34"/>
      <c r="OUS38" s="34"/>
      <c r="OUV38" s="34"/>
      <c r="OUX38" s="34"/>
      <c r="OUY38" s="34"/>
      <c r="OUZ38" s="34"/>
      <c r="OVA38" s="34"/>
      <c r="OVB38" s="34"/>
      <c r="OVC38" s="34"/>
      <c r="OVD38" s="34"/>
      <c r="OVE38" s="34"/>
      <c r="OVF38" s="34"/>
      <c r="OVG38" s="34"/>
      <c r="OVH38" s="34"/>
      <c r="OVI38" s="34"/>
      <c r="OVJ38" s="34"/>
      <c r="OVK38" s="34"/>
      <c r="OVL38" s="34"/>
      <c r="OVM38" s="34"/>
      <c r="OVN38" s="34"/>
      <c r="OVO38" s="34"/>
      <c r="OVP38" s="34"/>
      <c r="OVQ38" s="34"/>
      <c r="OVR38" s="34"/>
      <c r="OVS38" s="34"/>
      <c r="OVT38" s="34"/>
      <c r="OVU38" s="34"/>
      <c r="OVV38" s="34"/>
      <c r="OVW38" s="34"/>
      <c r="OVX38" s="34"/>
      <c r="OVY38" s="34"/>
      <c r="OVZ38" s="34"/>
      <c r="OWA38" s="34"/>
      <c r="OWB38" s="34"/>
      <c r="PEF38" s="34"/>
      <c r="PEN38" s="34"/>
      <c r="PEO38" s="34"/>
      <c r="PER38" s="34"/>
      <c r="PET38" s="34"/>
      <c r="PEU38" s="34"/>
      <c r="PEV38" s="34"/>
      <c r="PEW38" s="34"/>
      <c r="PEX38" s="34"/>
      <c r="PEY38" s="34"/>
      <c r="PEZ38" s="34"/>
      <c r="PFA38" s="34"/>
      <c r="PFB38" s="34"/>
      <c r="PFC38" s="34"/>
      <c r="PFD38" s="34"/>
      <c r="PFE38" s="34"/>
      <c r="PFF38" s="34"/>
      <c r="PFG38" s="34"/>
      <c r="PFH38" s="34"/>
      <c r="PFI38" s="34"/>
      <c r="PFJ38" s="34"/>
      <c r="PFK38" s="34"/>
      <c r="PFL38" s="34"/>
      <c r="PFM38" s="34"/>
      <c r="PFN38" s="34"/>
      <c r="PFO38" s="34"/>
      <c r="PFP38" s="34"/>
      <c r="PFQ38" s="34"/>
      <c r="PFR38" s="34"/>
      <c r="PFS38" s="34"/>
      <c r="PFT38" s="34"/>
      <c r="PFU38" s="34"/>
      <c r="PFV38" s="34"/>
      <c r="PFW38" s="34"/>
      <c r="PFX38" s="34"/>
      <c r="POB38" s="34"/>
      <c r="POJ38" s="34"/>
      <c r="POK38" s="34"/>
      <c r="PON38" s="34"/>
      <c r="POP38" s="34"/>
      <c r="POQ38" s="34"/>
      <c r="POR38" s="34"/>
      <c r="POS38" s="34"/>
      <c r="POT38" s="34"/>
      <c r="POU38" s="34"/>
      <c r="POV38" s="34"/>
      <c r="POW38" s="34"/>
      <c r="POX38" s="34"/>
      <c r="POY38" s="34"/>
      <c r="POZ38" s="34"/>
      <c r="PPA38" s="34"/>
      <c r="PPB38" s="34"/>
      <c r="PPC38" s="34"/>
      <c r="PPD38" s="34"/>
      <c r="PPE38" s="34"/>
      <c r="PPF38" s="34"/>
      <c r="PPG38" s="34"/>
      <c r="PPH38" s="34"/>
      <c r="PPI38" s="34"/>
      <c r="PPJ38" s="34"/>
      <c r="PPK38" s="34"/>
      <c r="PPL38" s="34"/>
      <c r="PPM38" s="34"/>
      <c r="PPN38" s="34"/>
      <c r="PPO38" s="34"/>
      <c r="PPP38" s="34"/>
      <c r="PPQ38" s="34"/>
      <c r="PPR38" s="34"/>
      <c r="PPS38" s="34"/>
      <c r="PPT38" s="34"/>
      <c r="PXX38" s="34"/>
      <c r="PYF38" s="34"/>
      <c r="PYG38" s="34"/>
      <c r="PYJ38" s="34"/>
      <c r="PYL38" s="34"/>
      <c r="PYM38" s="34"/>
      <c r="PYN38" s="34"/>
      <c r="PYO38" s="34"/>
      <c r="PYP38" s="34"/>
      <c r="PYQ38" s="34"/>
      <c r="PYR38" s="34"/>
      <c r="PYS38" s="34"/>
      <c r="PYT38" s="34"/>
      <c r="PYU38" s="34"/>
      <c r="PYV38" s="34"/>
      <c r="PYW38" s="34"/>
      <c r="PYX38" s="34"/>
      <c r="PYY38" s="34"/>
      <c r="PYZ38" s="34"/>
      <c r="PZA38" s="34"/>
      <c r="PZB38" s="34"/>
      <c r="PZC38" s="34"/>
      <c r="PZD38" s="34"/>
      <c r="PZE38" s="34"/>
      <c r="PZF38" s="34"/>
      <c r="PZG38" s="34"/>
      <c r="PZH38" s="34"/>
      <c r="PZI38" s="34"/>
      <c r="PZJ38" s="34"/>
      <c r="PZK38" s="34"/>
      <c r="PZL38" s="34"/>
      <c r="PZM38" s="34"/>
      <c r="PZN38" s="34"/>
      <c r="PZO38" s="34"/>
      <c r="PZP38" s="34"/>
      <c r="QHT38" s="34"/>
      <c r="QIB38" s="34"/>
      <c r="QIC38" s="34"/>
      <c r="QIF38" s="34"/>
      <c r="QIH38" s="34"/>
      <c r="QII38" s="34"/>
      <c r="QIJ38" s="34"/>
      <c r="QIK38" s="34"/>
      <c r="QIL38" s="34"/>
      <c r="QIM38" s="34"/>
      <c r="QIN38" s="34"/>
      <c r="QIO38" s="34"/>
      <c r="QIP38" s="34"/>
      <c r="QIQ38" s="34"/>
      <c r="QIR38" s="34"/>
      <c r="QIS38" s="34"/>
      <c r="QIT38" s="34"/>
      <c r="QIU38" s="34"/>
      <c r="QIV38" s="34"/>
      <c r="QIW38" s="34"/>
      <c r="QIX38" s="34"/>
      <c r="QIY38" s="34"/>
      <c r="QIZ38" s="34"/>
      <c r="QJA38" s="34"/>
      <c r="QJB38" s="34"/>
      <c r="QJC38" s="34"/>
      <c r="QJD38" s="34"/>
      <c r="QJE38" s="34"/>
      <c r="QJF38" s="34"/>
      <c r="QJG38" s="34"/>
      <c r="QJH38" s="34"/>
      <c r="QJI38" s="34"/>
      <c r="QJJ38" s="34"/>
      <c r="QJK38" s="34"/>
      <c r="QJL38" s="34"/>
      <c r="QRP38" s="34"/>
      <c r="QRX38" s="34"/>
      <c r="QRY38" s="34"/>
      <c r="QSB38" s="34"/>
      <c r="QSD38" s="34"/>
      <c r="QSE38" s="34"/>
      <c r="QSF38" s="34"/>
      <c r="QSG38" s="34"/>
      <c r="QSH38" s="34"/>
      <c r="QSI38" s="34"/>
      <c r="QSJ38" s="34"/>
      <c r="QSK38" s="34"/>
      <c r="QSL38" s="34"/>
      <c r="QSM38" s="34"/>
      <c r="QSN38" s="34"/>
      <c r="QSO38" s="34"/>
      <c r="QSP38" s="34"/>
      <c r="QSQ38" s="34"/>
      <c r="QSR38" s="34"/>
      <c r="QSS38" s="34"/>
      <c r="QST38" s="34"/>
      <c r="QSU38" s="34"/>
      <c r="QSV38" s="34"/>
      <c r="QSW38" s="34"/>
      <c r="QSX38" s="34"/>
      <c r="QSY38" s="34"/>
      <c r="QSZ38" s="34"/>
      <c r="QTA38" s="34"/>
      <c r="QTB38" s="34"/>
      <c r="QTC38" s="34"/>
      <c r="QTD38" s="34"/>
      <c r="QTE38" s="34"/>
      <c r="QTF38" s="34"/>
      <c r="QTG38" s="34"/>
      <c r="QTH38" s="34"/>
      <c r="RBL38" s="34"/>
      <c r="RBT38" s="34"/>
      <c r="RBU38" s="34"/>
      <c r="RBX38" s="34"/>
      <c r="RBZ38" s="34"/>
      <c r="RCA38" s="34"/>
      <c r="RCB38" s="34"/>
      <c r="RCC38" s="34"/>
      <c r="RCD38" s="34"/>
      <c r="RCE38" s="34"/>
      <c r="RCF38" s="34"/>
      <c r="RCG38" s="34"/>
      <c r="RCH38" s="34"/>
      <c r="RCI38" s="34"/>
      <c r="RCJ38" s="34"/>
      <c r="RCK38" s="34"/>
      <c r="RCL38" s="34"/>
      <c r="RCM38" s="34"/>
      <c r="RCN38" s="34"/>
      <c r="RCO38" s="34"/>
      <c r="RCP38" s="34"/>
      <c r="RCQ38" s="34"/>
      <c r="RCR38" s="34"/>
      <c r="RCS38" s="34"/>
      <c r="RCT38" s="34"/>
      <c r="RCU38" s="34"/>
      <c r="RCV38" s="34"/>
      <c r="RCW38" s="34"/>
      <c r="RCX38" s="34"/>
      <c r="RCY38" s="34"/>
      <c r="RCZ38" s="34"/>
      <c r="RDA38" s="34"/>
      <c r="RDB38" s="34"/>
      <c r="RDC38" s="34"/>
      <c r="RDD38" s="34"/>
      <c r="RLH38" s="34"/>
      <c r="RLP38" s="34"/>
      <c r="RLQ38" s="34"/>
      <c r="RLT38" s="34"/>
      <c r="RLV38" s="34"/>
      <c r="RLW38" s="34"/>
      <c r="RLX38" s="34"/>
      <c r="RLY38" s="34"/>
      <c r="RLZ38" s="34"/>
      <c r="RMA38" s="34"/>
      <c r="RMB38" s="34"/>
      <c r="RMC38" s="34"/>
      <c r="RMD38" s="34"/>
      <c r="RME38" s="34"/>
      <c r="RMF38" s="34"/>
      <c r="RMG38" s="34"/>
      <c r="RMH38" s="34"/>
      <c r="RMI38" s="34"/>
      <c r="RMJ38" s="34"/>
      <c r="RMK38" s="34"/>
      <c r="RML38" s="34"/>
      <c r="RMM38" s="34"/>
      <c r="RMN38" s="34"/>
      <c r="RMO38" s="34"/>
      <c r="RMP38" s="34"/>
      <c r="RMQ38" s="34"/>
      <c r="RMR38" s="34"/>
      <c r="RMS38" s="34"/>
      <c r="RMT38" s="34"/>
      <c r="RMU38" s="34"/>
      <c r="RMV38" s="34"/>
      <c r="RMW38" s="34"/>
      <c r="RMX38" s="34"/>
      <c r="RMY38" s="34"/>
      <c r="RMZ38" s="34"/>
      <c r="RVD38" s="34"/>
      <c r="RVL38" s="34"/>
      <c r="RVM38" s="34"/>
      <c r="RVP38" s="34"/>
      <c r="RVR38" s="34"/>
      <c r="RVS38" s="34"/>
      <c r="RVT38" s="34"/>
      <c r="RVU38" s="34"/>
      <c r="RVV38" s="34"/>
      <c r="RVW38" s="34"/>
      <c r="RVX38" s="34"/>
      <c r="RVY38" s="34"/>
      <c r="RVZ38" s="34"/>
      <c r="RWA38" s="34"/>
      <c r="RWB38" s="34"/>
      <c r="RWC38" s="34"/>
      <c r="RWD38" s="34"/>
      <c r="RWE38" s="34"/>
      <c r="RWF38" s="34"/>
      <c r="RWG38" s="34"/>
      <c r="RWH38" s="34"/>
      <c r="RWI38" s="34"/>
      <c r="RWJ38" s="34"/>
      <c r="RWK38" s="34"/>
      <c r="RWL38" s="34"/>
      <c r="RWM38" s="34"/>
      <c r="RWN38" s="34"/>
      <c r="RWO38" s="34"/>
      <c r="RWP38" s="34"/>
      <c r="RWQ38" s="34"/>
      <c r="RWR38" s="34"/>
      <c r="RWS38" s="34"/>
      <c r="RWT38" s="34"/>
      <c r="RWU38" s="34"/>
      <c r="RWV38" s="34"/>
      <c r="SEZ38" s="34"/>
      <c r="SFH38" s="34"/>
      <c r="SFI38" s="34"/>
      <c r="SFL38" s="34"/>
      <c r="SFN38" s="34"/>
      <c r="SFO38" s="34"/>
      <c r="SFP38" s="34"/>
      <c r="SFQ38" s="34"/>
      <c r="SFR38" s="34"/>
      <c r="SFS38" s="34"/>
      <c r="SFT38" s="34"/>
      <c r="SFU38" s="34"/>
      <c r="SFV38" s="34"/>
      <c r="SFW38" s="34"/>
      <c r="SFX38" s="34"/>
      <c r="SFY38" s="34"/>
      <c r="SFZ38" s="34"/>
      <c r="SGA38" s="34"/>
      <c r="SGB38" s="34"/>
      <c r="SGC38" s="34"/>
      <c r="SGD38" s="34"/>
      <c r="SGE38" s="34"/>
      <c r="SGF38" s="34"/>
      <c r="SGG38" s="34"/>
      <c r="SGH38" s="34"/>
      <c r="SGI38" s="34"/>
      <c r="SGJ38" s="34"/>
      <c r="SGK38" s="34"/>
      <c r="SGL38" s="34"/>
      <c r="SGM38" s="34"/>
      <c r="SGN38" s="34"/>
      <c r="SGO38" s="34"/>
      <c r="SGP38" s="34"/>
      <c r="SGQ38" s="34"/>
      <c r="SGR38" s="34"/>
      <c r="SOV38" s="34"/>
      <c r="SPD38" s="34"/>
      <c r="SPE38" s="34"/>
      <c r="SPH38" s="34"/>
      <c r="SPJ38" s="34"/>
      <c r="SPK38" s="34"/>
      <c r="SPL38" s="34"/>
      <c r="SPM38" s="34"/>
      <c r="SPN38" s="34"/>
      <c r="SPO38" s="34"/>
      <c r="SPP38" s="34"/>
      <c r="SPQ38" s="34"/>
      <c r="SPR38" s="34"/>
      <c r="SPS38" s="34"/>
      <c r="SPT38" s="34"/>
      <c r="SPU38" s="34"/>
      <c r="SPV38" s="34"/>
      <c r="SPW38" s="34"/>
      <c r="SPX38" s="34"/>
      <c r="SPY38" s="34"/>
      <c r="SPZ38" s="34"/>
      <c r="SQA38" s="34"/>
      <c r="SQB38" s="34"/>
      <c r="SQC38" s="34"/>
      <c r="SQD38" s="34"/>
      <c r="SQE38" s="34"/>
      <c r="SQF38" s="34"/>
      <c r="SQG38" s="34"/>
      <c r="SQH38" s="34"/>
      <c r="SQI38" s="34"/>
      <c r="SQJ38" s="34"/>
      <c r="SQK38" s="34"/>
      <c r="SQL38" s="34"/>
      <c r="SQM38" s="34"/>
      <c r="SQN38" s="34"/>
      <c r="SYR38" s="34"/>
      <c r="SYZ38" s="34"/>
      <c r="SZA38" s="34"/>
      <c r="SZD38" s="34"/>
      <c r="SZF38" s="34"/>
      <c r="SZG38" s="34"/>
      <c r="SZH38" s="34"/>
      <c r="SZI38" s="34"/>
      <c r="SZJ38" s="34"/>
      <c r="SZK38" s="34"/>
      <c r="SZL38" s="34"/>
      <c r="SZM38" s="34"/>
      <c r="SZN38" s="34"/>
      <c r="SZO38" s="34"/>
      <c r="SZP38" s="34"/>
      <c r="SZQ38" s="34"/>
      <c r="SZR38" s="34"/>
      <c r="SZS38" s="34"/>
      <c r="SZT38" s="34"/>
      <c r="SZU38" s="34"/>
      <c r="SZV38" s="34"/>
      <c r="SZW38" s="34"/>
      <c r="SZX38" s="34"/>
      <c r="SZY38" s="34"/>
      <c r="SZZ38" s="34"/>
      <c r="TAA38" s="34"/>
      <c r="TAB38" s="34"/>
      <c r="TAC38" s="34"/>
      <c r="TAD38" s="34"/>
      <c r="TAE38" s="34"/>
      <c r="TAF38" s="34"/>
      <c r="TAG38" s="34"/>
      <c r="TAH38" s="34"/>
      <c r="TAI38" s="34"/>
      <c r="TAJ38" s="34"/>
      <c r="TIN38" s="34"/>
      <c r="TIV38" s="34"/>
      <c r="TIW38" s="34"/>
      <c r="TIZ38" s="34"/>
      <c r="TJB38" s="34"/>
      <c r="TJC38" s="34"/>
      <c r="TJD38" s="34"/>
      <c r="TJE38" s="34"/>
      <c r="TJF38" s="34"/>
      <c r="TJG38" s="34"/>
      <c r="TJH38" s="34"/>
      <c r="TJI38" s="34"/>
      <c r="TJJ38" s="34"/>
      <c r="TJK38" s="34"/>
      <c r="TJL38" s="34"/>
      <c r="TJM38" s="34"/>
      <c r="TJN38" s="34"/>
      <c r="TJO38" s="34"/>
      <c r="TJP38" s="34"/>
      <c r="TJQ38" s="34"/>
      <c r="TJR38" s="34"/>
      <c r="TJS38" s="34"/>
      <c r="TJT38" s="34"/>
      <c r="TJU38" s="34"/>
      <c r="TJV38" s="34"/>
      <c r="TJW38" s="34"/>
      <c r="TJX38" s="34"/>
      <c r="TJY38" s="34"/>
      <c r="TJZ38" s="34"/>
      <c r="TKA38" s="34"/>
      <c r="TKB38" s="34"/>
      <c r="TKC38" s="34"/>
      <c r="TKD38" s="34"/>
      <c r="TKE38" s="34"/>
      <c r="TKF38" s="34"/>
      <c r="TSJ38" s="34"/>
      <c r="TSR38" s="34"/>
      <c r="TSS38" s="34"/>
      <c r="TSV38" s="34"/>
      <c r="TSX38" s="34"/>
      <c r="TSY38" s="34"/>
      <c r="TSZ38" s="34"/>
      <c r="TTA38" s="34"/>
      <c r="TTB38" s="34"/>
      <c r="TTC38" s="34"/>
      <c r="TTD38" s="34"/>
      <c r="TTE38" s="34"/>
      <c r="TTF38" s="34"/>
      <c r="TTG38" s="34"/>
      <c r="TTH38" s="34"/>
      <c r="TTI38" s="34"/>
      <c r="TTJ38" s="34"/>
      <c r="TTK38" s="34"/>
      <c r="TTL38" s="34"/>
      <c r="TTM38" s="34"/>
      <c r="TTN38" s="34"/>
      <c r="TTO38" s="34"/>
      <c r="TTP38" s="34"/>
      <c r="TTQ38" s="34"/>
      <c r="TTR38" s="34"/>
      <c r="TTS38" s="34"/>
      <c r="TTT38" s="34"/>
      <c r="TTU38" s="34"/>
      <c r="TTV38" s="34"/>
      <c r="TTW38" s="34"/>
      <c r="TTX38" s="34"/>
      <c r="TTY38" s="34"/>
      <c r="TTZ38" s="34"/>
      <c r="TUA38" s="34"/>
      <c r="TUB38" s="34"/>
      <c r="UCF38" s="34"/>
      <c r="UCN38" s="34"/>
      <c r="UCO38" s="34"/>
      <c r="UCR38" s="34"/>
      <c r="UCT38" s="34"/>
      <c r="UCU38" s="34"/>
      <c r="UCV38" s="34"/>
      <c r="UCW38" s="34"/>
      <c r="UCX38" s="34"/>
      <c r="UCY38" s="34"/>
      <c r="UCZ38" s="34"/>
      <c r="UDA38" s="34"/>
      <c r="UDB38" s="34"/>
      <c r="UDC38" s="34"/>
      <c r="UDD38" s="34"/>
      <c r="UDE38" s="34"/>
      <c r="UDF38" s="34"/>
      <c r="UDG38" s="34"/>
      <c r="UDH38" s="34"/>
      <c r="UDI38" s="34"/>
      <c r="UDJ38" s="34"/>
      <c r="UDK38" s="34"/>
      <c r="UDL38" s="34"/>
      <c r="UDM38" s="34"/>
      <c r="UDN38" s="34"/>
      <c r="UDO38" s="34"/>
      <c r="UDP38" s="34"/>
      <c r="UDQ38" s="34"/>
      <c r="UDR38" s="34"/>
      <c r="UDS38" s="34"/>
      <c r="UDT38" s="34"/>
      <c r="UDU38" s="34"/>
      <c r="UDV38" s="34"/>
      <c r="UDW38" s="34"/>
      <c r="UDX38" s="34"/>
      <c r="UMB38" s="34"/>
      <c r="UMJ38" s="34"/>
      <c r="UMK38" s="34"/>
      <c r="UMN38" s="34"/>
      <c r="UMP38" s="34"/>
      <c r="UMQ38" s="34"/>
      <c r="UMR38" s="34"/>
      <c r="UMS38" s="34"/>
      <c r="UMT38" s="34"/>
      <c r="UMU38" s="34"/>
      <c r="UMV38" s="34"/>
      <c r="UMW38" s="34"/>
      <c r="UMX38" s="34"/>
      <c r="UMY38" s="34"/>
      <c r="UMZ38" s="34"/>
      <c r="UNA38" s="34"/>
      <c r="UNB38" s="34"/>
      <c r="UNC38" s="34"/>
      <c r="UND38" s="34"/>
      <c r="UNE38" s="34"/>
      <c r="UNF38" s="34"/>
      <c r="UNG38" s="34"/>
      <c r="UNH38" s="34"/>
      <c r="UNI38" s="34"/>
      <c r="UNJ38" s="34"/>
      <c r="UNK38" s="34"/>
      <c r="UNL38" s="34"/>
      <c r="UNM38" s="34"/>
      <c r="UNN38" s="34"/>
      <c r="UNO38" s="34"/>
      <c r="UNP38" s="34"/>
      <c r="UNQ38" s="34"/>
      <c r="UNR38" s="34"/>
      <c r="UNS38" s="34"/>
      <c r="UNT38" s="34"/>
      <c r="UVX38" s="34"/>
      <c r="UWF38" s="34"/>
      <c r="UWG38" s="34"/>
      <c r="UWJ38" s="34"/>
      <c r="UWL38" s="34"/>
      <c r="UWM38" s="34"/>
      <c r="UWN38" s="34"/>
      <c r="UWO38" s="34"/>
      <c r="UWP38" s="34"/>
      <c r="UWQ38" s="34"/>
      <c r="UWR38" s="34"/>
      <c r="UWS38" s="34"/>
      <c r="UWT38" s="34"/>
      <c r="UWU38" s="34"/>
      <c r="UWV38" s="34"/>
      <c r="UWW38" s="34"/>
      <c r="UWX38" s="34"/>
      <c r="UWY38" s="34"/>
      <c r="UWZ38" s="34"/>
      <c r="UXA38" s="34"/>
      <c r="UXB38" s="34"/>
      <c r="UXC38" s="34"/>
      <c r="UXD38" s="34"/>
      <c r="UXE38" s="34"/>
      <c r="UXF38" s="34"/>
      <c r="UXG38" s="34"/>
      <c r="UXH38" s="34"/>
      <c r="UXI38" s="34"/>
      <c r="UXJ38" s="34"/>
      <c r="UXK38" s="34"/>
      <c r="UXL38" s="34"/>
      <c r="UXM38" s="34"/>
      <c r="UXN38" s="34"/>
      <c r="UXO38" s="34"/>
      <c r="UXP38" s="34"/>
      <c r="VFT38" s="34"/>
      <c r="VGB38" s="34"/>
      <c r="VGC38" s="34"/>
      <c r="VGF38" s="34"/>
      <c r="VGH38" s="34"/>
      <c r="VGI38" s="34"/>
      <c r="VGJ38" s="34"/>
      <c r="VGK38" s="34"/>
      <c r="VGL38" s="34"/>
      <c r="VGM38" s="34"/>
      <c r="VGN38" s="34"/>
      <c r="VGO38" s="34"/>
      <c r="VGP38" s="34"/>
      <c r="VGQ38" s="34"/>
      <c r="VGR38" s="34"/>
      <c r="VGS38" s="34"/>
      <c r="VGT38" s="34"/>
      <c r="VGU38" s="34"/>
      <c r="VGV38" s="34"/>
      <c r="VGW38" s="34"/>
      <c r="VGX38" s="34"/>
      <c r="VGY38" s="34"/>
      <c r="VGZ38" s="34"/>
      <c r="VHA38" s="34"/>
      <c r="VHB38" s="34"/>
      <c r="VHC38" s="34"/>
      <c r="VHD38" s="34"/>
      <c r="VHE38" s="34"/>
      <c r="VHF38" s="34"/>
      <c r="VHG38" s="34"/>
      <c r="VHH38" s="34"/>
      <c r="VHI38" s="34"/>
      <c r="VHJ38" s="34"/>
      <c r="VHK38" s="34"/>
      <c r="VHL38" s="34"/>
      <c r="VPP38" s="34"/>
      <c r="VPX38" s="34"/>
      <c r="VPY38" s="34"/>
      <c r="VQB38" s="34"/>
      <c r="VQD38" s="34"/>
      <c r="VQE38" s="34"/>
      <c r="VQF38" s="34"/>
      <c r="VQG38" s="34"/>
      <c r="VQH38" s="34"/>
      <c r="VQI38" s="34"/>
      <c r="VQJ38" s="34"/>
      <c r="VQK38" s="34"/>
      <c r="VQL38" s="34"/>
      <c r="VQM38" s="34"/>
      <c r="VQN38" s="34"/>
      <c r="VQO38" s="34"/>
      <c r="VQP38" s="34"/>
      <c r="VQQ38" s="34"/>
      <c r="VQR38" s="34"/>
      <c r="VQS38" s="34"/>
      <c r="VQT38" s="34"/>
      <c r="VQU38" s="34"/>
      <c r="VQV38" s="34"/>
      <c r="VQW38" s="34"/>
      <c r="VQX38" s="34"/>
      <c r="VQY38" s="34"/>
      <c r="VQZ38" s="34"/>
      <c r="VRA38" s="34"/>
      <c r="VRB38" s="34"/>
      <c r="VRC38" s="34"/>
      <c r="VRD38" s="34"/>
      <c r="VRE38" s="34"/>
      <c r="VRF38" s="34"/>
      <c r="VRG38" s="34"/>
      <c r="VRH38" s="34"/>
      <c r="VZL38" s="34"/>
      <c r="VZT38" s="34"/>
      <c r="VZU38" s="34"/>
      <c r="VZX38" s="34"/>
      <c r="VZZ38" s="34"/>
      <c r="WAA38" s="34"/>
      <c r="WAB38" s="34"/>
      <c r="WAC38" s="34"/>
      <c r="WAD38" s="34"/>
      <c r="WAE38" s="34"/>
      <c r="WAF38" s="34"/>
      <c r="WAG38" s="34"/>
      <c r="WAH38" s="34"/>
      <c r="WAI38" s="34"/>
      <c r="WAJ38" s="34"/>
      <c r="WAK38" s="34"/>
      <c r="WAL38" s="34"/>
      <c r="WAM38" s="34"/>
      <c r="WAN38" s="34"/>
      <c r="WAO38" s="34"/>
      <c r="WAP38" s="34"/>
      <c r="WAQ38" s="34"/>
      <c r="WAR38" s="34"/>
      <c r="WAS38" s="34"/>
      <c r="WAT38" s="34"/>
      <c r="WAU38" s="34"/>
      <c r="WAV38" s="34"/>
      <c r="WAW38" s="34"/>
      <c r="WAX38" s="34"/>
      <c r="WAY38" s="34"/>
      <c r="WAZ38" s="34"/>
      <c r="WBA38" s="34"/>
      <c r="WBB38" s="34"/>
      <c r="WBC38" s="34"/>
      <c r="WBD38" s="34"/>
      <c r="WJH38" s="34"/>
      <c r="WJP38" s="34"/>
      <c r="WJQ38" s="34"/>
      <c r="WJT38" s="34"/>
      <c r="WJV38" s="34"/>
      <c r="WJW38" s="34"/>
      <c r="WJX38" s="34"/>
      <c r="WJY38" s="34"/>
      <c r="WJZ38" s="34"/>
      <c r="WKA38" s="34"/>
      <c r="WKB38" s="34"/>
      <c r="WKC38" s="34"/>
      <c r="WKD38" s="34"/>
      <c r="WKE38" s="34"/>
      <c r="WKF38" s="34"/>
      <c r="WKG38" s="34"/>
      <c r="WKH38" s="34"/>
      <c r="WKI38" s="34"/>
      <c r="WKJ38" s="34"/>
      <c r="WKK38" s="34"/>
      <c r="WKL38" s="34"/>
      <c r="WKM38" s="34"/>
      <c r="WKN38" s="34"/>
      <c r="WKO38" s="34"/>
      <c r="WKP38" s="34"/>
      <c r="WKQ38" s="34"/>
      <c r="WKR38" s="34"/>
      <c r="WKS38" s="34"/>
      <c r="WKT38" s="34"/>
      <c r="WKU38" s="34"/>
      <c r="WKV38" s="34"/>
      <c r="WKW38" s="34"/>
      <c r="WKX38" s="34"/>
      <c r="WKY38" s="34"/>
      <c r="WKZ38" s="34"/>
      <c r="WTD38" s="34"/>
      <c r="WTL38" s="34"/>
      <c r="WTM38" s="34"/>
      <c r="WTP38" s="34"/>
      <c r="WTR38" s="34"/>
      <c r="WTS38" s="34"/>
      <c r="WTT38" s="34"/>
      <c r="WTU38" s="34"/>
      <c r="WTV38" s="34"/>
      <c r="WTW38" s="34"/>
      <c r="WTX38" s="34"/>
      <c r="WTY38" s="34"/>
      <c r="WTZ38" s="34"/>
      <c r="WUA38" s="34"/>
      <c r="WUB38" s="34"/>
      <c r="WUC38" s="34"/>
      <c r="WUD38" s="34"/>
      <c r="WUE38" s="34"/>
      <c r="WUF38" s="34"/>
      <c r="WUG38" s="34"/>
      <c r="WUH38" s="34"/>
      <c r="WUI38" s="34"/>
      <c r="WUJ38" s="34"/>
      <c r="WUK38" s="34"/>
      <c r="WUL38" s="34"/>
      <c r="WUM38" s="34"/>
      <c r="WUN38" s="34"/>
      <c r="WUO38" s="34"/>
      <c r="WUP38" s="34"/>
      <c r="WUQ38" s="34"/>
      <c r="WUR38" s="34"/>
      <c r="WUS38" s="34"/>
      <c r="WUT38" s="34"/>
      <c r="WUU38" s="34"/>
      <c r="WUV38" s="34"/>
    </row>
    <row r="39" spans="1:1012 1224:2036 2248:3060 3272:4084 4296:5108 5320:6132 6344:7156 7368:8180 8392:9204 9416:10228 10440:11252 11464:12276 12488:13300 13512:14324 14536:15348 15560:16116" ht="45" x14ac:dyDescent="0.25">
      <c r="A39" s="30"/>
      <c r="B39" s="51" t="s">
        <v>47</v>
      </c>
      <c r="C39" s="52" t="s">
        <v>107</v>
      </c>
      <c r="D39" s="52" t="s">
        <v>152</v>
      </c>
      <c r="E39" s="53" t="s">
        <v>153</v>
      </c>
      <c r="F39" s="51" t="s">
        <v>119</v>
      </c>
      <c r="G39" s="54">
        <v>18.98</v>
      </c>
      <c r="H39" s="55"/>
      <c r="I39" s="56">
        <f t="shared" si="4"/>
        <v>0</v>
      </c>
      <c r="J39" s="57">
        <f t="shared" si="5"/>
        <v>0</v>
      </c>
    </row>
    <row r="40" spans="1:1012 1224:2036 2248:3060 3272:4084 4296:5108 5320:6132 6344:7156 7368:8180 8392:9204 9416:10228 10440:11252 11464:12276 12488:13300 13512:14324 14536:15348 15560:16116" s="75" customFormat="1" x14ac:dyDescent="0.25">
      <c r="A40" s="74"/>
      <c r="B40" s="66" t="s">
        <v>48</v>
      </c>
      <c r="C40" s="67" t="s">
        <v>154</v>
      </c>
      <c r="D40" s="67"/>
      <c r="E40" s="68" t="s">
        <v>155</v>
      </c>
      <c r="F40" s="66"/>
      <c r="G40" s="69"/>
      <c r="H40" s="70"/>
      <c r="I40" s="56"/>
      <c r="J40" s="72">
        <f>ROUND(SUM(J41),2)</f>
        <v>0</v>
      </c>
      <c r="GR40" s="76"/>
      <c r="GZ40" s="76"/>
      <c r="HA40" s="76"/>
      <c r="HD40" s="76"/>
      <c r="HF40" s="76"/>
      <c r="HG40" s="76"/>
      <c r="HH40" s="76"/>
      <c r="HI40" s="76"/>
      <c r="HJ40" s="76"/>
      <c r="HK40" s="76"/>
      <c r="HL40" s="76"/>
      <c r="HM40" s="76"/>
      <c r="HN40" s="76"/>
      <c r="HO40" s="76"/>
      <c r="HP40" s="76"/>
      <c r="HQ40" s="76"/>
      <c r="HR40" s="76"/>
      <c r="HS40" s="76"/>
      <c r="HT40" s="76"/>
      <c r="HU40" s="76"/>
      <c r="HV40" s="76"/>
      <c r="HW40" s="76"/>
      <c r="HX40" s="76"/>
      <c r="HY40" s="76"/>
      <c r="HZ40" s="76"/>
      <c r="IA40" s="76"/>
      <c r="IB40" s="76"/>
      <c r="IC40" s="76"/>
      <c r="ID40" s="76"/>
      <c r="IE40" s="76"/>
      <c r="IF40" s="76"/>
      <c r="IG40" s="76"/>
      <c r="IH40" s="76"/>
      <c r="II40" s="76"/>
      <c r="IJ40" s="76"/>
      <c r="QN40" s="76"/>
      <c r="QV40" s="76"/>
      <c r="QW40" s="76"/>
      <c r="QZ40" s="76"/>
      <c r="RB40" s="76"/>
      <c r="RC40" s="76"/>
      <c r="RD40" s="76"/>
      <c r="RE40" s="76"/>
      <c r="RF40" s="76"/>
      <c r="RG40" s="76"/>
      <c r="RH40" s="76"/>
      <c r="RI40" s="76"/>
      <c r="RJ40" s="76"/>
      <c r="RK40" s="76"/>
      <c r="RL40" s="76"/>
      <c r="RM40" s="76"/>
      <c r="RN40" s="76"/>
      <c r="RO40" s="76"/>
      <c r="RP40" s="76"/>
      <c r="RQ40" s="76"/>
      <c r="RR40" s="76"/>
      <c r="RS40" s="76"/>
      <c r="RT40" s="76"/>
      <c r="RU40" s="76"/>
      <c r="RV40" s="76"/>
      <c r="RW40" s="76"/>
      <c r="RX40" s="76"/>
      <c r="RY40" s="76"/>
      <c r="RZ40" s="76"/>
      <c r="SA40" s="76"/>
      <c r="SB40" s="76"/>
      <c r="SC40" s="76"/>
      <c r="SD40" s="76"/>
      <c r="SE40" s="76"/>
      <c r="SF40" s="76"/>
      <c r="AAJ40" s="76"/>
      <c r="AAR40" s="76"/>
      <c r="AAS40" s="76"/>
      <c r="AAV40" s="76"/>
      <c r="AAX40" s="76"/>
      <c r="AAY40" s="76"/>
      <c r="AAZ40" s="76"/>
      <c r="ABA40" s="76"/>
      <c r="ABB40" s="76"/>
      <c r="ABC40" s="76"/>
      <c r="ABD40" s="76"/>
      <c r="ABE40" s="76"/>
      <c r="ABF40" s="76"/>
      <c r="ABG40" s="76"/>
      <c r="ABH40" s="76"/>
      <c r="ABI40" s="76"/>
      <c r="ABJ40" s="76"/>
      <c r="ABK40" s="76"/>
      <c r="ABL40" s="76"/>
      <c r="ABM40" s="76"/>
      <c r="ABN40" s="76"/>
      <c r="ABO40" s="76"/>
      <c r="ABP40" s="76"/>
      <c r="ABQ40" s="76"/>
      <c r="ABR40" s="76"/>
      <c r="ABS40" s="76"/>
      <c r="ABT40" s="76"/>
      <c r="ABU40" s="76"/>
      <c r="ABV40" s="76"/>
      <c r="ABW40" s="76"/>
      <c r="ABX40" s="76"/>
      <c r="ABY40" s="76"/>
      <c r="ABZ40" s="76"/>
      <c r="ACA40" s="76"/>
      <c r="ACB40" s="76"/>
      <c r="AKF40" s="76"/>
      <c r="AKN40" s="76"/>
      <c r="AKO40" s="76"/>
      <c r="AKR40" s="76"/>
      <c r="AKT40" s="76"/>
      <c r="AKU40" s="76"/>
      <c r="AKV40" s="76"/>
      <c r="AKW40" s="76"/>
      <c r="AKX40" s="76"/>
      <c r="AKY40" s="76"/>
      <c r="AKZ40" s="76"/>
      <c r="ALA40" s="76"/>
      <c r="ALB40" s="76"/>
      <c r="ALC40" s="76"/>
      <c r="ALD40" s="76"/>
      <c r="ALE40" s="76"/>
      <c r="ALF40" s="76"/>
      <c r="ALG40" s="76"/>
      <c r="ALH40" s="76"/>
      <c r="ALI40" s="76"/>
      <c r="ALJ40" s="76"/>
      <c r="ALK40" s="76"/>
      <c r="ALL40" s="76"/>
      <c r="ALM40" s="76"/>
      <c r="ALN40" s="76"/>
      <c r="ALO40" s="76"/>
      <c r="ALP40" s="76"/>
      <c r="ALQ40" s="76"/>
      <c r="ALR40" s="76"/>
      <c r="ALS40" s="76"/>
      <c r="ALT40" s="76"/>
      <c r="ALU40" s="76"/>
      <c r="ALV40" s="76"/>
      <c r="ALW40" s="76"/>
      <c r="ALX40" s="76"/>
      <c r="AUB40" s="76"/>
      <c r="AUJ40" s="76"/>
      <c r="AUK40" s="76"/>
      <c r="AUN40" s="76"/>
      <c r="AUP40" s="76"/>
      <c r="AUQ40" s="76"/>
      <c r="AUR40" s="76"/>
      <c r="AUS40" s="76"/>
      <c r="AUT40" s="76"/>
      <c r="AUU40" s="76"/>
      <c r="AUV40" s="76"/>
      <c r="AUW40" s="76"/>
      <c r="AUX40" s="76"/>
      <c r="AUY40" s="76"/>
      <c r="AUZ40" s="76"/>
      <c r="AVA40" s="76"/>
      <c r="AVB40" s="76"/>
      <c r="AVC40" s="76"/>
      <c r="AVD40" s="76"/>
      <c r="AVE40" s="76"/>
      <c r="AVF40" s="76"/>
      <c r="AVG40" s="76"/>
      <c r="AVH40" s="76"/>
      <c r="AVI40" s="76"/>
      <c r="AVJ40" s="76"/>
      <c r="AVK40" s="76"/>
      <c r="AVL40" s="76"/>
      <c r="AVM40" s="76"/>
      <c r="AVN40" s="76"/>
      <c r="AVO40" s="76"/>
      <c r="AVP40" s="76"/>
      <c r="AVQ40" s="76"/>
      <c r="AVR40" s="76"/>
      <c r="AVS40" s="76"/>
      <c r="AVT40" s="76"/>
      <c r="BDX40" s="76"/>
      <c r="BEF40" s="76"/>
      <c r="BEG40" s="76"/>
      <c r="BEJ40" s="76"/>
      <c r="BEL40" s="76"/>
      <c r="BEM40" s="76"/>
      <c r="BEN40" s="76"/>
      <c r="BEO40" s="76"/>
      <c r="BEP40" s="76"/>
      <c r="BEQ40" s="76"/>
      <c r="BER40" s="76"/>
      <c r="BES40" s="76"/>
      <c r="BET40" s="76"/>
      <c r="BEU40" s="76"/>
      <c r="BEV40" s="76"/>
      <c r="BEW40" s="76"/>
      <c r="BEX40" s="76"/>
      <c r="BEY40" s="76"/>
      <c r="BEZ40" s="76"/>
      <c r="BFA40" s="76"/>
      <c r="BFB40" s="76"/>
      <c r="BFC40" s="76"/>
      <c r="BFD40" s="76"/>
      <c r="BFE40" s="76"/>
      <c r="BFF40" s="76"/>
      <c r="BFG40" s="76"/>
      <c r="BFH40" s="76"/>
      <c r="BFI40" s="76"/>
      <c r="BFJ40" s="76"/>
      <c r="BFK40" s="76"/>
      <c r="BFL40" s="76"/>
      <c r="BFM40" s="76"/>
      <c r="BFN40" s="76"/>
      <c r="BFO40" s="76"/>
      <c r="BFP40" s="76"/>
      <c r="BNT40" s="76"/>
      <c r="BOB40" s="76"/>
      <c r="BOC40" s="76"/>
      <c r="BOF40" s="76"/>
      <c r="BOH40" s="76"/>
      <c r="BOI40" s="76"/>
      <c r="BOJ40" s="76"/>
      <c r="BOK40" s="76"/>
      <c r="BOL40" s="76"/>
      <c r="BOM40" s="76"/>
      <c r="BON40" s="76"/>
      <c r="BOO40" s="76"/>
      <c r="BOP40" s="76"/>
      <c r="BOQ40" s="76"/>
      <c r="BOR40" s="76"/>
      <c r="BOS40" s="76"/>
      <c r="BOT40" s="76"/>
      <c r="BOU40" s="76"/>
      <c r="BOV40" s="76"/>
      <c r="BOW40" s="76"/>
      <c r="BOX40" s="76"/>
      <c r="BOY40" s="76"/>
      <c r="BOZ40" s="76"/>
      <c r="BPA40" s="76"/>
      <c r="BPB40" s="76"/>
      <c r="BPC40" s="76"/>
      <c r="BPD40" s="76"/>
      <c r="BPE40" s="76"/>
      <c r="BPF40" s="76"/>
      <c r="BPG40" s="76"/>
      <c r="BPH40" s="76"/>
      <c r="BPI40" s="76"/>
      <c r="BPJ40" s="76"/>
      <c r="BPK40" s="76"/>
      <c r="BPL40" s="76"/>
      <c r="BXP40" s="76"/>
      <c r="BXX40" s="76"/>
      <c r="BXY40" s="76"/>
      <c r="BYB40" s="76"/>
      <c r="BYD40" s="76"/>
      <c r="BYE40" s="76"/>
      <c r="BYF40" s="76"/>
      <c r="BYG40" s="76"/>
      <c r="BYH40" s="76"/>
      <c r="BYI40" s="76"/>
      <c r="BYJ40" s="76"/>
      <c r="BYK40" s="76"/>
      <c r="BYL40" s="76"/>
      <c r="BYM40" s="76"/>
      <c r="BYN40" s="76"/>
      <c r="BYO40" s="76"/>
      <c r="BYP40" s="76"/>
      <c r="BYQ40" s="76"/>
      <c r="BYR40" s="76"/>
      <c r="BYS40" s="76"/>
      <c r="BYT40" s="76"/>
      <c r="BYU40" s="76"/>
      <c r="BYV40" s="76"/>
      <c r="BYW40" s="76"/>
      <c r="BYX40" s="76"/>
      <c r="BYY40" s="76"/>
      <c r="BYZ40" s="76"/>
      <c r="BZA40" s="76"/>
      <c r="BZB40" s="76"/>
      <c r="BZC40" s="76"/>
      <c r="BZD40" s="76"/>
      <c r="BZE40" s="76"/>
      <c r="BZF40" s="76"/>
      <c r="BZG40" s="76"/>
      <c r="BZH40" s="76"/>
      <c r="CHL40" s="76"/>
      <c r="CHT40" s="76"/>
      <c r="CHU40" s="76"/>
      <c r="CHX40" s="76"/>
      <c r="CHZ40" s="76"/>
      <c r="CIA40" s="76"/>
      <c r="CIB40" s="76"/>
      <c r="CIC40" s="76"/>
      <c r="CID40" s="76"/>
      <c r="CIE40" s="76"/>
      <c r="CIF40" s="76"/>
      <c r="CIG40" s="76"/>
      <c r="CIH40" s="76"/>
      <c r="CII40" s="76"/>
      <c r="CIJ40" s="76"/>
      <c r="CIK40" s="76"/>
      <c r="CIL40" s="76"/>
      <c r="CIM40" s="76"/>
      <c r="CIN40" s="76"/>
      <c r="CIO40" s="76"/>
      <c r="CIP40" s="76"/>
      <c r="CIQ40" s="76"/>
      <c r="CIR40" s="76"/>
      <c r="CIS40" s="76"/>
      <c r="CIT40" s="76"/>
      <c r="CIU40" s="76"/>
      <c r="CIV40" s="76"/>
      <c r="CIW40" s="76"/>
      <c r="CIX40" s="76"/>
      <c r="CIY40" s="76"/>
      <c r="CIZ40" s="76"/>
      <c r="CJA40" s="76"/>
      <c r="CJB40" s="76"/>
      <c r="CJC40" s="76"/>
      <c r="CJD40" s="76"/>
      <c r="CRH40" s="76"/>
      <c r="CRP40" s="76"/>
      <c r="CRQ40" s="76"/>
      <c r="CRT40" s="76"/>
      <c r="CRV40" s="76"/>
      <c r="CRW40" s="76"/>
      <c r="CRX40" s="76"/>
      <c r="CRY40" s="76"/>
      <c r="CRZ40" s="76"/>
      <c r="CSA40" s="76"/>
      <c r="CSB40" s="76"/>
      <c r="CSC40" s="76"/>
      <c r="CSD40" s="76"/>
      <c r="CSE40" s="76"/>
      <c r="CSF40" s="76"/>
      <c r="CSG40" s="76"/>
      <c r="CSH40" s="76"/>
      <c r="CSI40" s="76"/>
      <c r="CSJ40" s="76"/>
      <c r="CSK40" s="76"/>
      <c r="CSL40" s="76"/>
      <c r="CSM40" s="76"/>
      <c r="CSN40" s="76"/>
      <c r="CSO40" s="76"/>
      <c r="CSP40" s="76"/>
      <c r="CSQ40" s="76"/>
      <c r="CSR40" s="76"/>
      <c r="CSS40" s="76"/>
      <c r="CST40" s="76"/>
      <c r="CSU40" s="76"/>
      <c r="CSV40" s="76"/>
      <c r="CSW40" s="76"/>
      <c r="CSX40" s="76"/>
      <c r="CSY40" s="76"/>
      <c r="CSZ40" s="76"/>
      <c r="DBD40" s="76"/>
      <c r="DBL40" s="76"/>
      <c r="DBM40" s="76"/>
      <c r="DBP40" s="76"/>
      <c r="DBR40" s="76"/>
      <c r="DBS40" s="76"/>
      <c r="DBT40" s="76"/>
      <c r="DBU40" s="76"/>
      <c r="DBV40" s="76"/>
      <c r="DBW40" s="76"/>
      <c r="DBX40" s="76"/>
      <c r="DBY40" s="76"/>
      <c r="DBZ40" s="76"/>
      <c r="DCA40" s="76"/>
      <c r="DCB40" s="76"/>
      <c r="DCC40" s="76"/>
      <c r="DCD40" s="76"/>
      <c r="DCE40" s="76"/>
      <c r="DCF40" s="76"/>
      <c r="DCG40" s="76"/>
      <c r="DCH40" s="76"/>
      <c r="DCI40" s="76"/>
      <c r="DCJ40" s="76"/>
      <c r="DCK40" s="76"/>
      <c r="DCL40" s="76"/>
      <c r="DCM40" s="76"/>
      <c r="DCN40" s="76"/>
      <c r="DCO40" s="76"/>
      <c r="DCP40" s="76"/>
      <c r="DCQ40" s="76"/>
      <c r="DCR40" s="76"/>
      <c r="DCS40" s="76"/>
      <c r="DCT40" s="76"/>
      <c r="DCU40" s="76"/>
      <c r="DCV40" s="76"/>
      <c r="DKZ40" s="76"/>
      <c r="DLH40" s="76"/>
      <c r="DLI40" s="76"/>
      <c r="DLL40" s="76"/>
      <c r="DLN40" s="76"/>
      <c r="DLO40" s="76"/>
      <c r="DLP40" s="76"/>
      <c r="DLQ40" s="76"/>
      <c r="DLR40" s="76"/>
      <c r="DLS40" s="76"/>
      <c r="DLT40" s="76"/>
      <c r="DLU40" s="76"/>
      <c r="DLV40" s="76"/>
      <c r="DLW40" s="76"/>
      <c r="DLX40" s="76"/>
      <c r="DLY40" s="76"/>
      <c r="DLZ40" s="76"/>
      <c r="DMA40" s="76"/>
      <c r="DMB40" s="76"/>
      <c r="DMC40" s="76"/>
      <c r="DMD40" s="76"/>
      <c r="DME40" s="76"/>
      <c r="DMF40" s="76"/>
      <c r="DMG40" s="76"/>
      <c r="DMH40" s="76"/>
      <c r="DMI40" s="76"/>
      <c r="DMJ40" s="76"/>
      <c r="DMK40" s="76"/>
      <c r="DML40" s="76"/>
      <c r="DMM40" s="76"/>
      <c r="DMN40" s="76"/>
      <c r="DMO40" s="76"/>
      <c r="DMP40" s="76"/>
      <c r="DMQ40" s="76"/>
      <c r="DMR40" s="76"/>
      <c r="DUV40" s="76"/>
      <c r="DVD40" s="76"/>
      <c r="DVE40" s="76"/>
      <c r="DVH40" s="76"/>
      <c r="DVJ40" s="76"/>
      <c r="DVK40" s="76"/>
      <c r="DVL40" s="76"/>
      <c r="DVM40" s="76"/>
      <c r="DVN40" s="76"/>
      <c r="DVO40" s="76"/>
      <c r="DVP40" s="76"/>
      <c r="DVQ40" s="76"/>
      <c r="DVR40" s="76"/>
      <c r="DVS40" s="76"/>
      <c r="DVT40" s="76"/>
      <c r="DVU40" s="76"/>
      <c r="DVV40" s="76"/>
      <c r="DVW40" s="76"/>
      <c r="DVX40" s="76"/>
      <c r="DVY40" s="76"/>
      <c r="DVZ40" s="76"/>
      <c r="DWA40" s="76"/>
      <c r="DWB40" s="76"/>
      <c r="DWC40" s="76"/>
      <c r="DWD40" s="76"/>
      <c r="DWE40" s="76"/>
      <c r="DWF40" s="76"/>
      <c r="DWG40" s="76"/>
      <c r="DWH40" s="76"/>
      <c r="DWI40" s="76"/>
      <c r="DWJ40" s="76"/>
      <c r="DWK40" s="76"/>
      <c r="DWL40" s="76"/>
      <c r="DWM40" s="76"/>
      <c r="DWN40" s="76"/>
      <c r="EER40" s="76"/>
      <c r="EEZ40" s="76"/>
      <c r="EFA40" s="76"/>
      <c r="EFD40" s="76"/>
      <c r="EFF40" s="76"/>
      <c r="EFG40" s="76"/>
      <c r="EFH40" s="76"/>
      <c r="EFI40" s="76"/>
      <c r="EFJ40" s="76"/>
      <c r="EFK40" s="76"/>
      <c r="EFL40" s="76"/>
      <c r="EFM40" s="76"/>
      <c r="EFN40" s="76"/>
      <c r="EFO40" s="76"/>
      <c r="EFP40" s="76"/>
      <c r="EFQ40" s="76"/>
      <c r="EFR40" s="76"/>
      <c r="EFS40" s="76"/>
      <c r="EFT40" s="76"/>
      <c r="EFU40" s="76"/>
      <c r="EFV40" s="76"/>
      <c r="EFW40" s="76"/>
      <c r="EFX40" s="76"/>
      <c r="EFY40" s="76"/>
      <c r="EFZ40" s="76"/>
      <c r="EGA40" s="76"/>
      <c r="EGB40" s="76"/>
      <c r="EGC40" s="76"/>
      <c r="EGD40" s="76"/>
      <c r="EGE40" s="76"/>
      <c r="EGF40" s="76"/>
      <c r="EGG40" s="76"/>
      <c r="EGH40" s="76"/>
      <c r="EGI40" s="76"/>
      <c r="EGJ40" s="76"/>
      <c r="EON40" s="76"/>
      <c r="EOV40" s="76"/>
      <c r="EOW40" s="76"/>
      <c r="EOZ40" s="76"/>
      <c r="EPB40" s="76"/>
      <c r="EPC40" s="76"/>
      <c r="EPD40" s="76"/>
      <c r="EPE40" s="76"/>
      <c r="EPF40" s="76"/>
      <c r="EPG40" s="76"/>
      <c r="EPH40" s="76"/>
      <c r="EPI40" s="76"/>
      <c r="EPJ40" s="76"/>
      <c r="EPK40" s="76"/>
      <c r="EPL40" s="76"/>
      <c r="EPM40" s="76"/>
      <c r="EPN40" s="76"/>
      <c r="EPO40" s="76"/>
      <c r="EPP40" s="76"/>
      <c r="EPQ40" s="76"/>
      <c r="EPR40" s="76"/>
      <c r="EPS40" s="76"/>
      <c r="EPT40" s="76"/>
      <c r="EPU40" s="76"/>
      <c r="EPV40" s="76"/>
      <c r="EPW40" s="76"/>
      <c r="EPX40" s="76"/>
      <c r="EPY40" s="76"/>
      <c r="EPZ40" s="76"/>
      <c r="EQA40" s="76"/>
      <c r="EQB40" s="76"/>
      <c r="EQC40" s="76"/>
      <c r="EQD40" s="76"/>
      <c r="EQE40" s="76"/>
      <c r="EQF40" s="76"/>
      <c r="EYJ40" s="76"/>
      <c r="EYR40" s="76"/>
      <c r="EYS40" s="76"/>
      <c r="EYV40" s="76"/>
      <c r="EYX40" s="76"/>
      <c r="EYY40" s="76"/>
      <c r="EYZ40" s="76"/>
      <c r="EZA40" s="76"/>
      <c r="EZB40" s="76"/>
      <c r="EZC40" s="76"/>
      <c r="EZD40" s="76"/>
      <c r="EZE40" s="76"/>
      <c r="EZF40" s="76"/>
      <c r="EZG40" s="76"/>
      <c r="EZH40" s="76"/>
      <c r="EZI40" s="76"/>
      <c r="EZJ40" s="76"/>
      <c r="EZK40" s="76"/>
      <c r="EZL40" s="76"/>
      <c r="EZM40" s="76"/>
      <c r="EZN40" s="76"/>
      <c r="EZO40" s="76"/>
      <c r="EZP40" s="76"/>
      <c r="EZQ40" s="76"/>
      <c r="EZR40" s="76"/>
      <c r="EZS40" s="76"/>
      <c r="EZT40" s="76"/>
      <c r="EZU40" s="76"/>
      <c r="EZV40" s="76"/>
      <c r="EZW40" s="76"/>
      <c r="EZX40" s="76"/>
      <c r="EZY40" s="76"/>
      <c r="EZZ40" s="76"/>
      <c r="FAA40" s="76"/>
      <c r="FAB40" s="76"/>
      <c r="FIF40" s="76"/>
      <c r="FIN40" s="76"/>
      <c r="FIO40" s="76"/>
      <c r="FIR40" s="76"/>
      <c r="FIT40" s="76"/>
      <c r="FIU40" s="76"/>
      <c r="FIV40" s="76"/>
      <c r="FIW40" s="76"/>
      <c r="FIX40" s="76"/>
      <c r="FIY40" s="76"/>
      <c r="FIZ40" s="76"/>
      <c r="FJA40" s="76"/>
      <c r="FJB40" s="76"/>
      <c r="FJC40" s="76"/>
      <c r="FJD40" s="76"/>
      <c r="FJE40" s="76"/>
      <c r="FJF40" s="76"/>
      <c r="FJG40" s="76"/>
      <c r="FJH40" s="76"/>
      <c r="FJI40" s="76"/>
      <c r="FJJ40" s="76"/>
      <c r="FJK40" s="76"/>
      <c r="FJL40" s="76"/>
      <c r="FJM40" s="76"/>
      <c r="FJN40" s="76"/>
      <c r="FJO40" s="76"/>
      <c r="FJP40" s="76"/>
      <c r="FJQ40" s="76"/>
      <c r="FJR40" s="76"/>
      <c r="FJS40" s="76"/>
      <c r="FJT40" s="76"/>
      <c r="FJU40" s="76"/>
      <c r="FJV40" s="76"/>
      <c r="FJW40" s="76"/>
      <c r="FJX40" s="76"/>
      <c r="FSB40" s="76"/>
      <c r="FSJ40" s="76"/>
      <c r="FSK40" s="76"/>
      <c r="FSN40" s="76"/>
      <c r="FSP40" s="76"/>
      <c r="FSQ40" s="76"/>
      <c r="FSR40" s="76"/>
      <c r="FSS40" s="76"/>
      <c r="FST40" s="76"/>
      <c r="FSU40" s="76"/>
      <c r="FSV40" s="76"/>
      <c r="FSW40" s="76"/>
      <c r="FSX40" s="76"/>
      <c r="FSY40" s="76"/>
      <c r="FSZ40" s="76"/>
      <c r="FTA40" s="76"/>
      <c r="FTB40" s="76"/>
      <c r="FTC40" s="76"/>
      <c r="FTD40" s="76"/>
      <c r="FTE40" s="76"/>
      <c r="FTF40" s="76"/>
      <c r="FTG40" s="76"/>
      <c r="FTH40" s="76"/>
      <c r="FTI40" s="76"/>
      <c r="FTJ40" s="76"/>
      <c r="FTK40" s="76"/>
      <c r="FTL40" s="76"/>
      <c r="FTM40" s="76"/>
      <c r="FTN40" s="76"/>
      <c r="FTO40" s="76"/>
      <c r="FTP40" s="76"/>
      <c r="FTQ40" s="76"/>
      <c r="FTR40" s="76"/>
      <c r="FTS40" s="76"/>
      <c r="FTT40" s="76"/>
      <c r="GBX40" s="76"/>
      <c r="GCF40" s="76"/>
      <c r="GCG40" s="76"/>
      <c r="GCJ40" s="76"/>
      <c r="GCL40" s="76"/>
      <c r="GCM40" s="76"/>
      <c r="GCN40" s="76"/>
      <c r="GCO40" s="76"/>
      <c r="GCP40" s="76"/>
      <c r="GCQ40" s="76"/>
      <c r="GCR40" s="76"/>
      <c r="GCS40" s="76"/>
      <c r="GCT40" s="76"/>
      <c r="GCU40" s="76"/>
      <c r="GCV40" s="76"/>
      <c r="GCW40" s="76"/>
      <c r="GCX40" s="76"/>
      <c r="GCY40" s="76"/>
      <c r="GCZ40" s="76"/>
      <c r="GDA40" s="76"/>
      <c r="GDB40" s="76"/>
      <c r="GDC40" s="76"/>
      <c r="GDD40" s="76"/>
      <c r="GDE40" s="76"/>
      <c r="GDF40" s="76"/>
      <c r="GDG40" s="76"/>
      <c r="GDH40" s="76"/>
      <c r="GDI40" s="76"/>
      <c r="GDJ40" s="76"/>
      <c r="GDK40" s="76"/>
      <c r="GDL40" s="76"/>
      <c r="GDM40" s="76"/>
      <c r="GDN40" s="76"/>
      <c r="GDO40" s="76"/>
      <c r="GDP40" s="76"/>
      <c r="GLT40" s="76"/>
      <c r="GMB40" s="76"/>
      <c r="GMC40" s="76"/>
      <c r="GMF40" s="76"/>
      <c r="GMH40" s="76"/>
      <c r="GMI40" s="76"/>
      <c r="GMJ40" s="76"/>
      <c r="GMK40" s="76"/>
      <c r="GML40" s="76"/>
      <c r="GMM40" s="76"/>
      <c r="GMN40" s="76"/>
      <c r="GMO40" s="76"/>
      <c r="GMP40" s="76"/>
      <c r="GMQ40" s="76"/>
      <c r="GMR40" s="76"/>
      <c r="GMS40" s="76"/>
      <c r="GMT40" s="76"/>
      <c r="GMU40" s="76"/>
      <c r="GMV40" s="76"/>
      <c r="GMW40" s="76"/>
      <c r="GMX40" s="76"/>
      <c r="GMY40" s="76"/>
      <c r="GMZ40" s="76"/>
      <c r="GNA40" s="76"/>
      <c r="GNB40" s="76"/>
      <c r="GNC40" s="76"/>
      <c r="GND40" s="76"/>
      <c r="GNE40" s="76"/>
      <c r="GNF40" s="76"/>
      <c r="GNG40" s="76"/>
      <c r="GNH40" s="76"/>
      <c r="GNI40" s="76"/>
      <c r="GNJ40" s="76"/>
      <c r="GNK40" s="76"/>
      <c r="GNL40" s="76"/>
      <c r="GVP40" s="76"/>
      <c r="GVX40" s="76"/>
      <c r="GVY40" s="76"/>
      <c r="GWB40" s="76"/>
      <c r="GWD40" s="76"/>
      <c r="GWE40" s="76"/>
      <c r="GWF40" s="76"/>
      <c r="GWG40" s="76"/>
      <c r="GWH40" s="76"/>
      <c r="GWI40" s="76"/>
      <c r="GWJ40" s="76"/>
      <c r="GWK40" s="76"/>
      <c r="GWL40" s="76"/>
      <c r="GWM40" s="76"/>
      <c r="GWN40" s="76"/>
      <c r="GWO40" s="76"/>
      <c r="GWP40" s="76"/>
      <c r="GWQ40" s="76"/>
      <c r="GWR40" s="76"/>
      <c r="GWS40" s="76"/>
      <c r="GWT40" s="76"/>
      <c r="GWU40" s="76"/>
      <c r="GWV40" s="76"/>
      <c r="GWW40" s="76"/>
      <c r="GWX40" s="76"/>
      <c r="GWY40" s="76"/>
      <c r="GWZ40" s="76"/>
      <c r="GXA40" s="76"/>
      <c r="GXB40" s="76"/>
      <c r="GXC40" s="76"/>
      <c r="GXD40" s="76"/>
      <c r="GXE40" s="76"/>
      <c r="GXF40" s="76"/>
      <c r="GXG40" s="76"/>
      <c r="GXH40" s="76"/>
      <c r="HFL40" s="76"/>
      <c r="HFT40" s="76"/>
      <c r="HFU40" s="76"/>
      <c r="HFX40" s="76"/>
      <c r="HFZ40" s="76"/>
      <c r="HGA40" s="76"/>
      <c r="HGB40" s="76"/>
      <c r="HGC40" s="76"/>
      <c r="HGD40" s="76"/>
      <c r="HGE40" s="76"/>
      <c r="HGF40" s="76"/>
      <c r="HGG40" s="76"/>
      <c r="HGH40" s="76"/>
      <c r="HGI40" s="76"/>
      <c r="HGJ40" s="76"/>
      <c r="HGK40" s="76"/>
      <c r="HGL40" s="76"/>
      <c r="HGM40" s="76"/>
      <c r="HGN40" s="76"/>
      <c r="HGO40" s="76"/>
      <c r="HGP40" s="76"/>
      <c r="HGQ40" s="76"/>
      <c r="HGR40" s="76"/>
      <c r="HGS40" s="76"/>
      <c r="HGT40" s="76"/>
      <c r="HGU40" s="76"/>
      <c r="HGV40" s="76"/>
      <c r="HGW40" s="76"/>
      <c r="HGX40" s="76"/>
      <c r="HGY40" s="76"/>
      <c r="HGZ40" s="76"/>
      <c r="HHA40" s="76"/>
      <c r="HHB40" s="76"/>
      <c r="HHC40" s="76"/>
      <c r="HHD40" s="76"/>
      <c r="HPH40" s="76"/>
      <c r="HPP40" s="76"/>
      <c r="HPQ40" s="76"/>
      <c r="HPT40" s="76"/>
      <c r="HPV40" s="76"/>
      <c r="HPW40" s="76"/>
      <c r="HPX40" s="76"/>
      <c r="HPY40" s="76"/>
      <c r="HPZ40" s="76"/>
      <c r="HQA40" s="76"/>
      <c r="HQB40" s="76"/>
      <c r="HQC40" s="76"/>
      <c r="HQD40" s="76"/>
      <c r="HQE40" s="76"/>
      <c r="HQF40" s="76"/>
      <c r="HQG40" s="76"/>
      <c r="HQH40" s="76"/>
      <c r="HQI40" s="76"/>
      <c r="HQJ40" s="76"/>
      <c r="HQK40" s="76"/>
      <c r="HQL40" s="76"/>
      <c r="HQM40" s="76"/>
      <c r="HQN40" s="76"/>
      <c r="HQO40" s="76"/>
      <c r="HQP40" s="76"/>
      <c r="HQQ40" s="76"/>
      <c r="HQR40" s="76"/>
      <c r="HQS40" s="76"/>
      <c r="HQT40" s="76"/>
      <c r="HQU40" s="76"/>
      <c r="HQV40" s="76"/>
      <c r="HQW40" s="76"/>
      <c r="HQX40" s="76"/>
      <c r="HQY40" s="76"/>
      <c r="HQZ40" s="76"/>
      <c r="HZD40" s="76"/>
      <c r="HZL40" s="76"/>
      <c r="HZM40" s="76"/>
      <c r="HZP40" s="76"/>
      <c r="HZR40" s="76"/>
      <c r="HZS40" s="76"/>
      <c r="HZT40" s="76"/>
      <c r="HZU40" s="76"/>
      <c r="HZV40" s="76"/>
      <c r="HZW40" s="76"/>
      <c r="HZX40" s="76"/>
      <c r="HZY40" s="76"/>
      <c r="HZZ40" s="76"/>
      <c r="IAA40" s="76"/>
      <c r="IAB40" s="76"/>
      <c r="IAC40" s="76"/>
      <c r="IAD40" s="76"/>
      <c r="IAE40" s="76"/>
      <c r="IAF40" s="76"/>
      <c r="IAG40" s="76"/>
      <c r="IAH40" s="76"/>
      <c r="IAI40" s="76"/>
      <c r="IAJ40" s="76"/>
      <c r="IAK40" s="76"/>
      <c r="IAL40" s="76"/>
      <c r="IAM40" s="76"/>
      <c r="IAN40" s="76"/>
      <c r="IAO40" s="76"/>
      <c r="IAP40" s="76"/>
      <c r="IAQ40" s="76"/>
      <c r="IAR40" s="76"/>
      <c r="IAS40" s="76"/>
      <c r="IAT40" s="76"/>
      <c r="IAU40" s="76"/>
      <c r="IAV40" s="76"/>
      <c r="IIZ40" s="76"/>
      <c r="IJH40" s="76"/>
      <c r="IJI40" s="76"/>
      <c r="IJL40" s="76"/>
      <c r="IJN40" s="76"/>
      <c r="IJO40" s="76"/>
      <c r="IJP40" s="76"/>
      <c r="IJQ40" s="76"/>
      <c r="IJR40" s="76"/>
      <c r="IJS40" s="76"/>
      <c r="IJT40" s="76"/>
      <c r="IJU40" s="76"/>
      <c r="IJV40" s="76"/>
      <c r="IJW40" s="76"/>
      <c r="IJX40" s="76"/>
      <c r="IJY40" s="76"/>
      <c r="IJZ40" s="76"/>
      <c r="IKA40" s="76"/>
      <c r="IKB40" s="76"/>
      <c r="IKC40" s="76"/>
      <c r="IKD40" s="76"/>
      <c r="IKE40" s="76"/>
      <c r="IKF40" s="76"/>
      <c r="IKG40" s="76"/>
      <c r="IKH40" s="76"/>
      <c r="IKI40" s="76"/>
      <c r="IKJ40" s="76"/>
      <c r="IKK40" s="76"/>
      <c r="IKL40" s="76"/>
      <c r="IKM40" s="76"/>
      <c r="IKN40" s="76"/>
      <c r="IKO40" s="76"/>
      <c r="IKP40" s="76"/>
      <c r="IKQ40" s="76"/>
      <c r="IKR40" s="76"/>
      <c r="ISV40" s="76"/>
      <c r="ITD40" s="76"/>
      <c r="ITE40" s="76"/>
      <c r="ITH40" s="76"/>
      <c r="ITJ40" s="76"/>
      <c r="ITK40" s="76"/>
      <c r="ITL40" s="76"/>
      <c r="ITM40" s="76"/>
      <c r="ITN40" s="76"/>
      <c r="ITO40" s="76"/>
      <c r="ITP40" s="76"/>
      <c r="ITQ40" s="76"/>
      <c r="ITR40" s="76"/>
      <c r="ITS40" s="76"/>
      <c r="ITT40" s="76"/>
      <c r="ITU40" s="76"/>
      <c r="ITV40" s="76"/>
      <c r="ITW40" s="76"/>
      <c r="ITX40" s="76"/>
      <c r="ITY40" s="76"/>
      <c r="ITZ40" s="76"/>
      <c r="IUA40" s="76"/>
      <c r="IUB40" s="76"/>
      <c r="IUC40" s="76"/>
      <c r="IUD40" s="76"/>
      <c r="IUE40" s="76"/>
      <c r="IUF40" s="76"/>
      <c r="IUG40" s="76"/>
      <c r="IUH40" s="76"/>
      <c r="IUI40" s="76"/>
      <c r="IUJ40" s="76"/>
      <c r="IUK40" s="76"/>
      <c r="IUL40" s="76"/>
      <c r="IUM40" s="76"/>
      <c r="IUN40" s="76"/>
      <c r="JCR40" s="76"/>
      <c r="JCZ40" s="76"/>
      <c r="JDA40" s="76"/>
      <c r="JDD40" s="76"/>
      <c r="JDF40" s="76"/>
      <c r="JDG40" s="76"/>
      <c r="JDH40" s="76"/>
      <c r="JDI40" s="76"/>
      <c r="JDJ40" s="76"/>
      <c r="JDK40" s="76"/>
      <c r="JDL40" s="76"/>
      <c r="JDM40" s="76"/>
      <c r="JDN40" s="76"/>
      <c r="JDO40" s="76"/>
      <c r="JDP40" s="76"/>
      <c r="JDQ40" s="76"/>
      <c r="JDR40" s="76"/>
      <c r="JDS40" s="76"/>
      <c r="JDT40" s="76"/>
      <c r="JDU40" s="76"/>
      <c r="JDV40" s="76"/>
      <c r="JDW40" s="76"/>
      <c r="JDX40" s="76"/>
      <c r="JDY40" s="76"/>
      <c r="JDZ40" s="76"/>
      <c r="JEA40" s="76"/>
      <c r="JEB40" s="76"/>
      <c r="JEC40" s="76"/>
      <c r="JED40" s="76"/>
      <c r="JEE40" s="76"/>
      <c r="JEF40" s="76"/>
      <c r="JEG40" s="76"/>
      <c r="JEH40" s="76"/>
      <c r="JEI40" s="76"/>
      <c r="JEJ40" s="76"/>
      <c r="JMN40" s="76"/>
      <c r="JMV40" s="76"/>
      <c r="JMW40" s="76"/>
      <c r="JMZ40" s="76"/>
      <c r="JNB40" s="76"/>
      <c r="JNC40" s="76"/>
      <c r="JND40" s="76"/>
      <c r="JNE40" s="76"/>
      <c r="JNF40" s="76"/>
      <c r="JNG40" s="76"/>
      <c r="JNH40" s="76"/>
      <c r="JNI40" s="76"/>
      <c r="JNJ40" s="76"/>
      <c r="JNK40" s="76"/>
      <c r="JNL40" s="76"/>
      <c r="JNM40" s="76"/>
      <c r="JNN40" s="76"/>
      <c r="JNO40" s="76"/>
      <c r="JNP40" s="76"/>
      <c r="JNQ40" s="76"/>
      <c r="JNR40" s="76"/>
      <c r="JNS40" s="76"/>
      <c r="JNT40" s="76"/>
      <c r="JNU40" s="76"/>
      <c r="JNV40" s="76"/>
      <c r="JNW40" s="76"/>
      <c r="JNX40" s="76"/>
      <c r="JNY40" s="76"/>
      <c r="JNZ40" s="76"/>
      <c r="JOA40" s="76"/>
      <c r="JOB40" s="76"/>
      <c r="JOC40" s="76"/>
      <c r="JOD40" s="76"/>
      <c r="JOE40" s="76"/>
      <c r="JOF40" s="76"/>
      <c r="JWJ40" s="76"/>
      <c r="JWR40" s="76"/>
      <c r="JWS40" s="76"/>
      <c r="JWV40" s="76"/>
      <c r="JWX40" s="76"/>
      <c r="JWY40" s="76"/>
      <c r="JWZ40" s="76"/>
      <c r="JXA40" s="76"/>
      <c r="JXB40" s="76"/>
      <c r="JXC40" s="76"/>
      <c r="JXD40" s="76"/>
      <c r="JXE40" s="76"/>
      <c r="JXF40" s="76"/>
      <c r="JXG40" s="76"/>
      <c r="JXH40" s="76"/>
      <c r="JXI40" s="76"/>
      <c r="JXJ40" s="76"/>
      <c r="JXK40" s="76"/>
      <c r="JXL40" s="76"/>
      <c r="JXM40" s="76"/>
      <c r="JXN40" s="76"/>
      <c r="JXO40" s="76"/>
      <c r="JXP40" s="76"/>
      <c r="JXQ40" s="76"/>
      <c r="JXR40" s="76"/>
      <c r="JXS40" s="76"/>
      <c r="JXT40" s="76"/>
      <c r="JXU40" s="76"/>
      <c r="JXV40" s="76"/>
      <c r="JXW40" s="76"/>
      <c r="JXX40" s="76"/>
      <c r="JXY40" s="76"/>
      <c r="JXZ40" s="76"/>
      <c r="JYA40" s="76"/>
      <c r="JYB40" s="76"/>
      <c r="KGF40" s="76"/>
      <c r="KGN40" s="76"/>
      <c r="KGO40" s="76"/>
      <c r="KGR40" s="76"/>
      <c r="KGT40" s="76"/>
      <c r="KGU40" s="76"/>
      <c r="KGV40" s="76"/>
      <c r="KGW40" s="76"/>
      <c r="KGX40" s="76"/>
      <c r="KGY40" s="76"/>
      <c r="KGZ40" s="76"/>
      <c r="KHA40" s="76"/>
      <c r="KHB40" s="76"/>
      <c r="KHC40" s="76"/>
      <c r="KHD40" s="76"/>
      <c r="KHE40" s="76"/>
      <c r="KHF40" s="76"/>
      <c r="KHG40" s="76"/>
      <c r="KHH40" s="76"/>
      <c r="KHI40" s="76"/>
      <c r="KHJ40" s="76"/>
      <c r="KHK40" s="76"/>
      <c r="KHL40" s="76"/>
      <c r="KHM40" s="76"/>
      <c r="KHN40" s="76"/>
      <c r="KHO40" s="76"/>
      <c r="KHP40" s="76"/>
      <c r="KHQ40" s="76"/>
      <c r="KHR40" s="76"/>
      <c r="KHS40" s="76"/>
      <c r="KHT40" s="76"/>
      <c r="KHU40" s="76"/>
      <c r="KHV40" s="76"/>
      <c r="KHW40" s="76"/>
      <c r="KHX40" s="76"/>
      <c r="KQB40" s="76"/>
      <c r="KQJ40" s="76"/>
      <c r="KQK40" s="76"/>
      <c r="KQN40" s="76"/>
      <c r="KQP40" s="76"/>
      <c r="KQQ40" s="76"/>
      <c r="KQR40" s="76"/>
      <c r="KQS40" s="76"/>
      <c r="KQT40" s="76"/>
      <c r="KQU40" s="76"/>
      <c r="KQV40" s="76"/>
      <c r="KQW40" s="76"/>
      <c r="KQX40" s="76"/>
      <c r="KQY40" s="76"/>
      <c r="KQZ40" s="76"/>
      <c r="KRA40" s="76"/>
      <c r="KRB40" s="76"/>
      <c r="KRC40" s="76"/>
      <c r="KRD40" s="76"/>
      <c r="KRE40" s="76"/>
      <c r="KRF40" s="76"/>
      <c r="KRG40" s="76"/>
      <c r="KRH40" s="76"/>
      <c r="KRI40" s="76"/>
      <c r="KRJ40" s="76"/>
      <c r="KRK40" s="76"/>
      <c r="KRL40" s="76"/>
      <c r="KRM40" s="76"/>
      <c r="KRN40" s="76"/>
      <c r="KRO40" s="76"/>
      <c r="KRP40" s="76"/>
      <c r="KRQ40" s="76"/>
      <c r="KRR40" s="76"/>
      <c r="KRS40" s="76"/>
      <c r="KRT40" s="76"/>
      <c r="KZX40" s="76"/>
      <c r="LAF40" s="76"/>
      <c r="LAG40" s="76"/>
      <c r="LAJ40" s="76"/>
      <c r="LAL40" s="76"/>
      <c r="LAM40" s="76"/>
      <c r="LAN40" s="76"/>
      <c r="LAO40" s="76"/>
      <c r="LAP40" s="76"/>
      <c r="LAQ40" s="76"/>
      <c r="LAR40" s="76"/>
      <c r="LAS40" s="76"/>
      <c r="LAT40" s="76"/>
      <c r="LAU40" s="76"/>
      <c r="LAV40" s="76"/>
      <c r="LAW40" s="76"/>
      <c r="LAX40" s="76"/>
      <c r="LAY40" s="76"/>
      <c r="LAZ40" s="76"/>
      <c r="LBA40" s="76"/>
      <c r="LBB40" s="76"/>
      <c r="LBC40" s="76"/>
      <c r="LBD40" s="76"/>
      <c r="LBE40" s="76"/>
      <c r="LBF40" s="76"/>
      <c r="LBG40" s="76"/>
      <c r="LBH40" s="76"/>
      <c r="LBI40" s="76"/>
      <c r="LBJ40" s="76"/>
      <c r="LBK40" s="76"/>
      <c r="LBL40" s="76"/>
      <c r="LBM40" s="76"/>
      <c r="LBN40" s="76"/>
      <c r="LBO40" s="76"/>
      <c r="LBP40" s="76"/>
      <c r="LJT40" s="76"/>
      <c r="LKB40" s="76"/>
      <c r="LKC40" s="76"/>
      <c r="LKF40" s="76"/>
      <c r="LKH40" s="76"/>
      <c r="LKI40" s="76"/>
      <c r="LKJ40" s="76"/>
      <c r="LKK40" s="76"/>
      <c r="LKL40" s="76"/>
      <c r="LKM40" s="76"/>
      <c r="LKN40" s="76"/>
      <c r="LKO40" s="76"/>
      <c r="LKP40" s="76"/>
      <c r="LKQ40" s="76"/>
      <c r="LKR40" s="76"/>
      <c r="LKS40" s="76"/>
      <c r="LKT40" s="76"/>
      <c r="LKU40" s="76"/>
      <c r="LKV40" s="76"/>
      <c r="LKW40" s="76"/>
      <c r="LKX40" s="76"/>
      <c r="LKY40" s="76"/>
      <c r="LKZ40" s="76"/>
      <c r="LLA40" s="76"/>
      <c r="LLB40" s="76"/>
      <c r="LLC40" s="76"/>
      <c r="LLD40" s="76"/>
      <c r="LLE40" s="76"/>
      <c r="LLF40" s="76"/>
      <c r="LLG40" s="76"/>
      <c r="LLH40" s="76"/>
      <c r="LLI40" s="76"/>
      <c r="LLJ40" s="76"/>
      <c r="LLK40" s="76"/>
      <c r="LLL40" s="76"/>
      <c r="LTP40" s="76"/>
      <c r="LTX40" s="76"/>
      <c r="LTY40" s="76"/>
      <c r="LUB40" s="76"/>
      <c r="LUD40" s="76"/>
      <c r="LUE40" s="76"/>
      <c r="LUF40" s="76"/>
      <c r="LUG40" s="76"/>
      <c r="LUH40" s="76"/>
      <c r="LUI40" s="76"/>
      <c r="LUJ40" s="76"/>
      <c r="LUK40" s="76"/>
      <c r="LUL40" s="76"/>
      <c r="LUM40" s="76"/>
      <c r="LUN40" s="76"/>
      <c r="LUO40" s="76"/>
      <c r="LUP40" s="76"/>
      <c r="LUQ40" s="76"/>
      <c r="LUR40" s="76"/>
      <c r="LUS40" s="76"/>
      <c r="LUT40" s="76"/>
      <c r="LUU40" s="76"/>
      <c r="LUV40" s="76"/>
      <c r="LUW40" s="76"/>
      <c r="LUX40" s="76"/>
      <c r="LUY40" s="76"/>
      <c r="LUZ40" s="76"/>
      <c r="LVA40" s="76"/>
      <c r="LVB40" s="76"/>
      <c r="LVC40" s="76"/>
      <c r="LVD40" s="76"/>
      <c r="LVE40" s="76"/>
      <c r="LVF40" s="76"/>
      <c r="LVG40" s="76"/>
      <c r="LVH40" s="76"/>
      <c r="MDL40" s="76"/>
      <c r="MDT40" s="76"/>
      <c r="MDU40" s="76"/>
      <c r="MDX40" s="76"/>
      <c r="MDZ40" s="76"/>
      <c r="MEA40" s="76"/>
      <c r="MEB40" s="76"/>
      <c r="MEC40" s="76"/>
      <c r="MED40" s="76"/>
      <c r="MEE40" s="76"/>
      <c r="MEF40" s="76"/>
      <c r="MEG40" s="76"/>
      <c r="MEH40" s="76"/>
      <c r="MEI40" s="76"/>
      <c r="MEJ40" s="76"/>
      <c r="MEK40" s="76"/>
      <c r="MEL40" s="76"/>
      <c r="MEM40" s="76"/>
      <c r="MEN40" s="76"/>
      <c r="MEO40" s="76"/>
      <c r="MEP40" s="76"/>
      <c r="MEQ40" s="76"/>
      <c r="MER40" s="76"/>
      <c r="MES40" s="76"/>
      <c r="MET40" s="76"/>
      <c r="MEU40" s="76"/>
      <c r="MEV40" s="76"/>
      <c r="MEW40" s="76"/>
      <c r="MEX40" s="76"/>
      <c r="MEY40" s="76"/>
      <c r="MEZ40" s="76"/>
      <c r="MFA40" s="76"/>
      <c r="MFB40" s="76"/>
      <c r="MFC40" s="76"/>
      <c r="MFD40" s="76"/>
      <c r="MNH40" s="76"/>
      <c r="MNP40" s="76"/>
      <c r="MNQ40" s="76"/>
      <c r="MNT40" s="76"/>
      <c r="MNV40" s="76"/>
      <c r="MNW40" s="76"/>
      <c r="MNX40" s="76"/>
      <c r="MNY40" s="76"/>
      <c r="MNZ40" s="76"/>
      <c r="MOA40" s="76"/>
      <c r="MOB40" s="76"/>
      <c r="MOC40" s="76"/>
      <c r="MOD40" s="76"/>
      <c r="MOE40" s="76"/>
      <c r="MOF40" s="76"/>
      <c r="MOG40" s="76"/>
      <c r="MOH40" s="76"/>
      <c r="MOI40" s="76"/>
      <c r="MOJ40" s="76"/>
      <c r="MOK40" s="76"/>
      <c r="MOL40" s="76"/>
      <c r="MOM40" s="76"/>
      <c r="MON40" s="76"/>
      <c r="MOO40" s="76"/>
      <c r="MOP40" s="76"/>
      <c r="MOQ40" s="76"/>
      <c r="MOR40" s="76"/>
      <c r="MOS40" s="76"/>
      <c r="MOT40" s="76"/>
      <c r="MOU40" s="76"/>
      <c r="MOV40" s="76"/>
      <c r="MOW40" s="76"/>
      <c r="MOX40" s="76"/>
      <c r="MOY40" s="76"/>
      <c r="MOZ40" s="76"/>
      <c r="MXD40" s="76"/>
      <c r="MXL40" s="76"/>
      <c r="MXM40" s="76"/>
      <c r="MXP40" s="76"/>
      <c r="MXR40" s="76"/>
      <c r="MXS40" s="76"/>
      <c r="MXT40" s="76"/>
      <c r="MXU40" s="76"/>
      <c r="MXV40" s="76"/>
      <c r="MXW40" s="76"/>
      <c r="MXX40" s="76"/>
      <c r="MXY40" s="76"/>
      <c r="MXZ40" s="76"/>
      <c r="MYA40" s="76"/>
      <c r="MYB40" s="76"/>
      <c r="MYC40" s="76"/>
      <c r="MYD40" s="76"/>
      <c r="MYE40" s="76"/>
      <c r="MYF40" s="76"/>
      <c r="MYG40" s="76"/>
      <c r="MYH40" s="76"/>
      <c r="MYI40" s="76"/>
      <c r="MYJ40" s="76"/>
      <c r="MYK40" s="76"/>
      <c r="MYL40" s="76"/>
      <c r="MYM40" s="76"/>
      <c r="MYN40" s="76"/>
      <c r="MYO40" s="76"/>
      <c r="MYP40" s="76"/>
      <c r="MYQ40" s="76"/>
      <c r="MYR40" s="76"/>
      <c r="MYS40" s="76"/>
      <c r="MYT40" s="76"/>
      <c r="MYU40" s="76"/>
      <c r="MYV40" s="76"/>
      <c r="NGZ40" s="76"/>
      <c r="NHH40" s="76"/>
      <c r="NHI40" s="76"/>
      <c r="NHL40" s="76"/>
      <c r="NHN40" s="76"/>
      <c r="NHO40" s="76"/>
      <c r="NHP40" s="76"/>
      <c r="NHQ40" s="76"/>
      <c r="NHR40" s="76"/>
      <c r="NHS40" s="76"/>
      <c r="NHT40" s="76"/>
      <c r="NHU40" s="76"/>
      <c r="NHV40" s="76"/>
      <c r="NHW40" s="76"/>
      <c r="NHX40" s="76"/>
      <c r="NHY40" s="76"/>
      <c r="NHZ40" s="76"/>
      <c r="NIA40" s="76"/>
      <c r="NIB40" s="76"/>
      <c r="NIC40" s="76"/>
      <c r="NID40" s="76"/>
      <c r="NIE40" s="76"/>
      <c r="NIF40" s="76"/>
      <c r="NIG40" s="76"/>
      <c r="NIH40" s="76"/>
      <c r="NII40" s="76"/>
      <c r="NIJ40" s="76"/>
      <c r="NIK40" s="76"/>
      <c r="NIL40" s="76"/>
      <c r="NIM40" s="76"/>
      <c r="NIN40" s="76"/>
      <c r="NIO40" s="76"/>
      <c r="NIP40" s="76"/>
      <c r="NIQ40" s="76"/>
      <c r="NIR40" s="76"/>
      <c r="NQV40" s="76"/>
      <c r="NRD40" s="76"/>
      <c r="NRE40" s="76"/>
      <c r="NRH40" s="76"/>
      <c r="NRJ40" s="76"/>
      <c r="NRK40" s="76"/>
      <c r="NRL40" s="76"/>
      <c r="NRM40" s="76"/>
      <c r="NRN40" s="76"/>
      <c r="NRO40" s="76"/>
      <c r="NRP40" s="76"/>
      <c r="NRQ40" s="76"/>
      <c r="NRR40" s="76"/>
      <c r="NRS40" s="76"/>
      <c r="NRT40" s="76"/>
      <c r="NRU40" s="76"/>
      <c r="NRV40" s="76"/>
      <c r="NRW40" s="76"/>
      <c r="NRX40" s="76"/>
      <c r="NRY40" s="76"/>
      <c r="NRZ40" s="76"/>
      <c r="NSA40" s="76"/>
      <c r="NSB40" s="76"/>
      <c r="NSC40" s="76"/>
      <c r="NSD40" s="76"/>
      <c r="NSE40" s="76"/>
      <c r="NSF40" s="76"/>
      <c r="NSG40" s="76"/>
      <c r="NSH40" s="76"/>
      <c r="NSI40" s="76"/>
      <c r="NSJ40" s="76"/>
      <c r="NSK40" s="76"/>
      <c r="NSL40" s="76"/>
      <c r="NSM40" s="76"/>
      <c r="NSN40" s="76"/>
      <c r="OAR40" s="76"/>
      <c r="OAZ40" s="76"/>
      <c r="OBA40" s="76"/>
      <c r="OBD40" s="76"/>
      <c r="OBF40" s="76"/>
      <c r="OBG40" s="76"/>
      <c r="OBH40" s="76"/>
      <c r="OBI40" s="76"/>
      <c r="OBJ40" s="76"/>
      <c r="OBK40" s="76"/>
      <c r="OBL40" s="76"/>
      <c r="OBM40" s="76"/>
      <c r="OBN40" s="76"/>
      <c r="OBO40" s="76"/>
      <c r="OBP40" s="76"/>
      <c r="OBQ40" s="76"/>
      <c r="OBR40" s="76"/>
      <c r="OBS40" s="76"/>
      <c r="OBT40" s="76"/>
      <c r="OBU40" s="76"/>
      <c r="OBV40" s="76"/>
      <c r="OBW40" s="76"/>
      <c r="OBX40" s="76"/>
      <c r="OBY40" s="76"/>
      <c r="OBZ40" s="76"/>
      <c r="OCA40" s="76"/>
      <c r="OCB40" s="76"/>
      <c r="OCC40" s="76"/>
      <c r="OCD40" s="76"/>
      <c r="OCE40" s="76"/>
      <c r="OCF40" s="76"/>
      <c r="OCG40" s="76"/>
      <c r="OCH40" s="76"/>
      <c r="OCI40" s="76"/>
      <c r="OCJ40" s="76"/>
      <c r="OKN40" s="76"/>
      <c r="OKV40" s="76"/>
      <c r="OKW40" s="76"/>
      <c r="OKZ40" s="76"/>
      <c r="OLB40" s="76"/>
      <c r="OLC40" s="76"/>
      <c r="OLD40" s="76"/>
      <c r="OLE40" s="76"/>
      <c r="OLF40" s="76"/>
      <c r="OLG40" s="76"/>
      <c r="OLH40" s="76"/>
      <c r="OLI40" s="76"/>
      <c r="OLJ40" s="76"/>
      <c r="OLK40" s="76"/>
      <c r="OLL40" s="76"/>
      <c r="OLM40" s="76"/>
      <c r="OLN40" s="76"/>
      <c r="OLO40" s="76"/>
      <c r="OLP40" s="76"/>
      <c r="OLQ40" s="76"/>
      <c r="OLR40" s="76"/>
      <c r="OLS40" s="76"/>
      <c r="OLT40" s="76"/>
      <c r="OLU40" s="76"/>
      <c r="OLV40" s="76"/>
      <c r="OLW40" s="76"/>
      <c r="OLX40" s="76"/>
      <c r="OLY40" s="76"/>
      <c r="OLZ40" s="76"/>
      <c r="OMA40" s="76"/>
      <c r="OMB40" s="76"/>
      <c r="OMC40" s="76"/>
      <c r="OMD40" s="76"/>
      <c r="OME40" s="76"/>
      <c r="OMF40" s="76"/>
      <c r="OUJ40" s="76"/>
      <c r="OUR40" s="76"/>
      <c r="OUS40" s="76"/>
      <c r="OUV40" s="76"/>
      <c r="OUX40" s="76"/>
      <c r="OUY40" s="76"/>
      <c r="OUZ40" s="76"/>
      <c r="OVA40" s="76"/>
      <c r="OVB40" s="76"/>
      <c r="OVC40" s="76"/>
      <c r="OVD40" s="76"/>
      <c r="OVE40" s="76"/>
      <c r="OVF40" s="76"/>
      <c r="OVG40" s="76"/>
      <c r="OVH40" s="76"/>
      <c r="OVI40" s="76"/>
      <c r="OVJ40" s="76"/>
      <c r="OVK40" s="76"/>
      <c r="OVL40" s="76"/>
      <c r="OVM40" s="76"/>
      <c r="OVN40" s="76"/>
      <c r="OVO40" s="76"/>
      <c r="OVP40" s="76"/>
      <c r="OVQ40" s="76"/>
      <c r="OVR40" s="76"/>
      <c r="OVS40" s="76"/>
      <c r="OVT40" s="76"/>
      <c r="OVU40" s="76"/>
      <c r="OVV40" s="76"/>
      <c r="OVW40" s="76"/>
      <c r="OVX40" s="76"/>
      <c r="OVY40" s="76"/>
      <c r="OVZ40" s="76"/>
      <c r="OWA40" s="76"/>
      <c r="OWB40" s="76"/>
      <c r="PEF40" s="76"/>
      <c r="PEN40" s="76"/>
      <c r="PEO40" s="76"/>
      <c r="PER40" s="76"/>
      <c r="PET40" s="76"/>
      <c r="PEU40" s="76"/>
      <c r="PEV40" s="76"/>
      <c r="PEW40" s="76"/>
      <c r="PEX40" s="76"/>
      <c r="PEY40" s="76"/>
      <c r="PEZ40" s="76"/>
      <c r="PFA40" s="76"/>
      <c r="PFB40" s="76"/>
      <c r="PFC40" s="76"/>
      <c r="PFD40" s="76"/>
      <c r="PFE40" s="76"/>
      <c r="PFF40" s="76"/>
      <c r="PFG40" s="76"/>
      <c r="PFH40" s="76"/>
      <c r="PFI40" s="76"/>
      <c r="PFJ40" s="76"/>
      <c r="PFK40" s="76"/>
      <c r="PFL40" s="76"/>
      <c r="PFM40" s="76"/>
      <c r="PFN40" s="76"/>
      <c r="PFO40" s="76"/>
      <c r="PFP40" s="76"/>
      <c r="PFQ40" s="76"/>
      <c r="PFR40" s="76"/>
      <c r="PFS40" s="76"/>
      <c r="PFT40" s="76"/>
      <c r="PFU40" s="76"/>
      <c r="PFV40" s="76"/>
      <c r="PFW40" s="76"/>
      <c r="PFX40" s="76"/>
      <c r="POB40" s="76"/>
      <c r="POJ40" s="76"/>
      <c r="POK40" s="76"/>
      <c r="PON40" s="76"/>
      <c r="POP40" s="76"/>
      <c r="POQ40" s="76"/>
      <c r="POR40" s="76"/>
      <c r="POS40" s="76"/>
      <c r="POT40" s="76"/>
      <c r="POU40" s="76"/>
      <c r="POV40" s="76"/>
      <c r="POW40" s="76"/>
      <c r="POX40" s="76"/>
      <c r="POY40" s="76"/>
      <c r="POZ40" s="76"/>
      <c r="PPA40" s="76"/>
      <c r="PPB40" s="76"/>
      <c r="PPC40" s="76"/>
      <c r="PPD40" s="76"/>
      <c r="PPE40" s="76"/>
      <c r="PPF40" s="76"/>
      <c r="PPG40" s="76"/>
      <c r="PPH40" s="76"/>
      <c r="PPI40" s="76"/>
      <c r="PPJ40" s="76"/>
      <c r="PPK40" s="76"/>
      <c r="PPL40" s="76"/>
      <c r="PPM40" s="76"/>
      <c r="PPN40" s="76"/>
      <c r="PPO40" s="76"/>
      <c r="PPP40" s="76"/>
      <c r="PPQ40" s="76"/>
      <c r="PPR40" s="76"/>
      <c r="PPS40" s="76"/>
      <c r="PPT40" s="76"/>
      <c r="PXX40" s="76"/>
      <c r="PYF40" s="76"/>
      <c r="PYG40" s="76"/>
      <c r="PYJ40" s="76"/>
      <c r="PYL40" s="76"/>
      <c r="PYM40" s="76"/>
      <c r="PYN40" s="76"/>
      <c r="PYO40" s="76"/>
      <c r="PYP40" s="76"/>
      <c r="PYQ40" s="76"/>
      <c r="PYR40" s="76"/>
      <c r="PYS40" s="76"/>
      <c r="PYT40" s="76"/>
      <c r="PYU40" s="76"/>
      <c r="PYV40" s="76"/>
      <c r="PYW40" s="76"/>
      <c r="PYX40" s="76"/>
      <c r="PYY40" s="76"/>
      <c r="PYZ40" s="76"/>
      <c r="PZA40" s="76"/>
      <c r="PZB40" s="76"/>
      <c r="PZC40" s="76"/>
      <c r="PZD40" s="76"/>
      <c r="PZE40" s="76"/>
      <c r="PZF40" s="76"/>
      <c r="PZG40" s="76"/>
      <c r="PZH40" s="76"/>
      <c r="PZI40" s="76"/>
      <c r="PZJ40" s="76"/>
      <c r="PZK40" s="76"/>
      <c r="PZL40" s="76"/>
      <c r="PZM40" s="76"/>
      <c r="PZN40" s="76"/>
      <c r="PZO40" s="76"/>
      <c r="PZP40" s="76"/>
      <c r="QHT40" s="76"/>
      <c r="QIB40" s="76"/>
      <c r="QIC40" s="76"/>
      <c r="QIF40" s="76"/>
      <c r="QIH40" s="76"/>
      <c r="QII40" s="76"/>
      <c r="QIJ40" s="76"/>
      <c r="QIK40" s="76"/>
      <c r="QIL40" s="76"/>
      <c r="QIM40" s="76"/>
      <c r="QIN40" s="76"/>
      <c r="QIO40" s="76"/>
      <c r="QIP40" s="76"/>
      <c r="QIQ40" s="76"/>
      <c r="QIR40" s="76"/>
      <c r="QIS40" s="76"/>
      <c r="QIT40" s="76"/>
      <c r="QIU40" s="76"/>
      <c r="QIV40" s="76"/>
      <c r="QIW40" s="76"/>
      <c r="QIX40" s="76"/>
      <c r="QIY40" s="76"/>
      <c r="QIZ40" s="76"/>
      <c r="QJA40" s="76"/>
      <c r="QJB40" s="76"/>
      <c r="QJC40" s="76"/>
      <c r="QJD40" s="76"/>
      <c r="QJE40" s="76"/>
      <c r="QJF40" s="76"/>
      <c r="QJG40" s="76"/>
      <c r="QJH40" s="76"/>
      <c r="QJI40" s="76"/>
      <c r="QJJ40" s="76"/>
      <c r="QJK40" s="76"/>
      <c r="QJL40" s="76"/>
      <c r="QRP40" s="76"/>
      <c r="QRX40" s="76"/>
      <c r="QRY40" s="76"/>
      <c r="QSB40" s="76"/>
      <c r="QSD40" s="76"/>
      <c r="QSE40" s="76"/>
      <c r="QSF40" s="76"/>
      <c r="QSG40" s="76"/>
      <c r="QSH40" s="76"/>
      <c r="QSI40" s="76"/>
      <c r="QSJ40" s="76"/>
      <c r="QSK40" s="76"/>
      <c r="QSL40" s="76"/>
      <c r="QSM40" s="76"/>
      <c r="QSN40" s="76"/>
      <c r="QSO40" s="76"/>
      <c r="QSP40" s="76"/>
      <c r="QSQ40" s="76"/>
      <c r="QSR40" s="76"/>
      <c r="QSS40" s="76"/>
      <c r="QST40" s="76"/>
      <c r="QSU40" s="76"/>
      <c r="QSV40" s="76"/>
      <c r="QSW40" s="76"/>
      <c r="QSX40" s="76"/>
      <c r="QSY40" s="76"/>
      <c r="QSZ40" s="76"/>
      <c r="QTA40" s="76"/>
      <c r="QTB40" s="76"/>
      <c r="QTC40" s="76"/>
      <c r="QTD40" s="76"/>
      <c r="QTE40" s="76"/>
      <c r="QTF40" s="76"/>
      <c r="QTG40" s="76"/>
      <c r="QTH40" s="76"/>
      <c r="RBL40" s="76"/>
      <c r="RBT40" s="76"/>
      <c r="RBU40" s="76"/>
      <c r="RBX40" s="76"/>
      <c r="RBZ40" s="76"/>
      <c r="RCA40" s="76"/>
      <c r="RCB40" s="76"/>
      <c r="RCC40" s="76"/>
      <c r="RCD40" s="76"/>
      <c r="RCE40" s="76"/>
      <c r="RCF40" s="76"/>
      <c r="RCG40" s="76"/>
      <c r="RCH40" s="76"/>
      <c r="RCI40" s="76"/>
      <c r="RCJ40" s="76"/>
      <c r="RCK40" s="76"/>
      <c r="RCL40" s="76"/>
      <c r="RCM40" s="76"/>
      <c r="RCN40" s="76"/>
      <c r="RCO40" s="76"/>
      <c r="RCP40" s="76"/>
      <c r="RCQ40" s="76"/>
      <c r="RCR40" s="76"/>
      <c r="RCS40" s="76"/>
      <c r="RCT40" s="76"/>
      <c r="RCU40" s="76"/>
      <c r="RCV40" s="76"/>
      <c r="RCW40" s="76"/>
      <c r="RCX40" s="76"/>
      <c r="RCY40" s="76"/>
      <c r="RCZ40" s="76"/>
      <c r="RDA40" s="76"/>
      <c r="RDB40" s="76"/>
      <c r="RDC40" s="76"/>
      <c r="RDD40" s="76"/>
      <c r="RLH40" s="76"/>
      <c r="RLP40" s="76"/>
      <c r="RLQ40" s="76"/>
      <c r="RLT40" s="76"/>
      <c r="RLV40" s="76"/>
      <c r="RLW40" s="76"/>
      <c r="RLX40" s="76"/>
      <c r="RLY40" s="76"/>
      <c r="RLZ40" s="76"/>
      <c r="RMA40" s="76"/>
      <c r="RMB40" s="76"/>
      <c r="RMC40" s="76"/>
      <c r="RMD40" s="76"/>
      <c r="RME40" s="76"/>
      <c r="RMF40" s="76"/>
      <c r="RMG40" s="76"/>
      <c r="RMH40" s="76"/>
      <c r="RMI40" s="76"/>
      <c r="RMJ40" s="76"/>
      <c r="RMK40" s="76"/>
      <c r="RML40" s="76"/>
      <c r="RMM40" s="76"/>
      <c r="RMN40" s="76"/>
      <c r="RMO40" s="76"/>
      <c r="RMP40" s="76"/>
      <c r="RMQ40" s="76"/>
      <c r="RMR40" s="76"/>
      <c r="RMS40" s="76"/>
      <c r="RMT40" s="76"/>
      <c r="RMU40" s="76"/>
      <c r="RMV40" s="76"/>
      <c r="RMW40" s="76"/>
      <c r="RMX40" s="76"/>
      <c r="RMY40" s="76"/>
      <c r="RMZ40" s="76"/>
      <c r="RVD40" s="76"/>
      <c r="RVL40" s="76"/>
      <c r="RVM40" s="76"/>
      <c r="RVP40" s="76"/>
      <c r="RVR40" s="76"/>
      <c r="RVS40" s="76"/>
      <c r="RVT40" s="76"/>
      <c r="RVU40" s="76"/>
      <c r="RVV40" s="76"/>
      <c r="RVW40" s="76"/>
      <c r="RVX40" s="76"/>
      <c r="RVY40" s="76"/>
      <c r="RVZ40" s="76"/>
      <c r="RWA40" s="76"/>
      <c r="RWB40" s="76"/>
      <c r="RWC40" s="76"/>
      <c r="RWD40" s="76"/>
      <c r="RWE40" s="76"/>
      <c r="RWF40" s="76"/>
      <c r="RWG40" s="76"/>
      <c r="RWH40" s="76"/>
      <c r="RWI40" s="76"/>
      <c r="RWJ40" s="76"/>
      <c r="RWK40" s="76"/>
      <c r="RWL40" s="76"/>
      <c r="RWM40" s="76"/>
      <c r="RWN40" s="76"/>
      <c r="RWO40" s="76"/>
      <c r="RWP40" s="76"/>
      <c r="RWQ40" s="76"/>
      <c r="RWR40" s="76"/>
      <c r="RWS40" s="76"/>
      <c r="RWT40" s="76"/>
      <c r="RWU40" s="76"/>
      <c r="RWV40" s="76"/>
      <c r="SEZ40" s="76"/>
      <c r="SFH40" s="76"/>
      <c r="SFI40" s="76"/>
      <c r="SFL40" s="76"/>
      <c r="SFN40" s="76"/>
      <c r="SFO40" s="76"/>
      <c r="SFP40" s="76"/>
      <c r="SFQ40" s="76"/>
      <c r="SFR40" s="76"/>
      <c r="SFS40" s="76"/>
      <c r="SFT40" s="76"/>
      <c r="SFU40" s="76"/>
      <c r="SFV40" s="76"/>
      <c r="SFW40" s="76"/>
      <c r="SFX40" s="76"/>
      <c r="SFY40" s="76"/>
      <c r="SFZ40" s="76"/>
      <c r="SGA40" s="76"/>
      <c r="SGB40" s="76"/>
      <c r="SGC40" s="76"/>
      <c r="SGD40" s="76"/>
      <c r="SGE40" s="76"/>
      <c r="SGF40" s="76"/>
      <c r="SGG40" s="76"/>
      <c r="SGH40" s="76"/>
      <c r="SGI40" s="76"/>
      <c r="SGJ40" s="76"/>
      <c r="SGK40" s="76"/>
      <c r="SGL40" s="76"/>
      <c r="SGM40" s="76"/>
      <c r="SGN40" s="76"/>
      <c r="SGO40" s="76"/>
      <c r="SGP40" s="76"/>
      <c r="SGQ40" s="76"/>
      <c r="SGR40" s="76"/>
      <c r="SOV40" s="76"/>
      <c r="SPD40" s="76"/>
      <c r="SPE40" s="76"/>
      <c r="SPH40" s="76"/>
      <c r="SPJ40" s="76"/>
      <c r="SPK40" s="76"/>
      <c r="SPL40" s="76"/>
      <c r="SPM40" s="76"/>
      <c r="SPN40" s="76"/>
      <c r="SPO40" s="76"/>
      <c r="SPP40" s="76"/>
      <c r="SPQ40" s="76"/>
      <c r="SPR40" s="76"/>
      <c r="SPS40" s="76"/>
      <c r="SPT40" s="76"/>
      <c r="SPU40" s="76"/>
      <c r="SPV40" s="76"/>
      <c r="SPW40" s="76"/>
      <c r="SPX40" s="76"/>
      <c r="SPY40" s="76"/>
      <c r="SPZ40" s="76"/>
      <c r="SQA40" s="76"/>
      <c r="SQB40" s="76"/>
      <c r="SQC40" s="76"/>
      <c r="SQD40" s="76"/>
      <c r="SQE40" s="76"/>
      <c r="SQF40" s="76"/>
      <c r="SQG40" s="76"/>
      <c r="SQH40" s="76"/>
      <c r="SQI40" s="76"/>
      <c r="SQJ40" s="76"/>
      <c r="SQK40" s="76"/>
      <c r="SQL40" s="76"/>
      <c r="SQM40" s="76"/>
      <c r="SQN40" s="76"/>
      <c r="SYR40" s="76"/>
      <c r="SYZ40" s="76"/>
      <c r="SZA40" s="76"/>
      <c r="SZD40" s="76"/>
      <c r="SZF40" s="76"/>
      <c r="SZG40" s="76"/>
      <c r="SZH40" s="76"/>
      <c r="SZI40" s="76"/>
      <c r="SZJ40" s="76"/>
      <c r="SZK40" s="76"/>
      <c r="SZL40" s="76"/>
      <c r="SZM40" s="76"/>
      <c r="SZN40" s="76"/>
      <c r="SZO40" s="76"/>
      <c r="SZP40" s="76"/>
      <c r="SZQ40" s="76"/>
      <c r="SZR40" s="76"/>
      <c r="SZS40" s="76"/>
      <c r="SZT40" s="76"/>
      <c r="SZU40" s="76"/>
      <c r="SZV40" s="76"/>
      <c r="SZW40" s="76"/>
      <c r="SZX40" s="76"/>
      <c r="SZY40" s="76"/>
      <c r="SZZ40" s="76"/>
      <c r="TAA40" s="76"/>
      <c r="TAB40" s="76"/>
      <c r="TAC40" s="76"/>
      <c r="TAD40" s="76"/>
      <c r="TAE40" s="76"/>
      <c r="TAF40" s="76"/>
      <c r="TAG40" s="76"/>
      <c r="TAH40" s="76"/>
      <c r="TAI40" s="76"/>
      <c r="TAJ40" s="76"/>
      <c r="TIN40" s="76"/>
      <c r="TIV40" s="76"/>
      <c r="TIW40" s="76"/>
      <c r="TIZ40" s="76"/>
      <c r="TJB40" s="76"/>
      <c r="TJC40" s="76"/>
      <c r="TJD40" s="76"/>
      <c r="TJE40" s="76"/>
      <c r="TJF40" s="76"/>
      <c r="TJG40" s="76"/>
      <c r="TJH40" s="76"/>
      <c r="TJI40" s="76"/>
      <c r="TJJ40" s="76"/>
      <c r="TJK40" s="76"/>
      <c r="TJL40" s="76"/>
      <c r="TJM40" s="76"/>
      <c r="TJN40" s="76"/>
      <c r="TJO40" s="76"/>
      <c r="TJP40" s="76"/>
      <c r="TJQ40" s="76"/>
      <c r="TJR40" s="76"/>
      <c r="TJS40" s="76"/>
      <c r="TJT40" s="76"/>
      <c r="TJU40" s="76"/>
      <c r="TJV40" s="76"/>
      <c r="TJW40" s="76"/>
      <c r="TJX40" s="76"/>
      <c r="TJY40" s="76"/>
      <c r="TJZ40" s="76"/>
      <c r="TKA40" s="76"/>
      <c r="TKB40" s="76"/>
      <c r="TKC40" s="76"/>
      <c r="TKD40" s="76"/>
      <c r="TKE40" s="76"/>
      <c r="TKF40" s="76"/>
      <c r="TSJ40" s="76"/>
      <c r="TSR40" s="76"/>
      <c r="TSS40" s="76"/>
      <c r="TSV40" s="76"/>
      <c r="TSX40" s="76"/>
      <c r="TSY40" s="76"/>
      <c r="TSZ40" s="76"/>
      <c r="TTA40" s="76"/>
      <c r="TTB40" s="76"/>
      <c r="TTC40" s="76"/>
      <c r="TTD40" s="76"/>
      <c r="TTE40" s="76"/>
      <c r="TTF40" s="76"/>
      <c r="TTG40" s="76"/>
      <c r="TTH40" s="76"/>
      <c r="TTI40" s="76"/>
      <c r="TTJ40" s="76"/>
      <c r="TTK40" s="76"/>
      <c r="TTL40" s="76"/>
      <c r="TTM40" s="76"/>
      <c r="TTN40" s="76"/>
      <c r="TTO40" s="76"/>
      <c r="TTP40" s="76"/>
      <c r="TTQ40" s="76"/>
      <c r="TTR40" s="76"/>
      <c r="TTS40" s="76"/>
      <c r="TTT40" s="76"/>
      <c r="TTU40" s="76"/>
      <c r="TTV40" s="76"/>
      <c r="TTW40" s="76"/>
      <c r="TTX40" s="76"/>
      <c r="TTY40" s="76"/>
      <c r="TTZ40" s="76"/>
      <c r="TUA40" s="76"/>
      <c r="TUB40" s="76"/>
      <c r="UCF40" s="76"/>
      <c r="UCN40" s="76"/>
      <c r="UCO40" s="76"/>
      <c r="UCR40" s="76"/>
      <c r="UCT40" s="76"/>
      <c r="UCU40" s="76"/>
      <c r="UCV40" s="76"/>
      <c r="UCW40" s="76"/>
      <c r="UCX40" s="76"/>
      <c r="UCY40" s="76"/>
      <c r="UCZ40" s="76"/>
      <c r="UDA40" s="76"/>
      <c r="UDB40" s="76"/>
      <c r="UDC40" s="76"/>
      <c r="UDD40" s="76"/>
      <c r="UDE40" s="76"/>
      <c r="UDF40" s="76"/>
      <c r="UDG40" s="76"/>
      <c r="UDH40" s="76"/>
      <c r="UDI40" s="76"/>
      <c r="UDJ40" s="76"/>
      <c r="UDK40" s="76"/>
      <c r="UDL40" s="76"/>
      <c r="UDM40" s="76"/>
      <c r="UDN40" s="76"/>
      <c r="UDO40" s="76"/>
      <c r="UDP40" s="76"/>
      <c r="UDQ40" s="76"/>
      <c r="UDR40" s="76"/>
      <c r="UDS40" s="76"/>
      <c r="UDT40" s="76"/>
      <c r="UDU40" s="76"/>
      <c r="UDV40" s="76"/>
      <c r="UDW40" s="76"/>
      <c r="UDX40" s="76"/>
      <c r="UMB40" s="76"/>
      <c r="UMJ40" s="76"/>
      <c r="UMK40" s="76"/>
      <c r="UMN40" s="76"/>
      <c r="UMP40" s="76"/>
      <c r="UMQ40" s="76"/>
      <c r="UMR40" s="76"/>
      <c r="UMS40" s="76"/>
      <c r="UMT40" s="76"/>
      <c r="UMU40" s="76"/>
      <c r="UMV40" s="76"/>
      <c r="UMW40" s="76"/>
      <c r="UMX40" s="76"/>
      <c r="UMY40" s="76"/>
      <c r="UMZ40" s="76"/>
      <c r="UNA40" s="76"/>
      <c r="UNB40" s="76"/>
      <c r="UNC40" s="76"/>
      <c r="UND40" s="76"/>
      <c r="UNE40" s="76"/>
      <c r="UNF40" s="76"/>
      <c r="UNG40" s="76"/>
      <c r="UNH40" s="76"/>
      <c r="UNI40" s="76"/>
      <c r="UNJ40" s="76"/>
      <c r="UNK40" s="76"/>
      <c r="UNL40" s="76"/>
      <c r="UNM40" s="76"/>
      <c r="UNN40" s="76"/>
      <c r="UNO40" s="76"/>
      <c r="UNP40" s="76"/>
      <c r="UNQ40" s="76"/>
      <c r="UNR40" s="76"/>
      <c r="UNS40" s="76"/>
      <c r="UNT40" s="76"/>
      <c r="UVX40" s="76"/>
      <c r="UWF40" s="76"/>
      <c r="UWG40" s="76"/>
      <c r="UWJ40" s="76"/>
      <c r="UWL40" s="76"/>
      <c r="UWM40" s="76"/>
      <c r="UWN40" s="76"/>
      <c r="UWO40" s="76"/>
      <c r="UWP40" s="76"/>
      <c r="UWQ40" s="76"/>
      <c r="UWR40" s="76"/>
      <c r="UWS40" s="76"/>
      <c r="UWT40" s="76"/>
      <c r="UWU40" s="76"/>
      <c r="UWV40" s="76"/>
      <c r="UWW40" s="76"/>
      <c r="UWX40" s="76"/>
      <c r="UWY40" s="76"/>
      <c r="UWZ40" s="76"/>
      <c r="UXA40" s="76"/>
      <c r="UXB40" s="76"/>
      <c r="UXC40" s="76"/>
      <c r="UXD40" s="76"/>
      <c r="UXE40" s="76"/>
      <c r="UXF40" s="76"/>
      <c r="UXG40" s="76"/>
      <c r="UXH40" s="76"/>
      <c r="UXI40" s="76"/>
      <c r="UXJ40" s="76"/>
      <c r="UXK40" s="76"/>
      <c r="UXL40" s="76"/>
      <c r="UXM40" s="76"/>
      <c r="UXN40" s="76"/>
      <c r="UXO40" s="76"/>
      <c r="UXP40" s="76"/>
      <c r="VFT40" s="76"/>
      <c r="VGB40" s="76"/>
      <c r="VGC40" s="76"/>
      <c r="VGF40" s="76"/>
      <c r="VGH40" s="76"/>
      <c r="VGI40" s="76"/>
      <c r="VGJ40" s="76"/>
      <c r="VGK40" s="76"/>
      <c r="VGL40" s="76"/>
      <c r="VGM40" s="76"/>
      <c r="VGN40" s="76"/>
      <c r="VGO40" s="76"/>
      <c r="VGP40" s="76"/>
      <c r="VGQ40" s="76"/>
      <c r="VGR40" s="76"/>
      <c r="VGS40" s="76"/>
      <c r="VGT40" s="76"/>
      <c r="VGU40" s="76"/>
      <c r="VGV40" s="76"/>
      <c r="VGW40" s="76"/>
      <c r="VGX40" s="76"/>
      <c r="VGY40" s="76"/>
      <c r="VGZ40" s="76"/>
      <c r="VHA40" s="76"/>
      <c r="VHB40" s="76"/>
      <c r="VHC40" s="76"/>
      <c r="VHD40" s="76"/>
      <c r="VHE40" s="76"/>
      <c r="VHF40" s="76"/>
      <c r="VHG40" s="76"/>
      <c r="VHH40" s="76"/>
      <c r="VHI40" s="76"/>
      <c r="VHJ40" s="76"/>
      <c r="VHK40" s="76"/>
      <c r="VHL40" s="76"/>
      <c r="VPP40" s="76"/>
      <c r="VPX40" s="76"/>
      <c r="VPY40" s="76"/>
      <c r="VQB40" s="76"/>
      <c r="VQD40" s="76"/>
      <c r="VQE40" s="76"/>
      <c r="VQF40" s="76"/>
      <c r="VQG40" s="76"/>
      <c r="VQH40" s="76"/>
      <c r="VQI40" s="76"/>
      <c r="VQJ40" s="76"/>
      <c r="VQK40" s="76"/>
      <c r="VQL40" s="76"/>
      <c r="VQM40" s="76"/>
      <c r="VQN40" s="76"/>
      <c r="VQO40" s="76"/>
      <c r="VQP40" s="76"/>
      <c r="VQQ40" s="76"/>
      <c r="VQR40" s="76"/>
      <c r="VQS40" s="76"/>
      <c r="VQT40" s="76"/>
      <c r="VQU40" s="76"/>
      <c r="VQV40" s="76"/>
      <c r="VQW40" s="76"/>
      <c r="VQX40" s="76"/>
      <c r="VQY40" s="76"/>
      <c r="VQZ40" s="76"/>
      <c r="VRA40" s="76"/>
      <c r="VRB40" s="76"/>
      <c r="VRC40" s="76"/>
      <c r="VRD40" s="76"/>
      <c r="VRE40" s="76"/>
      <c r="VRF40" s="76"/>
      <c r="VRG40" s="76"/>
      <c r="VRH40" s="76"/>
      <c r="VZL40" s="76"/>
      <c r="VZT40" s="76"/>
      <c r="VZU40" s="76"/>
      <c r="VZX40" s="76"/>
      <c r="VZZ40" s="76"/>
      <c r="WAA40" s="76"/>
      <c r="WAB40" s="76"/>
      <c r="WAC40" s="76"/>
      <c r="WAD40" s="76"/>
      <c r="WAE40" s="76"/>
      <c r="WAF40" s="76"/>
      <c r="WAG40" s="76"/>
      <c r="WAH40" s="76"/>
      <c r="WAI40" s="76"/>
      <c r="WAJ40" s="76"/>
      <c r="WAK40" s="76"/>
      <c r="WAL40" s="76"/>
      <c r="WAM40" s="76"/>
      <c r="WAN40" s="76"/>
      <c r="WAO40" s="76"/>
      <c r="WAP40" s="76"/>
      <c r="WAQ40" s="76"/>
      <c r="WAR40" s="76"/>
      <c r="WAS40" s="76"/>
      <c r="WAT40" s="76"/>
      <c r="WAU40" s="76"/>
      <c r="WAV40" s="76"/>
      <c r="WAW40" s="76"/>
      <c r="WAX40" s="76"/>
      <c r="WAY40" s="76"/>
      <c r="WAZ40" s="76"/>
      <c r="WBA40" s="76"/>
      <c r="WBB40" s="76"/>
      <c r="WBC40" s="76"/>
      <c r="WBD40" s="76"/>
      <c r="WJH40" s="76"/>
      <c r="WJP40" s="76"/>
      <c r="WJQ40" s="76"/>
      <c r="WJT40" s="76"/>
      <c r="WJV40" s="76"/>
      <c r="WJW40" s="76"/>
      <c r="WJX40" s="76"/>
      <c r="WJY40" s="76"/>
      <c r="WJZ40" s="76"/>
      <c r="WKA40" s="76"/>
      <c r="WKB40" s="76"/>
      <c r="WKC40" s="76"/>
      <c r="WKD40" s="76"/>
      <c r="WKE40" s="76"/>
      <c r="WKF40" s="76"/>
      <c r="WKG40" s="76"/>
      <c r="WKH40" s="76"/>
      <c r="WKI40" s="76"/>
      <c r="WKJ40" s="76"/>
      <c r="WKK40" s="76"/>
      <c r="WKL40" s="76"/>
      <c r="WKM40" s="76"/>
      <c r="WKN40" s="76"/>
      <c r="WKO40" s="76"/>
      <c r="WKP40" s="76"/>
      <c r="WKQ40" s="76"/>
      <c r="WKR40" s="76"/>
      <c r="WKS40" s="76"/>
      <c r="WKT40" s="76"/>
      <c r="WKU40" s="76"/>
      <c r="WKV40" s="76"/>
      <c r="WKW40" s="76"/>
      <c r="WKX40" s="76"/>
      <c r="WKY40" s="76"/>
      <c r="WKZ40" s="76"/>
      <c r="WTD40" s="76"/>
      <c r="WTL40" s="76"/>
      <c r="WTM40" s="76"/>
      <c r="WTP40" s="76"/>
      <c r="WTR40" s="76"/>
      <c r="WTS40" s="76"/>
      <c r="WTT40" s="76"/>
      <c r="WTU40" s="76"/>
      <c r="WTV40" s="76"/>
      <c r="WTW40" s="76"/>
      <c r="WTX40" s="76"/>
      <c r="WTY40" s="76"/>
      <c r="WTZ40" s="76"/>
      <c r="WUA40" s="76"/>
      <c r="WUB40" s="76"/>
      <c r="WUC40" s="76"/>
      <c r="WUD40" s="76"/>
      <c r="WUE40" s="76"/>
      <c r="WUF40" s="76"/>
      <c r="WUG40" s="76"/>
      <c r="WUH40" s="76"/>
      <c r="WUI40" s="76"/>
      <c r="WUJ40" s="76"/>
      <c r="WUK40" s="76"/>
      <c r="WUL40" s="76"/>
      <c r="WUM40" s="76"/>
      <c r="WUN40" s="76"/>
      <c r="WUO40" s="76"/>
      <c r="WUP40" s="76"/>
      <c r="WUQ40" s="76"/>
      <c r="WUR40" s="76"/>
      <c r="WUS40" s="76"/>
      <c r="WUT40" s="76"/>
      <c r="WUU40" s="76"/>
      <c r="WUV40" s="76"/>
    </row>
    <row r="41" spans="1:1012 1224:2036 2248:3060 3272:4084 4296:5108 5320:6132 6344:7156 7368:8180 8392:9204 9416:10228 10440:11252 11464:12276 12488:13300 13512:14324 14536:15348 15560:16116" s="61" customFormat="1" ht="75" x14ac:dyDescent="0.25">
      <c r="A41" s="58"/>
      <c r="B41" s="51" t="s">
        <v>49</v>
      </c>
      <c r="C41" s="59" t="s">
        <v>107</v>
      </c>
      <c r="D41" s="52" t="s">
        <v>156</v>
      </c>
      <c r="E41" s="53" t="s">
        <v>157</v>
      </c>
      <c r="F41" s="51" t="s">
        <v>134</v>
      </c>
      <c r="G41" s="57">
        <v>2</v>
      </c>
      <c r="H41" s="55"/>
      <c r="I41" s="56">
        <f>ROUND(H41+H41*$J$14,2)</f>
        <v>0</v>
      </c>
      <c r="J41" s="57">
        <f t="shared" si="5"/>
        <v>0</v>
      </c>
      <c r="GR41" s="62"/>
      <c r="GZ41" s="62"/>
      <c r="HA41" s="62"/>
      <c r="HD41" s="62"/>
      <c r="HF41" s="62"/>
      <c r="HG41" s="62"/>
      <c r="HH41" s="62"/>
      <c r="HI41" s="62"/>
      <c r="HJ41" s="62"/>
      <c r="HK41" s="62"/>
      <c r="HL41" s="62"/>
      <c r="HM41" s="62"/>
      <c r="HN41" s="62"/>
      <c r="HO41" s="62"/>
      <c r="HP41" s="62"/>
      <c r="HQ41" s="62"/>
      <c r="HR41" s="62"/>
      <c r="HS41" s="62"/>
      <c r="HT41" s="62"/>
      <c r="HU41" s="62"/>
      <c r="HV41" s="62"/>
      <c r="HW41" s="62"/>
      <c r="HX41" s="62"/>
      <c r="HY41" s="62"/>
      <c r="HZ41" s="62"/>
      <c r="IA41" s="62"/>
      <c r="IB41" s="62"/>
      <c r="IC41" s="62"/>
      <c r="ID41" s="62"/>
      <c r="IE41" s="62"/>
      <c r="IF41" s="62"/>
      <c r="IG41" s="62"/>
      <c r="IH41" s="62"/>
      <c r="II41" s="62"/>
      <c r="IJ41" s="62"/>
      <c r="QN41" s="62"/>
      <c r="QV41" s="62"/>
      <c r="QW41" s="62"/>
      <c r="QZ41" s="62"/>
      <c r="RB41" s="62"/>
      <c r="RC41" s="62"/>
      <c r="RD41" s="62"/>
      <c r="RE41" s="62"/>
      <c r="RF41" s="62"/>
      <c r="RG41" s="62"/>
      <c r="RH41" s="62"/>
      <c r="RI41" s="62"/>
      <c r="RJ41" s="62"/>
      <c r="RK41" s="62"/>
      <c r="RL41" s="62"/>
      <c r="RM41" s="62"/>
      <c r="RN41" s="62"/>
      <c r="RO41" s="62"/>
      <c r="RP41" s="62"/>
      <c r="RQ41" s="62"/>
      <c r="RR41" s="62"/>
      <c r="RS41" s="62"/>
      <c r="RT41" s="62"/>
      <c r="RU41" s="62"/>
      <c r="RV41" s="62"/>
      <c r="RW41" s="62"/>
      <c r="RX41" s="62"/>
      <c r="RY41" s="62"/>
      <c r="RZ41" s="62"/>
      <c r="SA41" s="62"/>
      <c r="SB41" s="62"/>
      <c r="SC41" s="62"/>
      <c r="SD41" s="62"/>
      <c r="SE41" s="62"/>
      <c r="SF41" s="62"/>
      <c r="AAJ41" s="62"/>
      <c r="AAR41" s="62"/>
      <c r="AAS41" s="62"/>
      <c r="AAV41" s="62"/>
      <c r="AAX41" s="62"/>
      <c r="AAY41" s="62"/>
      <c r="AAZ41" s="62"/>
      <c r="ABA41" s="62"/>
      <c r="ABB41" s="62"/>
      <c r="ABC41" s="62"/>
      <c r="ABD41" s="62"/>
      <c r="ABE41" s="62"/>
      <c r="ABF41" s="62"/>
      <c r="ABG41" s="62"/>
      <c r="ABH41" s="62"/>
      <c r="ABI41" s="62"/>
      <c r="ABJ41" s="62"/>
      <c r="ABK41" s="62"/>
      <c r="ABL41" s="62"/>
      <c r="ABM41" s="62"/>
      <c r="ABN41" s="62"/>
      <c r="ABO41" s="62"/>
      <c r="ABP41" s="62"/>
      <c r="ABQ41" s="62"/>
      <c r="ABR41" s="62"/>
      <c r="ABS41" s="62"/>
      <c r="ABT41" s="62"/>
      <c r="ABU41" s="62"/>
      <c r="ABV41" s="62"/>
      <c r="ABW41" s="62"/>
      <c r="ABX41" s="62"/>
      <c r="ABY41" s="62"/>
      <c r="ABZ41" s="62"/>
      <c r="ACA41" s="62"/>
      <c r="ACB41" s="62"/>
      <c r="AKF41" s="62"/>
      <c r="AKN41" s="62"/>
      <c r="AKO41" s="62"/>
      <c r="AKR41" s="62"/>
      <c r="AKT41" s="62"/>
      <c r="AKU41" s="62"/>
      <c r="AKV41" s="62"/>
      <c r="AKW41" s="62"/>
      <c r="AKX41" s="62"/>
      <c r="AKY41" s="62"/>
      <c r="AKZ41" s="62"/>
      <c r="ALA41" s="62"/>
      <c r="ALB41" s="62"/>
      <c r="ALC41" s="62"/>
      <c r="ALD41" s="62"/>
      <c r="ALE41" s="62"/>
      <c r="ALF41" s="62"/>
      <c r="ALG41" s="62"/>
      <c r="ALH41" s="62"/>
      <c r="ALI41" s="62"/>
      <c r="ALJ41" s="62"/>
      <c r="ALK41" s="62"/>
      <c r="ALL41" s="62"/>
      <c r="ALM41" s="62"/>
      <c r="ALN41" s="62"/>
      <c r="ALO41" s="62"/>
      <c r="ALP41" s="62"/>
      <c r="ALQ41" s="62"/>
      <c r="ALR41" s="62"/>
      <c r="ALS41" s="62"/>
      <c r="ALT41" s="62"/>
      <c r="ALU41" s="62"/>
      <c r="ALV41" s="62"/>
      <c r="ALW41" s="62"/>
      <c r="ALX41" s="62"/>
      <c r="AUB41" s="62"/>
      <c r="AUJ41" s="62"/>
      <c r="AUK41" s="62"/>
      <c r="AUN41" s="62"/>
      <c r="AUP41" s="62"/>
      <c r="AUQ41" s="62"/>
      <c r="AUR41" s="62"/>
      <c r="AUS41" s="62"/>
      <c r="AUT41" s="62"/>
      <c r="AUU41" s="62"/>
      <c r="AUV41" s="62"/>
      <c r="AUW41" s="62"/>
      <c r="AUX41" s="62"/>
      <c r="AUY41" s="62"/>
      <c r="AUZ41" s="62"/>
      <c r="AVA41" s="62"/>
      <c r="AVB41" s="62"/>
      <c r="AVC41" s="62"/>
      <c r="AVD41" s="62"/>
      <c r="AVE41" s="62"/>
      <c r="AVF41" s="62"/>
      <c r="AVG41" s="62"/>
      <c r="AVH41" s="62"/>
      <c r="AVI41" s="62"/>
      <c r="AVJ41" s="62"/>
      <c r="AVK41" s="62"/>
      <c r="AVL41" s="62"/>
      <c r="AVM41" s="62"/>
      <c r="AVN41" s="62"/>
      <c r="AVO41" s="62"/>
      <c r="AVP41" s="62"/>
      <c r="AVQ41" s="62"/>
      <c r="AVR41" s="62"/>
      <c r="AVS41" s="62"/>
      <c r="AVT41" s="62"/>
      <c r="BDX41" s="62"/>
      <c r="BEF41" s="62"/>
      <c r="BEG41" s="62"/>
      <c r="BEJ41" s="62"/>
      <c r="BEL41" s="62"/>
      <c r="BEM41" s="62"/>
      <c r="BEN41" s="62"/>
      <c r="BEO41" s="62"/>
      <c r="BEP41" s="62"/>
      <c r="BEQ41" s="62"/>
      <c r="BER41" s="62"/>
      <c r="BES41" s="62"/>
      <c r="BET41" s="62"/>
      <c r="BEU41" s="62"/>
      <c r="BEV41" s="62"/>
      <c r="BEW41" s="62"/>
      <c r="BEX41" s="62"/>
      <c r="BEY41" s="62"/>
      <c r="BEZ41" s="62"/>
      <c r="BFA41" s="62"/>
      <c r="BFB41" s="62"/>
      <c r="BFC41" s="62"/>
      <c r="BFD41" s="62"/>
      <c r="BFE41" s="62"/>
      <c r="BFF41" s="62"/>
      <c r="BFG41" s="62"/>
      <c r="BFH41" s="62"/>
      <c r="BFI41" s="62"/>
      <c r="BFJ41" s="62"/>
      <c r="BFK41" s="62"/>
      <c r="BFL41" s="62"/>
      <c r="BFM41" s="62"/>
      <c r="BFN41" s="62"/>
      <c r="BFO41" s="62"/>
      <c r="BFP41" s="62"/>
      <c r="BNT41" s="62"/>
      <c r="BOB41" s="62"/>
      <c r="BOC41" s="62"/>
      <c r="BOF41" s="62"/>
      <c r="BOH41" s="62"/>
      <c r="BOI41" s="62"/>
      <c r="BOJ41" s="62"/>
      <c r="BOK41" s="62"/>
      <c r="BOL41" s="62"/>
      <c r="BOM41" s="62"/>
      <c r="BON41" s="62"/>
      <c r="BOO41" s="62"/>
      <c r="BOP41" s="62"/>
      <c r="BOQ41" s="62"/>
      <c r="BOR41" s="62"/>
      <c r="BOS41" s="62"/>
      <c r="BOT41" s="62"/>
      <c r="BOU41" s="62"/>
      <c r="BOV41" s="62"/>
      <c r="BOW41" s="62"/>
      <c r="BOX41" s="62"/>
      <c r="BOY41" s="62"/>
      <c r="BOZ41" s="62"/>
      <c r="BPA41" s="62"/>
      <c r="BPB41" s="62"/>
      <c r="BPC41" s="62"/>
      <c r="BPD41" s="62"/>
      <c r="BPE41" s="62"/>
      <c r="BPF41" s="62"/>
      <c r="BPG41" s="62"/>
      <c r="BPH41" s="62"/>
      <c r="BPI41" s="62"/>
      <c r="BPJ41" s="62"/>
      <c r="BPK41" s="62"/>
      <c r="BPL41" s="62"/>
      <c r="BXP41" s="62"/>
      <c r="BXX41" s="62"/>
      <c r="BXY41" s="62"/>
      <c r="BYB41" s="62"/>
      <c r="BYD41" s="62"/>
      <c r="BYE41" s="62"/>
      <c r="BYF41" s="62"/>
      <c r="BYG41" s="62"/>
      <c r="BYH41" s="62"/>
      <c r="BYI41" s="62"/>
      <c r="BYJ41" s="62"/>
      <c r="BYK41" s="62"/>
      <c r="BYL41" s="62"/>
      <c r="BYM41" s="62"/>
      <c r="BYN41" s="62"/>
      <c r="BYO41" s="62"/>
      <c r="BYP41" s="62"/>
      <c r="BYQ41" s="62"/>
      <c r="BYR41" s="62"/>
      <c r="BYS41" s="62"/>
      <c r="BYT41" s="62"/>
      <c r="BYU41" s="62"/>
      <c r="BYV41" s="62"/>
      <c r="BYW41" s="62"/>
      <c r="BYX41" s="62"/>
      <c r="BYY41" s="62"/>
      <c r="BYZ41" s="62"/>
      <c r="BZA41" s="62"/>
      <c r="BZB41" s="62"/>
      <c r="BZC41" s="62"/>
      <c r="BZD41" s="62"/>
      <c r="BZE41" s="62"/>
      <c r="BZF41" s="62"/>
      <c r="BZG41" s="62"/>
      <c r="BZH41" s="62"/>
      <c r="CHL41" s="62"/>
      <c r="CHT41" s="62"/>
      <c r="CHU41" s="62"/>
      <c r="CHX41" s="62"/>
      <c r="CHZ41" s="62"/>
      <c r="CIA41" s="62"/>
      <c r="CIB41" s="62"/>
      <c r="CIC41" s="62"/>
      <c r="CID41" s="62"/>
      <c r="CIE41" s="62"/>
      <c r="CIF41" s="62"/>
      <c r="CIG41" s="62"/>
      <c r="CIH41" s="62"/>
      <c r="CII41" s="62"/>
      <c r="CIJ41" s="62"/>
      <c r="CIK41" s="62"/>
      <c r="CIL41" s="62"/>
      <c r="CIM41" s="62"/>
      <c r="CIN41" s="62"/>
      <c r="CIO41" s="62"/>
      <c r="CIP41" s="62"/>
      <c r="CIQ41" s="62"/>
      <c r="CIR41" s="62"/>
      <c r="CIS41" s="62"/>
      <c r="CIT41" s="62"/>
      <c r="CIU41" s="62"/>
      <c r="CIV41" s="62"/>
      <c r="CIW41" s="62"/>
      <c r="CIX41" s="62"/>
      <c r="CIY41" s="62"/>
      <c r="CIZ41" s="62"/>
      <c r="CJA41" s="62"/>
      <c r="CJB41" s="62"/>
      <c r="CJC41" s="62"/>
      <c r="CJD41" s="62"/>
      <c r="CRH41" s="62"/>
      <c r="CRP41" s="62"/>
      <c r="CRQ41" s="62"/>
      <c r="CRT41" s="62"/>
      <c r="CRV41" s="62"/>
      <c r="CRW41" s="62"/>
      <c r="CRX41" s="62"/>
      <c r="CRY41" s="62"/>
      <c r="CRZ41" s="62"/>
      <c r="CSA41" s="62"/>
      <c r="CSB41" s="62"/>
      <c r="CSC41" s="62"/>
      <c r="CSD41" s="62"/>
      <c r="CSE41" s="62"/>
      <c r="CSF41" s="62"/>
      <c r="CSG41" s="62"/>
      <c r="CSH41" s="62"/>
      <c r="CSI41" s="62"/>
      <c r="CSJ41" s="62"/>
      <c r="CSK41" s="62"/>
      <c r="CSL41" s="62"/>
      <c r="CSM41" s="62"/>
      <c r="CSN41" s="62"/>
      <c r="CSO41" s="62"/>
      <c r="CSP41" s="62"/>
      <c r="CSQ41" s="62"/>
      <c r="CSR41" s="62"/>
      <c r="CSS41" s="62"/>
      <c r="CST41" s="62"/>
      <c r="CSU41" s="62"/>
      <c r="CSV41" s="62"/>
      <c r="CSW41" s="62"/>
      <c r="CSX41" s="62"/>
      <c r="CSY41" s="62"/>
      <c r="CSZ41" s="62"/>
      <c r="DBD41" s="62"/>
      <c r="DBL41" s="62"/>
      <c r="DBM41" s="62"/>
      <c r="DBP41" s="62"/>
      <c r="DBR41" s="62"/>
      <c r="DBS41" s="62"/>
      <c r="DBT41" s="62"/>
      <c r="DBU41" s="62"/>
      <c r="DBV41" s="62"/>
      <c r="DBW41" s="62"/>
      <c r="DBX41" s="62"/>
      <c r="DBY41" s="62"/>
      <c r="DBZ41" s="62"/>
      <c r="DCA41" s="62"/>
      <c r="DCB41" s="62"/>
      <c r="DCC41" s="62"/>
      <c r="DCD41" s="62"/>
      <c r="DCE41" s="62"/>
      <c r="DCF41" s="62"/>
      <c r="DCG41" s="62"/>
      <c r="DCH41" s="62"/>
      <c r="DCI41" s="62"/>
      <c r="DCJ41" s="62"/>
      <c r="DCK41" s="62"/>
      <c r="DCL41" s="62"/>
      <c r="DCM41" s="62"/>
      <c r="DCN41" s="62"/>
      <c r="DCO41" s="62"/>
      <c r="DCP41" s="62"/>
      <c r="DCQ41" s="62"/>
      <c r="DCR41" s="62"/>
      <c r="DCS41" s="62"/>
      <c r="DCT41" s="62"/>
      <c r="DCU41" s="62"/>
      <c r="DCV41" s="62"/>
      <c r="DKZ41" s="62"/>
      <c r="DLH41" s="62"/>
      <c r="DLI41" s="62"/>
      <c r="DLL41" s="62"/>
      <c r="DLN41" s="62"/>
      <c r="DLO41" s="62"/>
      <c r="DLP41" s="62"/>
      <c r="DLQ41" s="62"/>
      <c r="DLR41" s="62"/>
      <c r="DLS41" s="62"/>
      <c r="DLT41" s="62"/>
      <c r="DLU41" s="62"/>
      <c r="DLV41" s="62"/>
      <c r="DLW41" s="62"/>
      <c r="DLX41" s="62"/>
      <c r="DLY41" s="62"/>
      <c r="DLZ41" s="62"/>
      <c r="DMA41" s="62"/>
      <c r="DMB41" s="62"/>
      <c r="DMC41" s="62"/>
      <c r="DMD41" s="62"/>
      <c r="DME41" s="62"/>
      <c r="DMF41" s="62"/>
      <c r="DMG41" s="62"/>
      <c r="DMH41" s="62"/>
      <c r="DMI41" s="62"/>
      <c r="DMJ41" s="62"/>
      <c r="DMK41" s="62"/>
      <c r="DML41" s="62"/>
      <c r="DMM41" s="62"/>
      <c r="DMN41" s="62"/>
      <c r="DMO41" s="62"/>
      <c r="DMP41" s="62"/>
      <c r="DMQ41" s="62"/>
      <c r="DMR41" s="62"/>
      <c r="DUV41" s="62"/>
      <c r="DVD41" s="62"/>
      <c r="DVE41" s="62"/>
      <c r="DVH41" s="62"/>
      <c r="DVJ41" s="62"/>
      <c r="DVK41" s="62"/>
      <c r="DVL41" s="62"/>
      <c r="DVM41" s="62"/>
      <c r="DVN41" s="62"/>
      <c r="DVO41" s="62"/>
      <c r="DVP41" s="62"/>
      <c r="DVQ41" s="62"/>
      <c r="DVR41" s="62"/>
      <c r="DVS41" s="62"/>
      <c r="DVT41" s="62"/>
      <c r="DVU41" s="62"/>
      <c r="DVV41" s="62"/>
      <c r="DVW41" s="62"/>
      <c r="DVX41" s="62"/>
      <c r="DVY41" s="62"/>
      <c r="DVZ41" s="62"/>
      <c r="DWA41" s="62"/>
      <c r="DWB41" s="62"/>
      <c r="DWC41" s="62"/>
      <c r="DWD41" s="62"/>
      <c r="DWE41" s="62"/>
      <c r="DWF41" s="62"/>
      <c r="DWG41" s="62"/>
      <c r="DWH41" s="62"/>
      <c r="DWI41" s="62"/>
      <c r="DWJ41" s="62"/>
      <c r="DWK41" s="62"/>
      <c r="DWL41" s="62"/>
      <c r="DWM41" s="62"/>
      <c r="DWN41" s="62"/>
      <c r="EER41" s="62"/>
      <c r="EEZ41" s="62"/>
      <c r="EFA41" s="62"/>
      <c r="EFD41" s="62"/>
      <c r="EFF41" s="62"/>
      <c r="EFG41" s="62"/>
      <c r="EFH41" s="62"/>
      <c r="EFI41" s="62"/>
      <c r="EFJ41" s="62"/>
      <c r="EFK41" s="62"/>
      <c r="EFL41" s="62"/>
      <c r="EFM41" s="62"/>
      <c r="EFN41" s="62"/>
      <c r="EFO41" s="62"/>
      <c r="EFP41" s="62"/>
      <c r="EFQ41" s="62"/>
      <c r="EFR41" s="62"/>
      <c r="EFS41" s="62"/>
      <c r="EFT41" s="62"/>
      <c r="EFU41" s="62"/>
      <c r="EFV41" s="62"/>
      <c r="EFW41" s="62"/>
      <c r="EFX41" s="62"/>
      <c r="EFY41" s="62"/>
      <c r="EFZ41" s="62"/>
      <c r="EGA41" s="62"/>
      <c r="EGB41" s="62"/>
      <c r="EGC41" s="62"/>
      <c r="EGD41" s="62"/>
      <c r="EGE41" s="62"/>
      <c r="EGF41" s="62"/>
      <c r="EGG41" s="62"/>
      <c r="EGH41" s="62"/>
      <c r="EGI41" s="62"/>
      <c r="EGJ41" s="62"/>
      <c r="EON41" s="62"/>
      <c r="EOV41" s="62"/>
      <c r="EOW41" s="62"/>
      <c r="EOZ41" s="62"/>
      <c r="EPB41" s="62"/>
      <c r="EPC41" s="62"/>
      <c r="EPD41" s="62"/>
      <c r="EPE41" s="62"/>
      <c r="EPF41" s="62"/>
      <c r="EPG41" s="62"/>
      <c r="EPH41" s="62"/>
      <c r="EPI41" s="62"/>
      <c r="EPJ41" s="62"/>
      <c r="EPK41" s="62"/>
      <c r="EPL41" s="62"/>
      <c r="EPM41" s="62"/>
      <c r="EPN41" s="62"/>
      <c r="EPO41" s="62"/>
      <c r="EPP41" s="62"/>
      <c r="EPQ41" s="62"/>
      <c r="EPR41" s="62"/>
      <c r="EPS41" s="62"/>
      <c r="EPT41" s="62"/>
      <c r="EPU41" s="62"/>
      <c r="EPV41" s="62"/>
      <c r="EPW41" s="62"/>
      <c r="EPX41" s="62"/>
      <c r="EPY41" s="62"/>
      <c r="EPZ41" s="62"/>
      <c r="EQA41" s="62"/>
      <c r="EQB41" s="62"/>
      <c r="EQC41" s="62"/>
      <c r="EQD41" s="62"/>
      <c r="EQE41" s="62"/>
      <c r="EQF41" s="62"/>
      <c r="EYJ41" s="62"/>
      <c r="EYR41" s="62"/>
      <c r="EYS41" s="62"/>
      <c r="EYV41" s="62"/>
      <c r="EYX41" s="62"/>
      <c r="EYY41" s="62"/>
      <c r="EYZ41" s="62"/>
      <c r="EZA41" s="62"/>
      <c r="EZB41" s="62"/>
      <c r="EZC41" s="62"/>
      <c r="EZD41" s="62"/>
      <c r="EZE41" s="62"/>
      <c r="EZF41" s="62"/>
      <c r="EZG41" s="62"/>
      <c r="EZH41" s="62"/>
      <c r="EZI41" s="62"/>
      <c r="EZJ41" s="62"/>
      <c r="EZK41" s="62"/>
      <c r="EZL41" s="62"/>
      <c r="EZM41" s="62"/>
      <c r="EZN41" s="62"/>
      <c r="EZO41" s="62"/>
      <c r="EZP41" s="62"/>
      <c r="EZQ41" s="62"/>
      <c r="EZR41" s="62"/>
      <c r="EZS41" s="62"/>
      <c r="EZT41" s="62"/>
      <c r="EZU41" s="62"/>
      <c r="EZV41" s="62"/>
      <c r="EZW41" s="62"/>
      <c r="EZX41" s="62"/>
      <c r="EZY41" s="62"/>
      <c r="EZZ41" s="62"/>
      <c r="FAA41" s="62"/>
      <c r="FAB41" s="62"/>
      <c r="FIF41" s="62"/>
      <c r="FIN41" s="62"/>
      <c r="FIO41" s="62"/>
      <c r="FIR41" s="62"/>
      <c r="FIT41" s="62"/>
      <c r="FIU41" s="62"/>
      <c r="FIV41" s="62"/>
      <c r="FIW41" s="62"/>
      <c r="FIX41" s="62"/>
      <c r="FIY41" s="62"/>
      <c r="FIZ41" s="62"/>
      <c r="FJA41" s="62"/>
      <c r="FJB41" s="62"/>
      <c r="FJC41" s="62"/>
      <c r="FJD41" s="62"/>
      <c r="FJE41" s="62"/>
      <c r="FJF41" s="62"/>
      <c r="FJG41" s="62"/>
      <c r="FJH41" s="62"/>
      <c r="FJI41" s="62"/>
      <c r="FJJ41" s="62"/>
      <c r="FJK41" s="62"/>
      <c r="FJL41" s="62"/>
      <c r="FJM41" s="62"/>
      <c r="FJN41" s="62"/>
      <c r="FJO41" s="62"/>
      <c r="FJP41" s="62"/>
      <c r="FJQ41" s="62"/>
      <c r="FJR41" s="62"/>
      <c r="FJS41" s="62"/>
      <c r="FJT41" s="62"/>
      <c r="FJU41" s="62"/>
      <c r="FJV41" s="62"/>
      <c r="FJW41" s="62"/>
      <c r="FJX41" s="62"/>
      <c r="FSB41" s="62"/>
      <c r="FSJ41" s="62"/>
      <c r="FSK41" s="62"/>
      <c r="FSN41" s="62"/>
      <c r="FSP41" s="62"/>
      <c r="FSQ41" s="62"/>
      <c r="FSR41" s="62"/>
      <c r="FSS41" s="62"/>
      <c r="FST41" s="62"/>
      <c r="FSU41" s="62"/>
      <c r="FSV41" s="62"/>
      <c r="FSW41" s="62"/>
      <c r="FSX41" s="62"/>
      <c r="FSY41" s="62"/>
      <c r="FSZ41" s="62"/>
      <c r="FTA41" s="62"/>
      <c r="FTB41" s="62"/>
      <c r="FTC41" s="62"/>
      <c r="FTD41" s="62"/>
      <c r="FTE41" s="62"/>
      <c r="FTF41" s="62"/>
      <c r="FTG41" s="62"/>
      <c r="FTH41" s="62"/>
      <c r="FTI41" s="62"/>
      <c r="FTJ41" s="62"/>
      <c r="FTK41" s="62"/>
      <c r="FTL41" s="62"/>
      <c r="FTM41" s="62"/>
      <c r="FTN41" s="62"/>
      <c r="FTO41" s="62"/>
      <c r="FTP41" s="62"/>
      <c r="FTQ41" s="62"/>
      <c r="FTR41" s="62"/>
      <c r="FTS41" s="62"/>
      <c r="FTT41" s="62"/>
      <c r="GBX41" s="62"/>
      <c r="GCF41" s="62"/>
      <c r="GCG41" s="62"/>
      <c r="GCJ41" s="62"/>
      <c r="GCL41" s="62"/>
      <c r="GCM41" s="62"/>
      <c r="GCN41" s="62"/>
      <c r="GCO41" s="62"/>
      <c r="GCP41" s="62"/>
      <c r="GCQ41" s="62"/>
      <c r="GCR41" s="62"/>
      <c r="GCS41" s="62"/>
      <c r="GCT41" s="62"/>
      <c r="GCU41" s="62"/>
      <c r="GCV41" s="62"/>
      <c r="GCW41" s="62"/>
      <c r="GCX41" s="62"/>
      <c r="GCY41" s="62"/>
      <c r="GCZ41" s="62"/>
      <c r="GDA41" s="62"/>
      <c r="GDB41" s="62"/>
      <c r="GDC41" s="62"/>
      <c r="GDD41" s="62"/>
      <c r="GDE41" s="62"/>
      <c r="GDF41" s="62"/>
      <c r="GDG41" s="62"/>
      <c r="GDH41" s="62"/>
      <c r="GDI41" s="62"/>
      <c r="GDJ41" s="62"/>
      <c r="GDK41" s="62"/>
      <c r="GDL41" s="62"/>
      <c r="GDM41" s="62"/>
      <c r="GDN41" s="62"/>
      <c r="GDO41" s="62"/>
      <c r="GDP41" s="62"/>
      <c r="GLT41" s="62"/>
      <c r="GMB41" s="62"/>
      <c r="GMC41" s="62"/>
      <c r="GMF41" s="62"/>
      <c r="GMH41" s="62"/>
      <c r="GMI41" s="62"/>
      <c r="GMJ41" s="62"/>
      <c r="GMK41" s="62"/>
      <c r="GML41" s="62"/>
      <c r="GMM41" s="62"/>
      <c r="GMN41" s="62"/>
      <c r="GMO41" s="62"/>
      <c r="GMP41" s="62"/>
      <c r="GMQ41" s="62"/>
      <c r="GMR41" s="62"/>
      <c r="GMS41" s="62"/>
      <c r="GMT41" s="62"/>
      <c r="GMU41" s="62"/>
      <c r="GMV41" s="62"/>
      <c r="GMW41" s="62"/>
      <c r="GMX41" s="62"/>
      <c r="GMY41" s="62"/>
      <c r="GMZ41" s="62"/>
      <c r="GNA41" s="62"/>
      <c r="GNB41" s="62"/>
      <c r="GNC41" s="62"/>
      <c r="GND41" s="62"/>
      <c r="GNE41" s="62"/>
      <c r="GNF41" s="62"/>
      <c r="GNG41" s="62"/>
      <c r="GNH41" s="62"/>
      <c r="GNI41" s="62"/>
      <c r="GNJ41" s="62"/>
      <c r="GNK41" s="62"/>
      <c r="GNL41" s="62"/>
      <c r="GVP41" s="62"/>
      <c r="GVX41" s="62"/>
      <c r="GVY41" s="62"/>
      <c r="GWB41" s="62"/>
      <c r="GWD41" s="62"/>
      <c r="GWE41" s="62"/>
      <c r="GWF41" s="62"/>
      <c r="GWG41" s="62"/>
      <c r="GWH41" s="62"/>
      <c r="GWI41" s="62"/>
      <c r="GWJ41" s="62"/>
      <c r="GWK41" s="62"/>
      <c r="GWL41" s="62"/>
      <c r="GWM41" s="62"/>
      <c r="GWN41" s="62"/>
      <c r="GWO41" s="62"/>
      <c r="GWP41" s="62"/>
      <c r="GWQ41" s="62"/>
      <c r="GWR41" s="62"/>
      <c r="GWS41" s="62"/>
      <c r="GWT41" s="62"/>
      <c r="GWU41" s="62"/>
      <c r="GWV41" s="62"/>
      <c r="GWW41" s="62"/>
      <c r="GWX41" s="62"/>
      <c r="GWY41" s="62"/>
      <c r="GWZ41" s="62"/>
      <c r="GXA41" s="62"/>
      <c r="GXB41" s="62"/>
      <c r="GXC41" s="62"/>
      <c r="GXD41" s="62"/>
      <c r="GXE41" s="62"/>
      <c r="GXF41" s="62"/>
      <c r="GXG41" s="62"/>
      <c r="GXH41" s="62"/>
      <c r="HFL41" s="62"/>
      <c r="HFT41" s="62"/>
      <c r="HFU41" s="62"/>
      <c r="HFX41" s="62"/>
      <c r="HFZ41" s="62"/>
      <c r="HGA41" s="62"/>
      <c r="HGB41" s="62"/>
      <c r="HGC41" s="62"/>
      <c r="HGD41" s="62"/>
      <c r="HGE41" s="62"/>
      <c r="HGF41" s="62"/>
      <c r="HGG41" s="62"/>
      <c r="HGH41" s="62"/>
      <c r="HGI41" s="62"/>
      <c r="HGJ41" s="62"/>
      <c r="HGK41" s="62"/>
      <c r="HGL41" s="62"/>
      <c r="HGM41" s="62"/>
      <c r="HGN41" s="62"/>
      <c r="HGO41" s="62"/>
      <c r="HGP41" s="62"/>
      <c r="HGQ41" s="62"/>
      <c r="HGR41" s="62"/>
      <c r="HGS41" s="62"/>
      <c r="HGT41" s="62"/>
      <c r="HGU41" s="62"/>
      <c r="HGV41" s="62"/>
      <c r="HGW41" s="62"/>
      <c r="HGX41" s="62"/>
      <c r="HGY41" s="62"/>
      <c r="HGZ41" s="62"/>
      <c r="HHA41" s="62"/>
      <c r="HHB41" s="62"/>
      <c r="HHC41" s="62"/>
      <c r="HHD41" s="62"/>
      <c r="HPH41" s="62"/>
      <c r="HPP41" s="62"/>
      <c r="HPQ41" s="62"/>
      <c r="HPT41" s="62"/>
      <c r="HPV41" s="62"/>
      <c r="HPW41" s="62"/>
      <c r="HPX41" s="62"/>
      <c r="HPY41" s="62"/>
      <c r="HPZ41" s="62"/>
      <c r="HQA41" s="62"/>
      <c r="HQB41" s="62"/>
      <c r="HQC41" s="62"/>
      <c r="HQD41" s="62"/>
      <c r="HQE41" s="62"/>
      <c r="HQF41" s="62"/>
      <c r="HQG41" s="62"/>
      <c r="HQH41" s="62"/>
      <c r="HQI41" s="62"/>
      <c r="HQJ41" s="62"/>
      <c r="HQK41" s="62"/>
      <c r="HQL41" s="62"/>
      <c r="HQM41" s="62"/>
      <c r="HQN41" s="62"/>
      <c r="HQO41" s="62"/>
      <c r="HQP41" s="62"/>
      <c r="HQQ41" s="62"/>
      <c r="HQR41" s="62"/>
      <c r="HQS41" s="62"/>
      <c r="HQT41" s="62"/>
      <c r="HQU41" s="62"/>
      <c r="HQV41" s="62"/>
      <c r="HQW41" s="62"/>
      <c r="HQX41" s="62"/>
      <c r="HQY41" s="62"/>
      <c r="HQZ41" s="62"/>
      <c r="HZD41" s="62"/>
      <c r="HZL41" s="62"/>
      <c r="HZM41" s="62"/>
      <c r="HZP41" s="62"/>
      <c r="HZR41" s="62"/>
      <c r="HZS41" s="62"/>
      <c r="HZT41" s="62"/>
      <c r="HZU41" s="62"/>
      <c r="HZV41" s="62"/>
      <c r="HZW41" s="62"/>
      <c r="HZX41" s="62"/>
      <c r="HZY41" s="62"/>
      <c r="HZZ41" s="62"/>
      <c r="IAA41" s="62"/>
      <c r="IAB41" s="62"/>
      <c r="IAC41" s="62"/>
      <c r="IAD41" s="62"/>
      <c r="IAE41" s="62"/>
      <c r="IAF41" s="62"/>
      <c r="IAG41" s="62"/>
      <c r="IAH41" s="62"/>
      <c r="IAI41" s="62"/>
      <c r="IAJ41" s="62"/>
      <c r="IAK41" s="62"/>
      <c r="IAL41" s="62"/>
      <c r="IAM41" s="62"/>
      <c r="IAN41" s="62"/>
      <c r="IAO41" s="62"/>
      <c r="IAP41" s="62"/>
      <c r="IAQ41" s="62"/>
      <c r="IAR41" s="62"/>
      <c r="IAS41" s="62"/>
      <c r="IAT41" s="62"/>
      <c r="IAU41" s="62"/>
      <c r="IAV41" s="62"/>
      <c r="IIZ41" s="62"/>
      <c r="IJH41" s="62"/>
      <c r="IJI41" s="62"/>
      <c r="IJL41" s="62"/>
      <c r="IJN41" s="62"/>
      <c r="IJO41" s="62"/>
      <c r="IJP41" s="62"/>
      <c r="IJQ41" s="62"/>
      <c r="IJR41" s="62"/>
      <c r="IJS41" s="62"/>
      <c r="IJT41" s="62"/>
      <c r="IJU41" s="62"/>
      <c r="IJV41" s="62"/>
      <c r="IJW41" s="62"/>
      <c r="IJX41" s="62"/>
      <c r="IJY41" s="62"/>
      <c r="IJZ41" s="62"/>
      <c r="IKA41" s="62"/>
      <c r="IKB41" s="62"/>
      <c r="IKC41" s="62"/>
      <c r="IKD41" s="62"/>
      <c r="IKE41" s="62"/>
      <c r="IKF41" s="62"/>
      <c r="IKG41" s="62"/>
      <c r="IKH41" s="62"/>
      <c r="IKI41" s="62"/>
      <c r="IKJ41" s="62"/>
      <c r="IKK41" s="62"/>
      <c r="IKL41" s="62"/>
      <c r="IKM41" s="62"/>
      <c r="IKN41" s="62"/>
      <c r="IKO41" s="62"/>
      <c r="IKP41" s="62"/>
      <c r="IKQ41" s="62"/>
      <c r="IKR41" s="62"/>
      <c r="ISV41" s="62"/>
      <c r="ITD41" s="62"/>
      <c r="ITE41" s="62"/>
      <c r="ITH41" s="62"/>
      <c r="ITJ41" s="62"/>
      <c r="ITK41" s="62"/>
      <c r="ITL41" s="62"/>
      <c r="ITM41" s="62"/>
      <c r="ITN41" s="62"/>
      <c r="ITO41" s="62"/>
      <c r="ITP41" s="62"/>
      <c r="ITQ41" s="62"/>
      <c r="ITR41" s="62"/>
      <c r="ITS41" s="62"/>
      <c r="ITT41" s="62"/>
      <c r="ITU41" s="62"/>
      <c r="ITV41" s="62"/>
      <c r="ITW41" s="62"/>
      <c r="ITX41" s="62"/>
      <c r="ITY41" s="62"/>
      <c r="ITZ41" s="62"/>
      <c r="IUA41" s="62"/>
      <c r="IUB41" s="62"/>
      <c r="IUC41" s="62"/>
      <c r="IUD41" s="62"/>
      <c r="IUE41" s="62"/>
      <c r="IUF41" s="62"/>
      <c r="IUG41" s="62"/>
      <c r="IUH41" s="62"/>
      <c r="IUI41" s="62"/>
      <c r="IUJ41" s="62"/>
      <c r="IUK41" s="62"/>
      <c r="IUL41" s="62"/>
      <c r="IUM41" s="62"/>
      <c r="IUN41" s="62"/>
      <c r="JCR41" s="62"/>
      <c r="JCZ41" s="62"/>
      <c r="JDA41" s="62"/>
      <c r="JDD41" s="62"/>
      <c r="JDF41" s="62"/>
      <c r="JDG41" s="62"/>
      <c r="JDH41" s="62"/>
      <c r="JDI41" s="62"/>
      <c r="JDJ41" s="62"/>
      <c r="JDK41" s="62"/>
      <c r="JDL41" s="62"/>
      <c r="JDM41" s="62"/>
      <c r="JDN41" s="62"/>
      <c r="JDO41" s="62"/>
      <c r="JDP41" s="62"/>
      <c r="JDQ41" s="62"/>
      <c r="JDR41" s="62"/>
      <c r="JDS41" s="62"/>
      <c r="JDT41" s="62"/>
      <c r="JDU41" s="62"/>
      <c r="JDV41" s="62"/>
      <c r="JDW41" s="62"/>
      <c r="JDX41" s="62"/>
      <c r="JDY41" s="62"/>
      <c r="JDZ41" s="62"/>
      <c r="JEA41" s="62"/>
      <c r="JEB41" s="62"/>
      <c r="JEC41" s="62"/>
      <c r="JED41" s="62"/>
      <c r="JEE41" s="62"/>
      <c r="JEF41" s="62"/>
      <c r="JEG41" s="62"/>
      <c r="JEH41" s="62"/>
      <c r="JEI41" s="62"/>
      <c r="JEJ41" s="62"/>
      <c r="JMN41" s="62"/>
      <c r="JMV41" s="62"/>
      <c r="JMW41" s="62"/>
      <c r="JMZ41" s="62"/>
      <c r="JNB41" s="62"/>
      <c r="JNC41" s="62"/>
      <c r="JND41" s="62"/>
      <c r="JNE41" s="62"/>
      <c r="JNF41" s="62"/>
      <c r="JNG41" s="62"/>
      <c r="JNH41" s="62"/>
      <c r="JNI41" s="62"/>
      <c r="JNJ41" s="62"/>
      <c r="JNK41" s="62"/>
      <c r="JNL41" s="62"/>
      <c r="JNM41" s="62"/>
      <c r="JNN41" s="62"/>
      <c r="JNO41" s="62"/>
      <c r="JNP41" s="62"/>
      <c r="JNQ41" s="62"/>
      <c r="JNR41" s="62"/>
      <c r="JNS41" s="62"/>
      <c r="JNT41" s="62"/>
      <c r="JNU41" s="62"/>
      <c r="JNV41" s="62"/>
      <c r="JNW41" s="62"/>
      <c r="JNX41" s="62"/>
      <c r="JNY41" s="62"/>
      <c r="JNZ41" s="62"/>
      <c r="JOA41" s="62"/>
      <c r="JOB41" s="62"/>
      <c r="JOC41" s="62"/>
      <c r="JOD41" s="62"/>
      <c r="JOE41" s="62"/>
      <c r="JOF41" s="62"/>
      <c r="JWJ41" s="62"/>
      <c r="JWR41" s="62"/>
      <c r="JWS41" s="62"/>
      <c r="JWV41" s="62"/>
      <c r="JWX41" s="62"/>
      <c r="JWY41" s="62"/>
      <c r="JWZ41" s="62"/>
      <c r="JXA41" s="62"/>
      <c r="JXB41" s="62"/>
      <c r="JXC41" s="62"/>
      <c r="JXD41" s="62"/>
      <c r="JXE41" s="62"/>
      <c r="JXF41" s="62"/>
      <c r="JXG41" s="62"/>
      <c r="JXH41" s="62"/>
      <c r="JXI41" s="62"/>
      <c r="JXJ41" s="62"/>
      <c r="JXK41" s="62"/>
      <c r="JXL41" s="62"/>
      <c r="JXM41" s="62"/>
      <c r="JXN41" s="62"/>
      <c r="JXO41" s="62"/>
      <c r="JXP41" s="62"/>
      <c r="JXQ41" s="62"/>
      <c r="JXR41" s="62"/>
      <c r="JXS41" s="62"/>
      <c r="JXT41" s="62"/>
      <c r="JXU41" s="62"/>
      <c r="JXV41" s="62"/>
      <c r="JXW41" s="62"/>
      <c r="JXX41" s="62"/>
      <c r="JXY41" s="62"/>
      <c r="JXZ41" s="62"/>
      <c r="JYA41" s="62"/>
      <c r="JYB41" s="62"/>
      <c r="KGF41" s="62"/>
      <c r="KGN41" s="62"/>
      <c r="KGO41" s="62"/>
      <c r="KGR41" s="62"/>
      <c r="KGT41" s="62"/>
      <c r="KGU41" s="62"/>
      <c r="KGV41" s="62"/>
      <c r="KGW41" s="62"/>
      <c r="KGX41" s="62"/>
      <c r="KGY41" s="62"/>
      <c r="KGZ41" s="62"/>
      <c r="KHA41" s="62"/>
      <c r="KHB41" s="62"/>
      <c r="KHC41" s="62"/>
      <c r="KHD41" s="62"/>
      <c r="KHE41" s="62"/>
      <c r="KHF41" s="62"/>
      <c r="KHG41" s="62"/>
      <c r="KHH41" s="62"/>
      <c r="KHI41" s="62"/>
      <c r="KHJ41" s="62"/>
      <c r="KHK41" s="62"/>
      <c r="KHL41" s="62"/>
      <c r="KHM41" s="62"/>
      <c r="KHN41" s="62"/>
      <c r="KHO41" s="62"/>
      <c r="KHP41" s="62"/>
      <c r="KHQ41" s="62"/>
      <c r="KHR41" s="62"/>
      <c r="KHS41" s="62"/>
      <c r="KHT41" s="62"/>
      <c r="KHU41" s="62"/>
      <c r="KHV41" s="62"/>
      <c r="KHW41" s="62"/>
      <c r="KHX41" s="62"/>
      <c r="KQB41" s="62"/>
      <c r="KQJ41" s="62"/>
      <c r="KQK41" s="62"/>
      <c r="KQN41" s="62"/>
      <c r="KQP41" s="62"/>
      <c r="KQQ41" s="62"/>
      <c r="KQR41" s="62"/>
      <c r="KQS41" s="62"/>
      <c r="KQT41" s="62"/>
      <c r="KQU41" s="62"/>
      <c r="KQV41" s="62"/>
      <c r="KQW41" s="62"/>
      <c r="KQX41" s="62"/>
      <c r="KQY41" s="62"/>
      <c r="KQZ41" s="62"/>
      <c r="KRA41" s="62"/>
      <c r="KRB41" s="62"/>
      <c r="KRC41" s="62"/>
      <c r="KRD41" s="62"/>
      <c r="KRE41" s="62"/>
      <c r="KRF41" s="62"/>
      <c r="KRG41" s="62"/>
      <c r="KRH41" s="62"/>
      <c r="KRI41" s="62"/>
      <c r="KRJ41" s="62"/>
      <c r="KRK41" s="62"/>
      <c r="KRL41" s="62"/>
      <c r="KRM41" s="62"/>
      <c r="KRN41" s="62"/>
      <c r="KRO41" s="62"/>
      <c r="KRP41" s="62"/>
      <c r="KRQ41" s="62"/>
      <c r="KRR41" s="62"/>
      <c r="KRS41" s="62"/>
      <c r="KRT41" s="62"/>
      <c r="KZX41" s="62"/>
      <c r="LAF41" s="62"/>
      <c r="LAG41" s="62"/>
      <c r="LAJ41" s="62"/>
      <c r="LAL41" s="62"/>
      <c r="LAM41" s="62"/>
      <c r="LAN41" s="62"/>
      <c r="LAO41" s="62"/>
      <c r="LAP41" s="62"/>
      <c r="LAQ41" s="62"/>
      <c r="LAR41" s="62"/>
      <c r="LAS41" s="62"/>
      <c r="LAT41" s="62"/>
      <c r="LAU41" s="62"/>
      <c r="LAV41" s="62"/>
      <c r="LAW41" s="62"/>
      <c r="LAX41" s="62"/>
      <c r="LAY41" s="62"/>
      <c r="LAZ41" s="62"/>
      <c r="LBA41" s="62"/>
      <c r="LBB41" s="62"/>
      <c r="LBC41" s="62"/>
      <c r="LBD41" s="62"/>
      <c r="LBE41" s="62"/>
      <c r="LBF41" s="62"/>
      <c r="LBG41" s="62"/>
      <c r="LBH41" s="62"/>
      <c r="LBI41" s="62"/>
      <c r="LBJ41" s="62"/>
      <c r="LBK41" s="62"/>
      <c r="LBL41" s="62"/>
      <c r="LBM41" s="62"/>
      <c r="LBN41" s="62"/>
      <c r="LBO41" s="62"/>
      <c r="LBP41" s="62"/>
      <c r="LJT41" s="62"/>
      <c r="LKB41" s="62"/>
      <c r="LKC41" s="62"/>
      <c r="LKF41" s="62"/>
      <c r="LKH41" s="62"/>
      <c r="LKI41" s="62"/>
      <c r="LKJ41" s="62"/>
      <c r="LKK41" s="62"/>
      <c r="LKL41" s="62"/>
      <c r="LKM41" s="62"/>
      <c r="LKN41" s="62"/>
      <c r="LKO41" s="62"/>
      <c r="LKP41" s="62"/>
      <c r="LKQ41" s="62"/>
      <c r="LKR41" s="62"/>
      <c r="LKS41" s="62"/>
      <c r="LKT41" s="62"/>
      <c r="LKU41" s="62"/>
      <c r="LKV41" s="62"/>
      <c r="LKW41" s="62"/>
      <c r="LKX41" s="62"/>
      <c r="LKY41" s="62"/>
      <c r="LKZ41" s="62"/>
      <c r="LLA41" s="62"/>
      <c r="LLB41" s="62"/>
      <c r="LLC41" s="62"/>
      <c r="LLD41" s="62"/>
      <c r="LLE41" s="62"/>
      <c r="LLF41" s="62"/>
      <c r="LLG41" s="62"/>
      <c r="LLH41" s="62"/>
      <c r="LLI41" s="62"/>
      <c r="LLJ41" s="62"/>
      <c r="LLK41" s="62"/>
      <c r="LLL41" s="62"/>
      <c r="LTP41" s="62"/>
      <c r="LTX41" s="62"/>
      <c r="LTY41" s="62"/>
      <c r="LUB41" s="62"/>
      <c r="LUD41" s="62"/>
      <c r="LUE41" s="62"/>
      <c r="LUF41" s="62"/>
      <c r="LUG41" s="62"/>
      <c r="LUH41" s="62"/>
      <c r="LUI41" s="62"/>
      <c r="LUJ41" s="62"/>
      <c r="LUK41" s="62"/>
      <c r="LUL41" s="62"/>
      <c r="LUM41" s="62"/>
      <c r="LUN41" s="62"/>
      <c r="LUO41" s="62"/>
      <c r="LUP41" s="62"/>
      <c r="LUQ41" s="62"/>
      <c r="LUR41" s="62"/>
      <c r="LUS41" s="62"/>
      <c r="LUT41" s="62"/>
      <c r="LUU41" s="62"/>
      <c r="LUV41" s="62"/>
      <c r="LUW41" s="62"/>
      <c r="LUX41" s="62"/>
      <c r="LUY41" s="62"/>
      <c r="LUZ41" s="62"/>
      <c r="LVA41" s="62"/>
      <c r="LVB41" s="62"/>
      <c r="LVC41" s="62"/>
      <c r="LVD41" s="62"/>
      <c r="LVE41" s="62"/>
      <c r="LVF41" s="62"/>
      <c r="LVG41" s="62"/>
      <c r="LVH41" s="62"/>
      <c r="MDL41" s="62"/>
      <c r="MDT41" s="62"/>
      <c r="MDU41" s="62"/>
      <c r="MDX41" s="62"/>
      <c r="MDZ41" s="62"/>
      <c r="MEA41" s="62"/>
      <c r="MEB41" s="62"/>
      <c r="MEC41" s="62"/>
      <c r="MED41" s="62"/>
      <c r="MEE41" s="62"/>
      <c r="MEF41" s="62"/>
      <c r="MEG41" s="62"/>
      <c r="MEH41" s="62"/>
      <c r="MEI41" s="62"/>
      <c r="MEJ41" s="62"/>
      <c r="MEK41" s="62"/>
      <c r="MEL41" s="62"/>
      <c r="MEM41" s="62"/>
      <c r="MEN41" s="62"/>
      <c r="MEO41" s="62"/>
      <c r="MEP41" s="62"/>
      <c r="MEQ41" s="62"/>
      <c r="MER41" s="62"/>
      <c r="MES41" s="62"/>
      <c r="MET41" s="62"/>
      <c r="MEU41" s="62"/>
      <c r="MEV41" s="62"/>
      <c r="MEW41" s="62"/>
      <c r="MEX41" s="62"/>
      <c r="MEY41" s="62"/>
      <c r="MEZ41" s="62"/>
      <c r="MFA41" s="62"/>
      <c r="MFB41" s="62"/>
      <c r="MFC41" s="62"/>
      <c r="MFD41" s="62"/>
      <c r="MNH41" s="62"/>
      <c r="MNP41" s="62"/>
      <c r="MNQ41" s="62"/>
      <c r="MNT41" s="62"/>
      <c r="MNV41" s="62"/>
      <c r="MNW41" s="62"/>
      <c r="MNX41" s="62"/>
      <c r="MNY41" s="62"/>
      <c r="MNZ41" s="62"/>
      <c r="MOA41" s="62"/>
      <c r="MOB41" s="62"/>
      <c r="MOC41" s="62"/>
      <c r="MOD41" s="62"/>
      <c r="MOE41" s="62"/>
      <c r="MOF41" s="62"/>
      <c r="MOG41" s="62"/>
      <c r="MOH41" s="62"/>
      <c r="MOI41" s="62"/>
      <c r="MOJ41" s="62"/>
      <c r="MOK41" s="62"/>
      <c r="MOL41" s="62"/>
      <c r="MOM41" s="62"/>
      <c r="MON41" s="62"/>
      <c r="MOO41" s="62"/>
      <c r="MOP41" s="62"/>
      <c r="MOQ41" s="62"/>
      <c r="MOR41" s="62"/>
      <c r="MOS41" s="62"/>
      <c r="MOT41" s="62"/>
      <c r="MOU41" s="62"/>
      <c r="MOV41" s="62"/>
      <c r="MOW41" s="62"/>
      <c r="MOX41" s="62"/>
      <c r="MOY41" s="62"/>
      <c r="MOZ41" s="62"/>
      <c r="MXD41" s="62"/>
      <c r="MXL41" s="62"/>
      <c r="MXM41" s="62"/>
      <c r="MXP41" s="62"/>
      <c r="MXR41" s="62"/>
      <c r="MXS41" s="62"/>
      <c r="MXT41" s="62"/>
      <c r="MXU41" s="62"/>
      <c r="MXV41" s="62"/>
      <c r="MXW41" s="62"/>
      <c r="MXX41" s="62"/>
      <c r="MXY41" s="62"/>
      <c r="MXZ41" s="62"/>
      <c r="MYA41" s="62"/>
      <c r="MYB41" s="62"/>
      <c r="MYC41" s="62"/>
      <c r="MYD41" s="62"/>
      <c r="MYE41" s="62"/>
      <c r="MYF41" s="62"/>
      <c r="MYG41" s="62"/>
      <c r="MYH41" s="62"/>
      <c r="MYI41" s="62"/>
      <c r="MYJ41" s="62"/>
      <c r="MYK41" s="62"/>
      <c r="MYL41" s="62"/>
      <c r="MYM41" s="62"/>
      <c r="MYN41" s="62"/>
      <c r="MYO41" s="62"/>
      <c r="MYP41" s="62"/>
      <c r="MYQ41" s="62"/>
      <c r="MYR41" s="62"/>
      <c r="MYS41" s="62"/>
      <c r="MYT41" s="62"/>
      <c r="MYU41" s="62"/>
      <c r="MYV41" s="62"/>
      <c r="NGZ41" s="62"/>
      <c r="NHH41" s="62"/>
      <c r="NHI41" s="62"/>
      <c r="NHL41" s="62"/>
      <c r="NHN41" s="62"/>
      <c r="NHO41" s="62"/>
      <c r="NHP41" s="62"/>
      <c r="NHQ41" s="62"/>
      <c r="NHR41" s="62"/>
      <c r="NHS41" s="62"/>
      <c r="NHT41" s="62"/>
      <c r="NHU41" s="62"/>
      <c r="NHV41" s="62"/>
      <c r="NHW41" s="62"/>
      <c r="NHX41" s="62"/>
      <c r="NHY41" s="62"/>
      <c r="NHZ41" s="62"/>
      <c r="NIA41" s="62"/>
      <c r="NIB41" s="62"/>
      <c r="NIC41" s="62"/>
      <c r="NID41" s="62"/>
      <c r="NIE41" s="62"/>
      <c r="NIF41" s="62"/>
      <c r="NIG41" s="62"/>
      <c r="NIH41" s="62"/>
      <c r="NII41" s="62"/>
      <c r="NIJ41" s="62"/>
      <c r="NIK41" s="62"/>
      <c r="NIL41" s="62"/>
      <c r="NIM41" s="62"/>
      <c r="NIN41" s="62"/>
      <c r="NIO41" s="62"/>
      <c r="NIP41" s="62"/>
      <c r="NIQ41" s="62"/>
      <c r="NIR41" s="62"/>
      <c r="NQV41" s="62"/>
      <c r="NRD41" s="62"/>
      <c r="NRE41" s="62"/>
      <c r="NRH41" s="62"/>
      <c r="NRJ41" s="62"/>
      <c r="NRK41" s="62"/>
      <c r="NRL41" s="62"/>
      <c r="NRM41" s="62"/>
      <c r="NRN41" s="62"/>
      <c r="NRO41" s="62"/>
      <c r="NRP41" s="62"/>
      <c r="NRQ41" s="62"/>
      <c r="NRR41" s="62"/>
      <c r="NRS41" s="62"/>
      <c r="NRT41" s="62"/>
      <c r="NRU41" s="62"/>
      <c r="NRV41" s="62"/>
      <c r="NRW41" s="62"/>
      <c r="NRX41" s="62"/>
      <c r="NRY41" s="62"/>
      <c r="NRZ41" s="62"/>
      <c r="NSA41" s="62"/>
      <c r="NSB41" s="62"/>
      <c r="NSC41" s="62"/>
      <c r="NSD41" s="62"/>
      <c r="NSE41" s="62"/>
      <c r="NSF41" s="62"/>
      <c r="NSG41" s="62"/>
      <c r="NSH41" s="62"/>
      <c r="NSI41" s="62"/>
      <c r="NSJ41" s="62"/>
      <c r="NSK41" s="62"/>
      <c r="NSL41" s="62"/>
      <c r="NSM41" s="62"/>
      <c r="NSN41" s="62"/>
      <c r="OAR41" s="62"/>
      <c r="OAZ41" s="62"/>
      <c r="OBA41" s="62"/>
      <c r="OBD41" s="62"/>
      <c r="OBF41" s="62"/>
      <c r="OBG41" s="62"/>
      <c r="OBH41" s="62"/>
      <c r="OBI41" s="62"/>
      <c r="OBJ41" s="62"/>
      <c r="OBK41" s="62"/>
      <c r="OBL41" s="62"/>
      <c r="OBM41" s="62"/>
      <c r="OBN41" s="62"/>
      <c r="OBO41" s="62"/>
      <c r="OBP41" s="62"/>
      <c r="OBQ41" s="62"/>
      <c r="OBR41" s="62"/>
      <c r="OBS41" s="62"/>
      <c r="OBT41" s="62"/>
      <c r="OBU41" s="62"/>
      <c r="OBV41" s="62"/>
      <c r="OBW41" s="62"/>
      <c r="OBX41" s="62"/>
      <c r="OBY41" s="62"/>
      <c r="OBZ41" s="62"/>
      <c r="OCA41" s="62"/>
      <c r="OCB41" s="62"/>
      <c r="OCC41" s="62"/>
      <c r="OCD41" s="62"/>
      <c r="OCE41" s="62"/>
      <c r="OCF41" s="62"/>
      <c r="OCG41" s="62"/>
      <c r="OCH41" s="62"/>
      <c r="OCI41" s="62"/>
      <c r="OCJ41" s="62"/>
      <c r="OKN41" s="62"/>
      <c r="OKV41" s="62"/>
      <c r="OKW41" s="62"/>
      <c r="OKZ41" s="62"/>
      <c r="OLB41" s="62"/>
      <c r="OLC41" s="62"/>
      <c r="OLD41" s="62"/>
      <c r="OLE41" s="62"/>
      <c r="OLF41" s="62"/>
      <c r="OLG41" s="62"/>
      <c r="OLH41" s="62"/>
      <c r="OLI41" s="62"/>
      <c r="OLJ41" s="62"/>
      <c r="OLK41" s="62"/>
      <c r="OLL41" s="62"/>
      <c r="OLM41" s="62"/>
      <c r="OLN41" s="62"/>
      <c r="OLO41" s="62"/>
      <c r="OLP41" s="62"/>
      <c r="OLQ41" s="62"/>
      <c r="OLR41" s="62"/>
      <c r="OLS41" s="62"/>
      <c r="OLT41" s="62"/>
      <c r="OLU41" s="62"/>
      <c r="OLV41" s="62"/>
      <c r="OLW41" s="62"/>
      <c r="OLX41" s="62"/>
      <c r="OLY41" s="62"/>
      <c r="OLZ41" s="62"/>
      <c r="OMA41" s="62"/>
      <c r="OMB41" s="62"/>
      <c r="OMC41" s="62"/>
      <c r="OMD41" s="62"/>
      <c r="OME41" s="62"/>
      <c r="OMF41" s="62"/>
      <c r="OUJ41" s="62"/>
      <c r="OUR41" s="62"/>
      <c r="OUS41" s="62"/>
      <c r="OUV41" s="62"/>
      <c r="OUX41" s="62"/>
      <c r="OUY41" s="62"/>
      <c r="OUZ41" s="62"/>
      <c r="OVA41" s="62"/>
      <c r="OVB41" s="62"/>
      <c r="OVC41" s="62"/>
      <c r="OVD41" s="62"/>
      <c r="OVE41" s="62"/>
      <c r="OVF41" s="62"/>
      <c r="OVG41" s="62"/>
      <c r="OVH41" s="62"/>
      <c r="OVI41" s="62"/>
      <c r="OVJ41" s="62"/>
      <c r="OVK41" s="62"/>
      <c r="OVL41" s="62"/>
      <c r="OVM41" s="62"/>
      <c r="OVN41" s="62"/>
      <c r="OVO41" s="62"/>
      <c r="OVP41" s="62"/>
      <c r="OVQ41" s="62"/>
      <c r="OVR41" s="62"/>
      <c r="OVS41" s="62"/>
      <c r="OVT41" s="62"/>
      <c r="OVU41" s="62"/>
      <c r="OVV41" s="62"/>
      <c r="OVW41" s="62"/>
      <c r="OVX41" s="62"/>
      <c r="OVY41" s="62"/>
      <c r="OVZ41" s="62"/>
      <c r="OWA41" s="62"/>
      <c r="OWB41" s="62"/>
      <c r="PEF41" s="62"/>
      <c r="PEN41" s="62"/>
      <c r="PEO41" s="62"/>
      <c r="PER41" s="62"/>
      <c r="PET41" s="62"/>
      <c r="PEU41" s="62"/>
      <c r="PEV41" s="62"/>
      <c r="PEW41" s="62"/>
      <c r="PEX41" s="62"/>
      <c r="PEY41" s="62"/>
      <c r="PEZ41" s="62"/>
      <c r="PFA41" s="62"/>
      <c r="PFB41" s="62"/>
      <c r="PFC41" s="62"/>
      <c r="PFD41" s="62"/>
      <c r="PFE41" s="62"/>
      <c r="PFF41" s="62"/>
      <c r="PFG41" s="62"/>
      <c r="PFH41" s="62"/>
      <c r="PFI41" s="62"/>
      <c r="PFJ41" s="62"/>
      <c r="PFK41" s="62"/>
      <c r="PFL41" s="62"/>
      <c r="PFM41" s="62"/>
      <c r="PFN41" s="62"/>
      <c r="PFO41" s="62"/>
      <c r="PFP41" s="62"/>
      <c r="PFQ41" s="62"/>
      <c r="PFR41" s="62"/>
      <c r="PFS41" s="62"/>
      <c r="PFT41" s="62"/>
      <c r="PFU41" s="62"/>
      <c r="PFV41" s="62"/>
      <c r="PFW41" s="62"/>
      <c r="PFX41" s="62"/>
      <c r="POB41" s="62"/>
      <c r="POJ41" s="62"/>
      <c r="POK41" s="62"/>
      <c r="PON41" s="62"/>
      <c r="POP41" s="62"/>
      <c r="POQ41" s="62"/>
      <c r="POR41" s="62"/>
      <c r="POS41" s="62"/>
      <c r="POT41" s="62"/>
      <c r="POU41" s="62"/>
      <c r="POV41" s="62"/>
      <c r="POW41" s="62"/>
      <c r="POX41" s="62"/>
      <c r="POY41" s="62"/>
      <c r="POZ41" s="62"/>
      <c r="PPA41" s="62"/>
      <c r="PPB41" s="62"/>
      <c r="PPC41" s="62"/>
      <c r="PPD41" s="62"/>
      <c r="PPE41" s="62"/>
      <c r="PPF41" s="62"/>
      <c r="PPG41" s="62"/>
      <c r="PPH41" s="62"/>
      <c r="PPI41" s="62"/>
      <c r="PPJ41" s="62"/>
      <c r="PPK41" s="62"/>
      <c r="PPL41" s="62"/>
      <c r="PPM41" s="62"/>
      <c r="PPN41" s="62"/>
      <c r="PPO41" s="62"/>
      <c r="PPP41" s="62"/>
      <c r="PPQ41" s="62"/>
      <c r="PPR41" s="62"/>
      <c r="PPS41" s="62"/>
      <c r="PPT41" s="62"/>
      <c r="PXX41" s="62"/>
      <c r="PYF41" s="62"/>
      <c r="PYG41" s="62"/>
      <c r="PYJ41" s="62"/>
      <c r="PYL41" s="62"/>
      <c r="PYM41" s="62"/>
      <c r="PYN41" s="62"/>
      <c r="PYO41" s="62"/>
      <c r="PYP41" s="62"/>
      <c r="PYQ41" s="62"/>
      <c r="PYR41" s="62"/>
      <c r="PYS41" s="62"/>
      <c r="PYT41" s="62"/>
      <c r="PYU41" s="62"/>
      <c r="PYV41" s="62"/>
      <c r="PYW41" s="62"/>
      <c r="PYX41" s="62"/>
      <c r="PYY41" s="62"/>
      <c r="PYZ41" s="62"/>
      <c r="PZA41" s="62"/>
      <c r="PZB41" s="62"/>
      <c r="PZC41" s="62"/>
      <c r="PZD41" s="62"/>
      <c r="PZE41" s="62"/>
      <c r="PZF41" s="62"/>
      <c r="PZG41" s="62"/>
      <c r="PZH41" s="62"/>
      <c r="PZI41" s="62"/>
      <c r="PZJ41" s="62"/>
      <c r="PZK41" s="62"/>
      <c r="PZL41" s="62"/>
      <c r="PZM41" s="62"/>
      <c r="PZN41" s="62"/>
      <c r="PZO41" s="62"/>
      <c r="PZP41" s="62"/>
      <c r="QHT41" s="62"/>
      <c r="QIB41" s="62"/>
      <c r="QIC41" s="62"/>
      <c r="QIF41" s="62"/>
      <c r="QIH41" s="62"/>
      <c r="QII41" s="62"/>
      <c r="QIJ41" s="62"/>
      <c r="QIK41" s="62"/>
      <c r="QIL41" s="62"/>
      <c r="QIM41" s="62"/>
      <c r="QIN41" s="62"/>
      <c r="QIO41" s="62"/>
      <c r="QIP41" s="62"/>
      <c r="QIQ41" s="62"/>
      <c r="QIR41" s="62"/>
      <c r="QIS41" s="62"/>
      <c r="QIT41" s="62"/>
      <c r="QIU41" s="62"/>
      <c r="QIV41" s="62"/>
      <c r="QIW41" s="62"/>
      <c r="QIX41" s="62"/>
      <c r="QIY41" s="62"/>
      <c r="QIZ41" s="62"/>
      <c r="QJA41" s="62"/>
      <c r="QJB41" s="62"/>
      <c r="QJC41" s="62"/>
      <c r="QJD41" s="62"/>
      <c r="QJE41" s="62"/>
      <c r="QJF41" s="62"/>
      <c r="QJG41" s="62"/>
      <c r="QJH41" s="62"/>
      <c r="QJI41" s="62"/>
      <c r="QJJ41" s="62"/>
      <c r="QJK41" s="62"/>
      <c r="QJL41" s="62"/>
      <c r="QRP41" s="62"/>
      <c r="QRX41" s="62"/>
      <c r="QRY41" s="62"/>
      <c r="QSB41" s="62"/>
      <c r="QSD41" s="62"/>
      <c r="QSE41" s="62"/>
      <c r="QSF41" s="62"/>
      <c r="QSG41" s="62"/>
      <c r="QSH41" s="62"/>
      <c r="QSI41" s="62"/>
      <c r="QSJ41" s="62"/>
      <c r="QSK41" s="62"/>
      <c r="QSL41" s="62"/>
      <c r="QSM41" s="62"/>
      <c r="QSN41" s="62"/>
      <c r="QSO41" s="62"/>
      <c r="QSP41" s="62"/>
      <c r="QSQ41" s="62"/>
      <c r="QSR41" s="62"/>
      <c r="QSS41" s="62"/>
      <c r="QST41" s="62"/>
      <c r="QSU41" s="62"/>
      <c r="QSV41" s="62"/>
      <c r="QSW41" s="62"/>
      <c r="QSX41" s="62"/>
      <c r="QSY41" s="62"/>
      <c r="QSZ41" s="62"/>
      <c r="QTA41" s="62"/>
      <c r="QTB41" s="62"/>
      <c r="QTC41" s="62"/>
      <c r="QTD41" s="62"/>
      <c r="QTE41" s="62"/>
      <c r="QTF41" s="62"/>
      <c r="QTG41" s="62"/>
      <c r="QTH41" s="62"/>
      <c r="RBL41" s="62"/>
      <c r="RBT41" s="62"/>
      <c r="RBU41" s="62"/>
      <c r="RBX41" s="62"/>
      <c r="RBZ41" s="62"/>
      <c r="RCA41" s="62"/>
      <c r="RCB41" s="62"/>
      <c r="RCC41" s="62"/>
      <c r="RCD41" s="62"/>
      <c r="RCE41" s="62"/>
      <c r="RCF41" s="62"/>
      <c r="RCG41" s="62"/>
      <c r="RCH41" s="62"/>
      <c r="RCI41" s="62"/>
      <c r="RCJ41" s="62"/>
      <c r="RCK41" s="62"/>
      <c r="RCL41" s="62"/>
      <c r="RCM41" s="62"/>
      <c r="RCN41" s="62"/>
      <c r="RCO41" s="62"/>
      <c r="RCP41" s="62"/>
      <c r="RCQ41" s="62"/>
      <c r="RCR41" s="62"/>
      <c r="RCS41" s="62"/>
      <c r="RCT41" s="62"/>
      <c r="RCU41" s="62"/>
      <c r="RCV41" s="62"/>
      <c r="RCW41" s="62"/>
      <c r="RCX41" s="62"/>
      <c r="RCY41" s="62"/>
      <c r="RCZ41" s="62"/>
      <c r="RDA41" s="62"/>
      <c r="RDB41" s="62"/>
      <c r="RDC41" s="62"/>
      <c r="RDD41" s="62"/>
      <c r="RLH41" s="62"/>
      <c r="RLP41" s="62"/>
      <c r="RLQ41" s="62"/>
      <c r="RLT41" s="62"/>
      <c r="RLV41" s="62"/>
      <c r="RLW41" s="62"/>
      <c r="RLX41" s="62"/>
      <c r="RLY41" s="62"/>
      <c r="RLZ41" s="62"/>
      <c r="RMA41" s="62"/>
      <c r="RMB41" s="62"/>
      <c r="RMC41" s="62"/>
      <c r="RMD41" s="62"/>
      <c r="RME41" s="62"/>
      <c r="RMF41" s="62"/>
      <c r="RMG41" s="62"/>
      <c r="RMH41" s="62"/>
      <c r="RMI41" s="62"/>
      <c r="RMJ41" s="62"/>
      <c r="RMK41" s="62"/>
      <c r="RML41" s="62"/>
      <c r="RMM41" s="62"/>
      <c r="RMN41" s="62"/>
      <c r="RMO41" s="62"/>
      <c r="RMP41" s="62"/>
      <c r="RMQ41" s="62"/>
      <c r="RMR41" s="62"/>
      <c r="RMS41" s="62"/>
      <c r="RMT41" s="62"/>
      <c r="RMU41" s="62"/>
      <c r="RMV41" s="62"/>
      <c r="RMW41" s="62"/>
      <c r="RMX41" s="62"/>
      <c r="RMY41" s="62"/>
      <c r="RMZ41" s="62"/>
      <c r="RVD41" s="62"/>
      <c r="RVL41" s="62"/>
      <c r="RVM41" s="62"/>
      <c r="RVP41" s="62"/>
      <c r="RVR41" s="62"/>
      <c r="RVS41" s="62"/>
      <c r="RVT41" s="62"/>
      <c r="RVU41" s="62"/>
      <c r="RVV41" s="62"/>
      <c r="RVW41" s="62"/>
      <c r="RVX41" s="62"/>
      <c r="RVY41" s="62"/>
      <c r="RVZ41" s="62"/>
      <c r="RWA41" s="62"/>
      <c r="RWB41" s="62"/>
      <c r="RWC41" s="62"/>
      <c r="RWD41" s="62"/>
      <c r="RWE41" s="62"/>
      <c r="RWF41" s="62"/>
      <c r="RWG41" s="62"/>
      <c r="RWH41" s="62"/>
      <c r="RWI41" s="62"/>
      <c r="RWJ41" s="62"/>
      <c r="RWK41" s="62"/>
      <c r="RWL41" s="62"/>
      <c r="RWM41" s="62"/>
      <c r="RWN41" s="62"/>
      <c r="RWO41" s="62"/>
      <c r="RWP41" s="62"/>
      <c r="RWQ41" s="62"/>
      <c r="RWR41" s="62"/>
      <c r="RWS41" s="62"/>
      <c r="RWT41" s="62"/>
      <c r="RWU41" s="62"/>
      <c r="RWV41" s="62"/>
      <c r="SEZ41" s="62"/>
      <c r="SFH41" s="62"/>
      <c r="SFI41" s="62"/>
      <c r="SFL41" s="62"/>
      <c r="SFN41" s="62"/>
      <c r="SFO41" s="62"/>
      <c r="SFP41" s="62"/>
      <c r="SFQ41" s="62"/>
      <c r="SFR41" s="62"/>
      <c r="SFS41" s="62"/>
      <c r="SFT41" s="62"/>
      <c r="SFU41" s="62"/>
      <c r="SFV41" s="62"/>
      <c r="SFW41" s="62"/>
      <c r="SFX41" s="62"/>
      <c r="SFY41" s="62"/>
      <c r="SFZ41" s="62"/>
      <c r="SGA41" s="62"/>
      <c r="SGB41" s="62"/>
      <c r="SGC41" s="62"/>
      <c r="SGD41" s="62"/>
      <c r="SGE41" s="62"/>
      <c r="SGF41" s="62"/>
      <c r="SGG41" s="62"/>
      <c r="SGH41" s="62"/>
      <c r="SGI41" s="62"/>
      <c r="SGJ41" s="62"/>
      <c r="SGK41" s="62"/>
      <c r="SGL41" s="62"/>
      <c r="SGM41" s="62"/>
      <c r="SGN41" s="62"/>
      <c r="SGO41" s="62"/>
      <c r="SGP41" s="62"/>
      <c r="SGQ41" s="62"/>
      <c r="SGR41" s="62"/>
      <c r="SOV41" s="62"/>
      <c r="SPD41" s="62"/>
      <c r="SPE41" s="62"/>
      <c r="SPH41" s="62"/>
      <c r="SPJ41" s="62"/>
      <c r="SPK41" s="62"/>
      <c r="SPL41" s="62"/>
      <c r="SPM41" s="62"/>
      <c r="SPN41" s="62"/>
      <c r="SPO41" s="62"/>
      <c r="SPP41" s="62"/>
      <c r="SPQ41" s="62"/>
      <c r="SPR41" s="62"/>
      <c r="SPS41" s="62"/>
      <c r="SPT41" s="62"/>
      <c r="SPU41" s="62"/>
      <c r="SPV41" s="62"/>
      <c r="SPW41" s="62"/>
      <c r="SPX41" s="62"/>
      <c r="SPY41" s="62"/>
      <c r="SPZ41" s="62"/>
      <c r="SQA41" s="62"/>
      <c r="SQB41" s="62"/>
      <c r="SQC41" s="62"/>
      <c r="SQD41" s="62"/>
      <c r="SQE41" s="62"/>
      <c r="SQF41" s="62"/>
      <c r="SQG41" s="62"/>
      <c r="SQH41" s="62"/>
      <c r="SQI41" s="62"/>
      <c r="SQJ41" s="62"/>
      <c r="SQK41" s="62"/>
      <c r="SQL41" s="62"/>
      <c r="SQM41" s="62"/>
      <c r="SQN41" s="62"/>
      <c r="SYR41" s="62"/>
      <c r="SYZ41" s="62"/>
      <c r="SZA41" s="62"/>
      <c r="SZD41" s="62"/>
      <c r="SZF41" s="62"/>
      <c r="SZG41" s="62"/>
      <c r="SZH41" s="62"/>
      <c r="SZI41" s="62"/>
      <c r="SZJ41" s="62"/>
      <c r="SZK41" s="62"/>
      <c r="SZL41" s="62"/>
      <c r="SZM41" s="62"/>
      <c r="SZN41" s="62"/>
      <c r="SZO41" s="62"/>
      <c r="SZP41" s="62"/>
      <c r="SZQ41" s="62"/>
      <c r="SZR41" s="62"/>
      <c r="SZS41" s="62"/>
      <c r="SZT41" s="62"/>
      <c r="SZU41" s="62"/>
      <c r="SZV41" s="62"/>
      <c r="SZW41" s="62"/>
      <c r="SZX41" s="62"/>
      <c r="SZY41" s="62"/>
      <c r="SZZ41" s="62"/>
      <c r="TAA41" s="62"/>
      <c r="TAB41" s="62"/>
      <c r="TAC41" s="62"/>
      <c r="TAD41" s="62"/>
      <c r="TAE41" s="62"/>
      <c r="TAF41" s="62"/>
      <c r="TAG41" s="62"/>
      <c r="TAH41" s="62"/>
      <c r="TAI41" s="62"/>
      <c r="TAJ41" s="62"/>
      <c r="TIN41" s="62"/>
      <c r="TIV41" s="62"/>
      <c r="TIW41" s="62"/>
      <c r="TIZ41" s="62"/>
      <c r="TJB41" s="62"/>
      <c r="TJC41" s="62"/>
      <c r="TJD41" s="62"/>
      <c r="TJE41" s="62"/>
      <c r="TJF41" s="62"/>
      <c r="TJG41" s="62"/>
      <c r="TJH41" s="62"/>
      <c r="TJI41" s="62"/>
      <c r="TJJ41" s="62"/>
      <c r="TJK41" s="62"/>
      <c r="TJL41" s="62"/>
      <c r="TJM41" s="62"/>
      <c r="TJN41" s="62"/>
      <c r="TJO41" s="62"/>
      <c r="TJP41" s="62"/>
      <c r="TJQ41" s="62"/>
      <c r="TJR41" s="62"/>
      <c r="TJS41" s="62"/>
      <c r="TJT41" s="62"/>
      <c r="TJU41" s="62"/>
      <c r="TJV41" s="62"/>
      <c r="TJW41" s="62"/>
      <c r="TJX41" s="62"/>
      <c r="TJY41" s="62"/>
      <c r="TJZ41" s="62"/>
      <c r="TKA41" s="62"/>
      <c r="TKB41" s="62"/>
      <c r="TKC41" s="62"/>
      <c r="TKD41" s="62"/>
      <c r="TKE41" s="62"/>
      <c r="TKF41" s="62"/>
      <c r="TSJ41" s="62"/>
      <c r="TSR41" s="62"/>
      <c r="TSS41" s="62"/>
      <c r="TSV41" s="62"/>
      <c r="TSX41" s="62"/>
      <c r="TSY41" s="62"/>
      <c r="TSZ41" s="62"/>
      <c r="TTA41" s="62"/>
      <c r="TTB41" s="62"/>
      <c r="TTC41" s="62"/>
      <c r="TTD41" s="62"/>
      <c r="TTE41" s="62"/>
      <c r="TTF41" s="62"/>
      <c r="TTG41" s="62"/>
      <c r="TTH41" s="62"/>
      <c r="TTI41" s="62"/>
      <c r="TTJ41" s="62"/>
      <c r="TTK41" s="62"/>
      <c r="TTL41" s="62"/>
      <c r="TTM41" s="62"/>
      <c r="TTN41" s="62"/>
      <c r="TTO41" s="62"/>
      <c r="TTP41" s="62"/>
      <c r="TTQ41" s="62"/>
      <c r="TTR41" s="62"/>
      <c r="TTS41" s="62"/>
      <c r="TTT41" s="62"/>
      <c r="TTU41" s="62"/>
      <c r="TTV41" s="62"/>
      <c r="TTW41" s="62"/>
      <c r="TTX41" s="62"/>
      <c r="TTY41" s="62"/>
      <c r="TTZ41" s="62"/>
      <c r="TUA41" s="62"/>
      <c r="TUB41" s="62"/>
      <c r="UCF41" s="62"/>
      <c r="UCN41" s="62"/>
      <c r="UCO41" s="62"/>
      <c r="UCR41" s="62"/>
      <c r="UCT41" s="62"/>
      <c r="UCU41" s="62"/>
      <c r="UCV41" s="62"/>
      <c r="UCW41" s="62"/>
      <c r="UCX41" s="62"/>
      <c r="UCY41" s="62"/>
      <c r="UCZ41" s="62"/>
      <c r="UDA41" s="62"/>
      <c r="UDB41" s="62"/>
      <c r="UDC41" s="62"/>
      <c r="UDD41" s="62"/>
      <c r="UDE41" s="62"/>
      <c r="UDF41" s="62"/>
      <c r="UDG41" s="62"/>
      <c r="UDH41" s="62"/>
      <c r="UDI41" s="62"/>
      <c r="UDJ41" s="62"/>
      <c r="UDK41" s="62"/>
      <c r="UDL41" s="62"/>
      <c r="UDM41" s="62"/>
      <c r="UDN41" s="62"/>
      <c r="UDO41" s="62"/>
      <c r="UDP41" s="62"/>
      <c r="UDQ41" s="62"/>
      <c r="UDR41" s="62"/>
      <c r="UDS41" s="62"/>
      <c r="UDT41" s="62"/>
      <c r="UDU41" s="62"/>
      <c r="UDV41" s="62"/>
      <c r="UDW41" s="62"/>
      <c r="UDX41" s="62"/>
      <c r="UMB41" s="62"/>
      <c r="UMJ41" s="62"/>
      <c r="UMK41" s="62"/>
      <c r="UMN41" s="62"/>
      <c r="UMP41" s="62"/>
      <c r="UMQ41" s="62"/>
      <c r="UMR41" s="62"/>
      <c r="UMS41" s="62"/>
      <c r="UMT41" s="62"/>
      <c r="UMU41" s="62"/>
      <c r="UMV41" s="62"/>
      <c r="UMW41" s="62"/>
      <c r="UMX41" s="62"/>
      <c r="UMY41" s="62"/>
      <c r="UMZ41" s="62"/>
      <c r="UNA41" s="62"/>
      <c r="UNB41" s="62"/>
      <c r="UNC41" s="62"/>
      <c r="UND41" s="62"/>
      <c r="UNE41" s="62"/>
      <c r="UNF41" s="62"/>
      <c r="UNG41" s="62"/>
      <c r="UNH41" s="62"/>
      <c r="UNI41" s="62"/>
      <c r="UNJ41" s="62"/>
      <c r="UNK41" s="62"/>
      <c r="UNL41" s="62"/>
      <c r="UNM41" s="62"/>
      <c r="UNN41" s="62"/>
      <c r="UNO41" s="62"/>
      <c r="UNP41" s="62"/>
      <c r="UNQ41" s="62"/>
      <c r="UNR41" s="62"/>
      <c r="UNS41" s="62"/>
      <c r="UNT41" s="62"/>
      <c r="UVX41" s="62"/>
      <c r="UWF41" s="62"/>
      <c r="UWG41" s="62"/>
      <c r="UWJ41" s="62"/>
      <c r="UWL41" s="62"/>
      <c r="UWM41" s="62"/>
      <c r="UWN41" s="62"/>
      <c r="UWO41" s="62"/>
      <c r="UWP41" s="62"/>
      <c r="UWQ41" s="62"/>
      <c r="UWR41" s="62"/>
      <c r="UWS41" s="62"/>
      <c r="UWT41" s="62"/>
      <c r="UWU41" s="62"/>
      <c r="UWV41" s="62"/>
      <c r="UWW41" s="62"/>
      <c r="UWX41" s="62"/>
      <c r="UWY41" s="62"/>
      <c r="UWZ41" s="62"/>
      <c r="UXA41" s="62"/>
      <c r="UXB41" s="62"/>
      <c r="UXC41" s="62"/>
      <c r="UXD41" s="62"/>
      <c r="UXE41" s="62"/>
      <c r="UXF41" s="62"/>
      <c r="UXG41" s="62"/>
      <c r="UXH41" s="62"/>
      <c r="UXI41" s="62"/>
      <c r="UXJ41" s="62"/>
      <c r="UXK41" s="62"/>
      <c r="UXL41" s="62"/>
      <c r="UXM41" s="62"/>
      <c r="UXN41" s="62"/>
      <c r="UXO41" s="62"/>
      <c r="UXP41" s="62"/>
      <c r="VFT41" s="62"/>
      <c r="VGB41" s="62"/>
      <c r="VGC41" s="62"/>
      <c r="VGF41" s="62"/>
      <c r="VGH41" s="62"/>
      <c r="VGI41" s="62"/>
      <c r="VGJ41" s="62"/>
      <c r="VGK41" s="62"/>
      <c r="VGL41" s="62"/>
      <c r="VGM41" s="62"/>
      <c r="VGN41" s="62"/>
      <c r="VGO41" s="62"/>
      <c r="VGP41" s="62"/>
      <c r="VGQ41" s="62"/>
      <c r="VGR41" s="62"/>
      <c r="VGS41" s="62"/>
      <c r="VGT41" s="62"/>
      <c r="VGU41" s="62"/>
      <c r="VGV41" s="62"/>
      <c r="VGW41" s="62"/>
      <c r="VGX41" s="62"/>
      <c r="VGY41" s="62"/>
      <c r="VGZ41" s="62"/>
      <c r="VHA41" s="62"/>
      <c r="VHB41" s="62"/>
      <c r="VHC41" s="62"/>
      <c r="VHD41" s="62"/>
      <c r="VHE41" s="62"/>
      <c r="VHF41" s="62"/>
      <c r="VHG41" s="62"/>
      <c r="VHH41" s="62"/>
      <c r="VHI41" s="62"/>
      <c r="VHJ41" s="62"/>
      <c r="VHK41" s="62"/>
      <c r="VHL41" s="62"/>
      <c r="VPP41" s="62"/>
      <c r="VPX41" s="62"/>
      <c r="VPY41" s="62"/>
      <c r="VQB41" s="62"/>
      <c r="VQD41" s="62"/>
      <c r="VQE41" s="62"/>
      <c r="VQF41" s="62"/>
      <c r="VQG41" s="62"/>
      <c r="VQH41" s="62"/>
      <c r="VQI41" s="62"/>
      <c r="VQJ41" s="62"/>
      <c r="VQK41" s="62"/>
      <c r="VQL41" s="62"/>
      <c r="VQM41" s="62"/>
      <c r="VQN41" s="62"/>
      <c r="VQO41" s="62"/>
      <c r="VQP41" s="62"/>
      <c r="VQQ41" s="62"/>
      <c r="VQR41" s="62"/>
      <c r="VQS41" s="62"/>
      <c r="VQT41" s="62"/>
      <c r="VQU41" s="62"/>
      <c r="VQV41" s="62"/>
      <c r="VQW41" s="62"/>
      <c r="VQX41" s="62"/>
      <c r="VQY41" s="62"/>
      <c r="VQZ41" s="62"/>
      <c r="VRA41" s="62"/>
      <c r="VRB41" s="62"/>
      <c r="VRC41" s="62"/>
      <c r="VRD41" s="62"/>
      <c r="VRE41" s="62"/>
      <c r="VRF41" s="62"/>
      <c r="VRG41" s="62"/>
      <c r="VRH41" s="62"/>
      <c r="VZL41" s="62"/>
      <c r="VZT41" s="62"/>
      <c r="VZU41" s="62"/>
      <c r="VZX41" s="62"/>
      <c r="VZZ41" s="62"/>
      <c r="WAA41" s="62"/>
      <c r="WAB41" s="62"/>
      <c r="WAC41" s="62"/>
      <c r="WAD41" s="62"/>
      <c r="WAE41" s="62"/>
      <c r="WAF41" s="62"/>
      <c r="WAG41" s="62"/>
      <c r="WAH41" s="62"/>
      <c r="WAI41" s="62"/>
      <c r="WAJ41" s="62"/>
      <c r="WAK41" s="62"/>
      <c r="WAL41" s="62"/>
      <c r="WAM41" s="62"/>
      <c r="WAN41" s="62"/>
      <c r="WAO41" s="62"/>
      <c r="WAP41" s="62"/>
      <c r="WAQ41" s="62"/>
      <c r="WAR41" s="62"/>
      <c r="WAS41" s="62"/>
      <c r="WAT41" s="62"/>
      <c r="WAU41" s="62"/>
      <c r="WAV41" s="62"/>
      <c r="WAW41" s="62"/>
      <c r="WAX41" s="62"/>
      <c r="WAY41" s="62"/>
      <c r="WAZ41" s="62"/>
      <c r="WBA41" s="62"/>
      <c r="WBB41" s="62"/>
      <c r="WBC41" s="62"/>
      <c r="WBD41" s="62"/>
      <c r="WJH41" s="62"/>
      <c r="WJP41" s="62"/>
      <c r="WJQ41" s="62"/>
      <c r="WJT41" s="62"/>
      <c r="WJV41" s="62"/>
      <c r="WJW41" s="62"/>
      <c r="WJX41" s="62"/>
      <c r="WJY41" s="62"/>
      <c r="WJZ41" s="62"/>
      <c r="WKA41" s="62"/>
      <c r="WKB41" s="62"/>
      <c r="WKC41" s="62"/>
      <c r="WKD41" s="62"/>
      <c r="WKE41" s="62"/>
      <c r="WKF41" s="62"/>
      <c r="WKG41" s="62"/>
      <c r="WKH41" s="62"/>
      <c r="WKI41" s="62"/>
      <c r="WKJ41" s="62"/>
      <c r="WKK41" s="62"/>
      <c r="WKL41" s="62"/>
      <c r="WKM41" s="62"/>
      <c r="WKN41" s="62"/>
      <c r="WKO41" s="62"/>
      <c r="WKP41" s="62"/>
      <c r="WKQ41" s="62"/>
      <c r="WKR41" s="62"/>
      <c r="WKS41" s="62"/>
      <c r="WKT41" s="62"/>
      <c r="WKU41" s="62"/>
      <c r="WKV41" s="62"/>
      <c r="WKW41" s="62"/>
      <c r="WKX41" s="62"/>
      <c r="WKY41" s="62"/>
      <c r="WKZ41" s="62"/>
      <c r="WTD41" s="62"/>
      <c r="WTL41" s="62"/>
      <c r="WTM41" s="62"/>
      <c r="WTP41" s="62"/>
      <c r="WTR41" s="62"/>
      <c r="WTS41" s="62"/>
      <c r="WTT41" s="62"/>
      <c r="WTU41" s="62"/>
      <c r="WTV41" s="62"/>
      <c r="WTW41" s="62"/>
      <c r="WTX41" s="62"/>
      <c r="WTY41" s="62"/>
      <c r="WTZ41" s="62"/>
      <c r="WUA41" s="62"/>
      <c r="WUB41" s="62"/>
      <c r="WUC41" s="62"/>
      <c r="WUD41" s="62"/>
      <c r="WUE41" s="62"/>
      <c r="WUF41" s="62"/>
      <c r="WUG41" s="62"/>
      <c r="WUH41" s="62"/>
      <c r="WUI41" s="62"/>
      <c r="WUJ41" s="62"/>
      <c r="WUK41" s="62"/>
      <c r="WUL41" s="62"/>
      <c r="WUM41" s="62"/>
      <c r="WUN41" s="62"/>
      <c r="WUO41" s="62"/>
      <c r="WUP41" s="62"/>
      <c r="WUQ41" s="62"/>
      <c r="WUR41" s="62"/>
      <c r="WUS41" s="62"/>
      <c r="WUT41" s="62"/>
      <c r="WUU41" s="62"/>
      <c r="WUV41" s="62"/>
    </row>
    <row r="42" spans="1:1012 1224:2036 2248:3060 3272:4084 4296:5108 5320:6132 6344:7156 7368:8180 8392:9204 9416:10228 10440:11252 11464:12276 12488:13300 13512:14324 14536:15348 15560:16116" s="73" customFormat="1" x14ac:dyDescent="0.25">
      <c r="A42" s="65"/>
      <c r="B42" s="66" t="s">
        <v>50</v>
      </c>
      <c r="C42" s="67" t="s">
        <v>131</v>
      </c>
      <c r="D42" s="67">
        <v>187040</v>
      </c>
      <c r="E42" s="68" t="s">
        <v>158</v>
      </c>
      <c r="F42" s="66"/>
      <c r="G42" s="72"/>
      <c r="H42" s="70"/>
      <c r="I42" s="56"/>
      <c r="J42" s="72">
        <f>ROUND(SUM(J43:J51),2)</f>
        <v>0</v>
      </c>
    </row>
    <row r="43" spans="1:1012 1224:2036 2248:3060 3272:4084 4296:5108 5320:6132 6344:7156 7368:8180 8392:9204 9416:10228 10440:11252 11464:12276 12488:13300 13512:14324 14536:15348 15560:16116" ht="30" x14ac:dyDescent="0.25">
      <c r="A43" s="30"/>
      <c r="B43" s="51" t="s">
        <v>51</v>
      </c>
      <c r="C43" s="52" t="s">
        <v>107</v>
      </c>
      <c r="D43" s="52" t="s">
        <v>159</v>
      </c>
      <c r="E43" s="53" t="s">
        <v>160</v>
      </c>
      <c r="F43" s="51" t="s">
        <v>119</v>
      </c>
      <c r="G43" s="57">
        <v>287.07</v>
      </c>
      <c r="H43" s="55"/>
      <c r="I43" s="56">
        <f t="shared" ref="I43:I51" si="6">ROUND(H43+H43*$J$14,2)</f>
        <v>0</v>
      </c>
      <c r="J43" s="57">
        <f t="shared" si="5"/>
        <v>0</v>
      </c>
    </row>
    <row r="44" spans="1:1012 1224:2036 2248:3060 3272:4084 4296:5108 5320:6132 6344:7156 7368:8180 8392:9204 9416:10228 10440:11252 11464:12276 12488:13300 13512:14324 14536:15348 15560:16116" ht="30" x14ac:dyDescent="0.25">
      <c r="A44" s="30"/>
      <c r="B44" s="51" t="s">
        <v>52</v>
      </c>
      <c r="C44" s="52" t="s">
        <v>107</v>
      </c>
      <c r="D44" s="52" t="s">
        <v>161</v>
      </c>
      <c r="E44" s="53" t="s">
        <v>162</v>
      </c>
      <c r="F44" s="51" t="s">
        <v>119</v>
      </c>
      <c r="G44" s="57">
        <v>84.44</v>
      </c>
      <c r="H44" s="55"/>
      <c r="I44" s="56">
        <f t="shared" si="6"/>
        <v>0</v>
      </c>
      <c r="J44" s="57">
        <f t="shared" si="5"/>
        <v>0</v>
      </c>
    </row>
    <row r="45" spans="1:1012 1224:2036 2248:3060 3272:4084 4296:5108 5320:6132 6344:7156 7368:8180 8392:9204 9416:10228 10440:11252 11464:12276 12488:13300 13512:14324 14536:15348 15560:16116" s="62" customFormat="1" x14ac:dyDescent="0.25">
      <c r="A45" s="63"/>
      <c r="B45" s="51" t="s">
        <v>53</v>
      </c>
      <c r="C45" s="52" t="s">
        <v>131</v>
      </c>
      <c r="D45" s="52" t="s">
        <v>163</v>
      </c>
      <c r="E45" s="53" t="s">
        <v>164</v>
      </c>
      <c r="F45" s="51" t="s">
        <v>119</v>
      </c>
      <c r="G45" s="57">
        <v>287.07</v>
      </c>
      <c r="H45" s="55"/>
      <c r="I45" s="56">
        <f t="shared" si="6"/>
        <v>0</v>
      </c>
      <c r="J45" s="57">
        <f t="shared" si="5"/>
        <v>0</v>
      </c>
    </row>
    <row r="46" spans="1:1012 1224:2036 2248:3060 3272:4084 4296:5108 5320:6132 6344:7156 7368:8180 8392:9204 9416:10228 10440:11252 11464:12276 12488:13300 13512:14324 14536:15348 15560:16116" x14ac:dyDescent="0.25">
      <c r="A46" s="30"/>
      <c r="B46" s="51" t="s">
        <v>54</v>
      </c>
      <c r="C46" s="52" t="s">
        <v>120</v>
      </c>
      <c r="D46" s="52" t="s">
        <v>165</v>
      </c>
      <c r="E46" s="53" t="s">
        <v>166</v>
      </c>
      <c r="F46" s="51" t="s">
        <v>119</v>
      </c>
      <c r="G46" s="57">
        <v>287.07</v>
      </c>
      <c r="H46" s="55"/>
      <c r="I46" s="56">
        <f t="shared" si="6"/>
        <v>0</v>
      </c>
      <c r="J46" s="57">
        <f t="shared" si="5"/>
        <v>0</v>
      </c>
    </row>
    <row r="47" spans="1:1012 1224:2036 2248:3060 3272:4084 4296:5108 5320:6132 6344:7156 7368:8180 8392:9204 9416:10228 10440:11252 11464:12276 12488:13300 13512:14324 14536:15348 15560:16116" s="61" customFormat="1" ht="30" x14ac:dyDescent="0.25">
      <c r="A47" s="58"/>
      <c r="B47" s="51" t="s">
        <v>55</v>
      </c>
      <c r="C47" s="59" t="s">
        <v>131</v>
      </c>
      <c r="D47" s="52" t="s">
        <v>167</v>
      </c>
      <c r="E47" s="53" t="s">
        <v>168</v>
      </c>
      <c r="F47" s="51" t="s">
        <v>119</v>
      </c>
      <c r="G47" s="57">
        <v>287.07</v>
      </c>
      <c r="H47" s="55"/>
      <c r="I47" s="56">
        <f t="shared" si="6"/>
        <v>0</v>
      </c>
      <c r="J47" s="57">
        <f t="shared" si="5"/>
        <v>0</v>
      </c>
      <c r="GR47" s="62"/>
      <c r="GZ47" s="62"/>
      <c r="HA47" s="62"/>
      <c r="HD47" s="62"/>
      <c r="HF47" s="62"/>
      <c r="HG47" s="62"/>
      <c r="HH47" s="62"/>
      <c r="HI47" s="62"/>
      <c r="HJ47" s="62"/>
      <c r="HK47" s="62"/>
      <c r="HL47" s="62"/>
      <c r="HM47" s="62"/>
      <c r="HN47" s="62"/>
      <c r="HO47" s="62"/>
      <c r="HP47" s="62"/>
      <c r="HQ47" s="62"/>
      <c r="HR47" s="62"/>
      <c r="HS47" s="62"/>
      <c r="HT47" s="62"/>
      <c r="HU47" s="62"/>
      <c r="HV47" s="62"/>
      <c r="HW47" s="62"/>
      <c r="HX47" s="62"/>
      <c r="HY47" s="62"/>
      <c r="HZ47" s="62"/>
      <c r="IA47" s="62"/>
      <c r="IB47" s="62"/>
      <c r="IC47" s="62"/>
      <c r="ID47" s="62"/>
      <c r="IE47" s="62"/>
      <c r="IF47" s="62"/>
      <c r="IG47" s="62"/>
      <c r="IH47" s="62"/>
      <c r="II47" s="62"/>
      <c r="IJ47" s="62"/>
      <c r="QN47" s="62"/>
      <c r="QV47" s="62"/>
      <c r="QW47" s="62"/>
      <c r="QZ47" s="62"/>
      <c r="RB47" s="62"/>
      <c r="RC47" s="62"/>
      <c r="RD47" s="62"/>
      <c r="RE47" s="62"/>
      <c r="RF47" s="62"/>
      <c r="RG47" s="62"/>
      <c r="RH47" s="62"/>
      <c r="RI47" s="62"/>
      <c r="RJ47" s="62"/>
      <c r="RK47" s="62"/>
      <c r="RL47" s="62"/>
      <c r="RM47" s="62"/>
      <c r="RN47" s="62"/>
      <c r="RO47" s="62"/>
      <c r="RP47" s="62"/>
      <c r="RQ47" s="62"/>
      <c r="RR47" s="62"/>
      <c r="RS47" s="62"/>
      <c r="RT47" s="62"/>
      <c r="RU47" s="62"/>
      <c r="RV47" s="62"/>
      <c r="RW47" s="62"/>
      <c r="RX47" s="62"/>
      <c r="RY47" s="62"/>
      <c r="RZ47" s="62"/>
      <c r="SA47" s="62"/>
      <c r="SB47" s="62"/>
      <c r="SC47" s="62"/>
      <c r="SD47" s="62"/>
      <c r="SE47" s="62"/>
      <c r="SF47" s="62"/>
      <c r="AAJ47" s="62"/>
      <c r="AAR47" s="62"/>
      <c r="AAS47" s="62"/>
      <c r="AAV47" s="62"/>
      <c r="AAX47" s="62"/>
      <c r="AAY47" s="62"/>
      <c r="AAZ47" s="62"/>
      <c r="ABA47" s="62"/>
      <c r="ABB47" s="62"/>
      <c r="ABC47" s="62"/>
      <c r="ABD47" s="62"/>
      <c r="ABE47" s="62"/>
      <c r="ABF47" s="62"/>
      <c r="ABG47" s="62"/>
      <c r="ABH47" s="62"/>
      <c r="ABI47" s="62"/>
      <c r="ABJ47" s="62"/>
      <c r="ABK47" s="62"/>
      <c r="ABL47" s="62"/>
      <c r="ABM47" s="62"/>
      <c r="ABN47" s="62"/>
      <c r="ABO47" s="62"/>
      <c r="ABP47" s="62"/>
      <c r="ABQ47" s="62"/>
      <c r="ABR47" s="62"/>
      <c r="ABS47" s="62"/>
      <c r="ABT47" s="62"/>
      <c r="ABU47" s="62"/>
      <c r="ABV47" s="62"/>
      <c r="ABW47" s="62"/>
      <c r="ABX47" s="62"/>
      <c r="ABY47" s="62"/>
      <c r="ABZ47" s="62"/>
      <c r="ACA47" s="62"/>
      <c r="ACB47" s="62"/>
      <c r="AKF47" s="62"/>
      <c r="AKN47" s="62"/>
      <c r="AKO47" s="62"/>
      <c r="AKR47" s="62"/>
      <c r="AKT47" s="62"/>
      <c r="AKU47" s="62"/>
      <c r="AKV47" s="62"/>
      <c r="AKW47" s="62"/>
      <c r="AKX47" s="62"/>
      <c r="AKY47" s="62"/>
      <c r="AKZ47" s="62"/>
      <c r="ALA47" s="62"/>
      <c r="ALB47" s="62"/>
      <c r="ALC47" s="62"/>
      <c r="ALD47" s="62"/>
      <c r="ALE47" s="62"/>
      <c r="ALF47" s="62"/>
      <c r="ALG47" s="62"/>
      <c r="ALH47" s="62"/>
      <c r="ALI47" s="62"/>
      <c r="ALJ47" s="62"/>
      <c r="ALK47" s="62"/>
      <c r="ALL47" s="62"/>
      <c r="ALM47" s="62"/>
      <c r="ALN47" s="62"/>
      <c r="ALO47" s="62"/>
      <c r="ALP47" s="62"/>
      <c r="ALQ47" s="62"/>
      <c r="ALR47" s="62"/>
      <c r="ALS47" s="62"/>
      <c r="ALT47" s="62"/>
      <c r="ALU47" s="62"/>
      <c r="ALV47" s="62"/>
      <c r="ALW47" s="62"/>
      <c r="ALX47" s="62"/>
      <c r="AUB47" s="62"/>
      <c r="AUJ47" s="62"/>
      <c r="AUK47" s="62"/>
      <c r="AUN47" s="62"/>
      <c r="AUP47" s="62"/>
      <c r="AUQ47" s="62"/>
      <c r="AUR47" s="62"/>
      <c r="AUS47" s="62"/>
      <c r="AUT47" s="62"/>
      <c r="AUU47" s="62"/>
      <c r="AUV47" s="62"/>
      <c r="AUW47" s="62"/>
      <c r="AUX47" s="62"/>
      <c r="AUY47" s="62"/>
      <c r="AUZ47" s="62"/>
      <c r="AVA47" s="62"/>
      <c r="AVB47" s="62"/>
      <c r="AVC47" s="62"/>
      <c r="AVD47" s="62"/>
      <c r="AVE47" s="62"/>
      <c r="AVF47" s="62"/>
      <c r="AVG47" s="62"/>
      <c r="AVH47" s="62"/>
      <c r="AVI47" s="62"/>
      <c r="AVJ47" s="62"/>
      <c r="AVK47" s="62"/>
      <c r="AVL47" s="62"/>
      <c r="AVM47" s="62"/>
      <c r="AVN47" s="62"/>
      <c r="AVO47" s="62"/>
      <c r="AVP47" s="62"/>
      <c r="AVQ47" s="62"/>
      <c r="AVR47" s="62"/>
      <c r="AVS47" s="62"/>
      <c r="AVT47" s="62"/>
      <c r="BDX47" s="62"/>
      <c r="BEF47" s="62"/>
      <c r="BEG47" s="62"/>
      <c r="BEJ47" s="62"/>
      <c r="BEL47" s="62"/>
      <c r="BEM47" s="62"/>
      <c r="BEN47" s="62"/>
      <c r="BEO47" s="62"/>
      <c r="BEP47" s="62"/>
      <c r="BEQ47" s="62"/>
      <c r="BER47" s="62"/>
      <c r="BES47" s="62"/>
      <c r="BET47" s="62"/>
      <c r="BEU47" s="62"/>
      <c r="BEV47" s="62"/>
      <c r="BEW47" s="62"/>
      <c r="BEX47" s="62"/>
      <c r="BEY47" s="62"/>
      <c r="BEZ47" s="62"/>
      <c r="BFA47" s="62"/>
      <c r="BFB47" s="62"/>
      <c r="BFC47" s="62"/>
      <c r="BFD47" s="62"/>
      <c r="BFE47" s="62"/>
      <c r="BFF47" s="62"/>
      <c r="BFG47" s="62"/>
      <c r="BFH47" s="62"/>
      <c r="BFI47" s="62"/>
      <c r="BFJ47" s="62"/>
      <c r="BFK47" s="62"/>
      <c r="BFL47" s="62"/>
      <c r="BFM47" s="62"/>
      <c r="BFN47" s="62"/>
      <c r="BFO47" s="62"/>
      <c r="BFP47" s="62"/>
      <c r="BNT47" s="62"/>
      <c r="BOB47" s="62"/>
      <c r="BOC47" s="62"/>
      <c r="BOF47" s="62"/>
      <c r="BOH47" s="62"/>
      <c r="BOI47" s="62"/>
      <c r="BOJ47" s="62"/>
      <c r="BOK47" s="62"/>
      <c r="BOL47" s="62"/>
      <c r="BOM47" s="62"/>
      <c r="BON47" s="62"/>
      <c r="BOO47" s="62"/>
      <c r="BOP47" s="62"/>
      <c r="BOQ47" s="62"/>
      <c r="BOR47" s="62"/>
      <c r="BOS47" s="62"/>
      <c r="BOT47" s="62"/>
      <c r="BOU47" s="62"/>
      <c r="BOV47" s="62"/>
      <c r="BOW47" s="62"/>
      <c r="BOX47" s="62"/>
      <c r="BOY47" s="62"/>
      <c r="BOZ47" s="62"/>
      <c r="BPA47" s="62"/>
      <c r="BPB47" s="62"/>
      <c r="BPC47" s="62"/>
      <c r="BPD47" s="62"/>
      <c r="BPE47" s="62"/>
      <c r="BPF47" s="62"/>
      <c r="BPG47" s="62"/>
      <c r="BPH47" s="62"/>
      <c r="BPI47" s="62"/>
      <c r="BPJ47" s="62"/>
      <c r="BPK47" s="62"/>
      <c r="BPL47" s="62"/>
      <c r="BXP47" s="62"/>
      <c r="BXX47" s="62"/>
      <c r="BXY47" s="62"/>
      <c r="BYB47" s="62"/>
      <c r="BYD47" s="62"/>
      <c r="BYE47" s="62"/>
      <c r="BYF47" s="62"/>
      <c r="BYG47" s="62"/>
      <c r="BYH47" s="62"/>
      <c r="BYI47" s="62"/>
      <c r="BYJ47" s="62"/>
      <c r="BYK47" s="62"/>
      <c r="BYL47" s="62"/>
      <c r="BYM47" s="62"/>
      <c r="BYN47" s="62"/>
      <c r="BYO47" s="62"/>
      <c r="BYP47" s="62"/>
      <c r="BYQ47" s="62"/>
      <c r="BYR47" s="62"/>
      <c r="BYS47" s="62"/>
      <c r="BYT47" s="62"/>
      <c r="BYU47" s="62"/>
      <c r="BYV47" s="62"/>
      <c r="BYW47" s="62"/>
      <c r="BYX47" s="62"/>
      <c r="BYY47" s="62"/>
      <c r="BYZ47" s="62"/>
      <c r="BZA47" s="62"/>
      <c r="BZB47" s="62"/>
      <c r="BZC47" s="62"/>
      <c r="BZD47" s="62"/>
      <c r="BZE47" s="62"/>
      <c r="BZF47" s="62"/>
      <c r="BZG47" s="62"/>
      <c r="BZH47" s="62"/>
      <c r="CHL47" s="62"/>
      <c r="CHT47" s="62"/>
      <c r="CHU47" s="62"/>
      <c r="CHX47" s="62"/>
      <c r="CHZ47" s="62"/>
      <c r="CIA47" s="62"/>
      <c r="CIB47" s="62"/>
      <c r="CIC47" s="62"/>
      <c r="CID47" s="62"/>
      <c r="CIE47" s="62"/>
      <c r="CIF47" s="62"/>
      <c r="CIG47" s="62"/>
      <c r="CIH47" s="62"/>
      <c r="CII47" s="62"/>
      <c r="CIJ47" s="62"/>
      <c r="CIK47" s="62"/>
      <c r="CIL47" s="62"/>
      <c r="CIM47" s="62"/>
      <c r="CIN47" s="62"/>
      <c r="CIO47" s="62"/>
      <c r="CIP47" s="62"/>
      <c r="CIQ47" s="62"/>
      <c r="CIR47" s="62"/>
      <c r="CIS47" s="62"/>
      <c r="CIT47" s="62"/>
      <c r="CIU47" s="62"/>
      <c r="CIV47" s="62"/>
      <c r="CIW47" s="62"/>
      <c r="CIX47" s="62"/>
      <c r="CIY47" s="62"/>
      <c r="CIZ47" s="62"/>
      <c r="CJA47" s="62"/>
      <c r="CJB47" s="62"/>
      <c r="CJC47" s="62"/>
      <c r="CJD47" s="62"/>
      <c r="CRH47" s="62"/>
      <c r="CRP47" s="62"/>
      <c r="CRQ47" s="62"/>
      <c r="CRT47" s="62"/>
      <c r="CRV47" s="62"/>
      <c r="CRW47" s="62"/>
      <c r="CRX47" s="62"/>
      <c r="CRY47" s="62"/>
      <c r="CRZ47" s="62"/>
      <c r="CSA47" s="62"/>
      <c r="CSB47" s="62"/>
      <c r="CSC47" s="62"/>
      <c r="CSD47" s="62"/>
      <c r="CSE47" s="62"/>
      <c r="CSF47" s="62"/>
      <c r="CSG47" s="62"/>
      <c r="CSH47" s="62"/>
      <c r="CSI47" s="62"/>
      <c r="CSJ47" s="62"/>
      <c r="CSK47" s="62"/>
      <c r="CSL47" s="62"/>
      <c r="CSM47" s="62"/>
      <c r="CSN47" s="62"/>
      <c r="CSO47" s="62"/>
      <c r="CSP47" s="62"/>
      <c r="CSQ47" s="62"/>
      <c r="CSR47" s="62"/>
      <c r="CSS47" s="62"/>
      <c r="CST47" s="62"/>
      <c r="CSU47" s="62"/>
      <c r="CSV47" s="62"/>
      <c r="CSW47" s="62"/>
      <c r="CSX47" s="62"/>
      <c r="CSY47" s="62"/>
      <c r="CSZ47" s="62"/>
      <c r="DBD47" s="62"/>
      <c r="DBL47" s="62"/>
      <c r="DBM47" s="62"/>
      <c r="DBP47" s="62"/>
      <c r="DBR47" s="62"/>
      <c r="DBS47" s="62"/>
      <c r="DBT47" s="62"/>
      <c r="DBU47" s="62"/>
      <c r="DBV47" s="62"/>
      <c r="DBW47" s="62"/>
      <c r="DBX47" s="62"/>
      <c r="DBY47" s="62"/>
      <c r="DBZ47" s="62"/>
      <c r="DCA47" s="62"/>
      <c r="DCB47" s="62"/>
      <c r="DCC47" s="62"/>
      <c r="DCD47" s="62"/>
      <c r="DCE47" s="62"/>
      <c r="DCF47" s="62"/>
      <c r="DCG47" s="62"/>
      <c r="DCH47" s="62"/>
      <c r="DCI47" s="62"/>
      <c r="DCJ47" s="62"/>
      <c r="DCK47" s="62"/>
      <c r="DCL47" s="62"/>
      <c r="DCM47" s="62"/>
      <c r="DCN47" s="62"/>
      <c r="DCO47" s="62"/>
      <c r="DCP47" s="62"/>
      <c r="DCQ47" s="62"/>
      <c r="DCR47" s="62"/>
      <c r="DCS47" s="62"/>
      <c r="DCT47" s="62"/>
      <c r="DCU47" s="62"/>
      <c r="DCV47" s="62"/>
      <c r="DKZ47" s="62"/>
      <c r="DLH47" s="62"/>
      <c r="DLI47" s="62"/>
      <c r="DLL47" s="62"/>
      <c r="DLN47" s="62"/>
      <c r="DLO47" s="62"/>
      <c r="DLP47" s="62"/>
      <c r="DLQ47" s="62"/>
      <c r="DLR47" s="62"/>
      <c r="DLS47" s="62"/>
      <c r="DLT47" s="62"/>
      <c r="DLU47" s="62"/>
      <c r="DLV47" s="62"/>
      <c r="DLW47" s="62"/>
      <c r="DLX47" s="62"/>
      <c r="DLY47" s="62"/>
      <c r="DLZ47" s="62"/>
      <c r="DMA47" s="62"/>
      <c r="DMB47" s="62"/>
      <c r="DMC47" s="62"/>
      <c r="DMD47" s="62"/>
      <c r="DME47" s="62"/>
      <c r="DMF47" s="62"/>
      <c r="DMG47" s="62"/>
      <c r="DMH47" s="62"/>
      <c r="DMI47" s="62"/>
      <c r="DMJ47" s="62"/>
      <c r="DMK47" s="62"/>
      <c r="DML47" s="62"/>
      <c r="DMM47" s="62"/>
      <c r="DMN47" s="62"/>
      <c r="DMO47" s="62"/>
      <c r="DMP47" s="62"/>
      <c r="DMQ47" s="62"/>
      <c r="DMR47" s="62"/>
      <c r="DUV47" s="62"/>
      <c r="DVD47" s="62"/>
      <c r="DVE47" s="62"/>
      <c r="DVH47" s="62"/>
      <c r="DVJ47" s="62"/>
      <c r="DVK47" s="62"/>
      <c r="DVL47" s="62"/>
      <c r="DVM47" s="62"/>
      <c r="DVN47" s="62"/>
      <c r="DVO47" s="62"/>
      <c r="DVP47" s="62"/>
      <c r="DVQ47" s="62"/>
      <c r="DVR47" s="62"/>
      <c r="DVS47" s="62"/>
      <c r="DVT47" s="62"/>
      <c r="DVU47" s="62"/>
      <c r="DVV47" s="62"/>
      <c r="DVW47" s="62"/>
      <c r="DVX47" s="62"/>
      <c r="DVY47" s="62"/>
      <c r="DVZ47" s="62"/>
      <c r="DWA47" s="62"/>
      <c r="DWB47" s="62"/>
      <c r="DWC47" s="62"/>
      <c r="DWD47" s="62"/>
      <c r="DWE47" s="62"/>
      <c r="DWF47" s="62"/>
      <c r="DWG47" s="62"/>
      <c r="DWH47" s="62"/>
      <c r="DWI47" s="62"/>
      <c r="DWJ47" s="62"/>
      <c r="DWK47" s="62"/>
      <c r="DWL47" s="62"/>
      <c r="DWM47" s="62"/>
      <c r="DWN47" s="62"/>
      <c r="EER47" s="62"/>
      <c r="EEZ47" s="62"/>
      <c r="EFA47" s="62"/>
      <c r="EFD47" s="62"/>
      <c r="EFF47" s="62"/>
      <c r="EFG47" s="62"/>
      <c r="EFH47" s="62"/>
      <c r="EFI47" s="62"/>
      <c r="EFJ47" s="62"/>
      <c r="EFK47" s="62"/>
      <c r="EFL47" s="62"/>
      <c r="EFM47" s="62"/>
      <c r="EFN47" s="62"/>
      <c r="EFO47" s="62"/>
      <c r="EFP47" s="62"/>
      <c r="EFQ47" s="62"/>
      <c r="EFR47" s="62"/>
      <c r="EFS47" s="62"/>
      <c r="EFT47" s="62"/>
      <c r="EFU47" s="62"/>
      <c r="EFV47" s="62"/>
      <c r="EFW47" s="62"/>
      <c r="EFX47" s="62"/>
      <c r="EFY47" s="62"/>
      <c r="EFZ47" s="62"/>
      <c r="EGA47" s="62"/>
      <c r="EGB47" s="62"/>
      <c r="EGC47" s="62"/>
      <c r="EGD47" s="62"/>
      <c r="EGE47" s="62"/>
      <c r="EGF47" s="62"/>
      <c r="EGG47" s="62"/>
      <c r="EGH47" s="62"/>
      <c r="EGI47" s="62"/>
      <c r="EGJ47" s="62"/>
      <c r="EON47" s="62"/>
      <c r="EOV47" s="62"/>
      <c r="EOW47" s="62"/>
      <c r="EOZ47" s="62"/>
      <c r="EPB47" s="62"/>
      <c r="EPC47" s="62"/>
      <c r="EPD47" s="62"/>
      <c r="EPE47" s="62"/>
      <c r="EPF47" s="62"/>
      <c r="EPG47" s="62"/>
      <c r="EPH47" s="62"/>
      <c r="EPI47" s="62"/>
      <c r="EPJ47" s="62"/>
      <c r="EPK47" s="62"/>
      <c r="EPL47" s="62"/>
      <c r="EPM47" s="62"/>
      <c r="EPN47" s="62"/>
      <c r="EPO47" s="62"/>
      <c r="EPP47" s="62"/>
      <c r="EPQ47" s="62"/>
      <c r="EPR47" s="62"/>
      <c r="EPS47" s="62"/>
      <c r="EPT47" s="62"/>
      <c r="EPU47" s="62"/>
      <c r="EPV47" s="62"/>
      <c r="EPW47" s="62"/>
      <c r="EPX47" s="62"/>
      <c r="EPY47" s="62"/>
      <c r="EPZ47" s="62"/>
      <c r="EQA47" s="62"/>
      <c r="EQB47" s="62"/>
      <c r="EQC47" s="62"/>
      <c r="EQD47" s="62"/>
      <c r="EQE47" s="62"/>
      <c r="EQF47" s="62"/>
      <c r="EYJ47" s="62"/>
      <c r="EYR47" s="62"/>
      <c r="EYS47" s="62"/>
      <c r="EYV47" s="62"/>
      <c r="EYX47" s="62"/>
      <c r="EYY47" s="62"/>
      <c r="EYZ47" s="62"/>
      <c r="EZA47" s="62"/>
      <c r="EZB47" s="62"/>
      <c r="EZC47" s="62"/>
      <c r="EZD47" s="62"/>
      <c r="EZE47" s="62"/>
      <c r="EZF47" s="62"/>
      <c r="EZG47" s="62"/>
      <c r="EZH47" s="62"/>
      <c r="EZI47" s="62"/>
      <c r="EZJ47" s="62"/>
      <c r="EZK47" s="62"/>
      <c r="EZL47" s="62"/>
      <c r="EZM47" s="62"/>
      <c r="EZN47" s="62"/>
      <c r="EZO47" s="62"/>
      <c r="EZP47" s="62"/>
      <c r="EZQ47" s="62"/>
      <c r="EZR47" s="62"/>
      <c r="EZS47" s="62"/>
      <c r="EZT47" s="62"/>
      <c r="EZU47" s="62"/>
      <c r="EZV47" s="62"/>
      <c r="EZW47" s="62"/>
      <c r="EZX47" s="62"/>
      <c r="EZY47" s="62"/>
      <c r="EZZ47" s="62"/>
      <c r="FAA47" s="62"/>
      <c r="FAB47" s="62"/>
      <c r="FIF47" s="62"/>
      <c r="FIN47" s="62"/>
      <c r="FIO47" s="62"/>
      <c r="FIR47" s="62"/>
      <c r="FIT47" s="62"/>
      <c r="FIU47" s="62"/>
      <c r="FIV47" s="62"/>
      <c r="FIW47" s="62"/>
      <c r="FIX47" s="62"/>
      <c r="FIY47" s="62"/>
      <c r="FIZ47" s="62"/>
      <c r="FJA47" s="62"/>
      <c r="FJB47" s="62"/>
      <c r="FJC47" s="62"/>
      <c r="FJD47" s="62"/>
      <c r="FJE47" s="62"/>
      <c r="FJF47" s="62"/>
      <c r="FJG47" s="62"/>
      <c r="FJH47" s="62"/>
      <c r="FJI47" s="62"/>
      <c r="FJJ47" s="62"/>
      <c r="FJK47" s="62"/>
      <c r="FJL47" s="62"/>
      <c r="FJM47" s="62"/>
      <c r="FJN47" s="62"/>
      <c r="FJO47" s="62"/>
      <c r="FJP47" s="62"/>
      <c r="FJQ47" s="62"/>
      <c r="FJR47" s="62"/>
      <c r="FJS47" s="62"/>
      <c r="FJT47" s="62"/>
      <c r="FJU47" s="62"/>
      <c r="FJV47" s="62"/>
      <c r="FJW47" s="62"/>
      <c r="FJX47" s="62"/>
      <c r="FSB47" s="62"/>
      <c r="FSJ47" s="62"/>
      <c r="FSK47" s="62"/>
      <c r="FSN47" s="62"/>
      <c r="FSP47" s="62"/>
      <c r="FSQ47" s="62"/>
      <c r="FSR47" s="62"/>
      <c r="FSS47" s="62"/>
      <c r="FST47" s="62"/>
      <c r="FSU47" s="62"/>
      <c r="FSV47" s="62"/>
      <c r="FSW47" s="62"/>
      <c r="FSX47" s="62"/>
      <c r="FSY47" s="62"/>
      <c r="FSZ47" s="62"/>
      <c r="FTA47" s="62"/>
      <c r="FTB47" s="62"/>
      <c r="FTC47" s="62"/>
      <c r="FTD47" s="62"/>
      <c r="FTE47" s="62"/>
      <c r="FTF47" s="62"/>
      <c r="FTG47" s="62"/>
      <c r="FTH47" s="62"/>
      <c r="FTI47" s="62"/>
      <c r="FTJ47" s="62"/>
      <c r="FTK47" s="62"/>
      <c r="FTL47" s="62"/>
      <c r="FTM47" s="62"/>
      <c r="FTN47" s="62"/>
      <c r="FTO47" s="62"/>
      <c r="FTP47" s="62"/>
      <c r="FTQ47" s="62"/>
      <c r="FTR47" s="62"/>
      <c r="FTS47" s="62"/>
      <c r="FTT47" s="62"/>
      <c r="GBX47" s="62"/>
      <c r="GCF47" s="62"/>
      <c r="GCG47" s="62"/>
      <c r="GCJ47" s="62"/>
      <c r="GCL47" s="62"/>
      <c r="GCM47" s="62"/>
      <c r="GCN47" s="62"/>
      <c r="GCO47" s="62"/>
      <c r="GCP47" s="62"/>
      <c r="GCQ47" s="62"/>
      <c r="GCR47" s="62"/>
      <c r="GCS47" s="62"/>
      <c r="GCT47" s="62"/>
      <c r="GCU47" s="62"/>
      <c r="GCV47" s="62"/>
      <c r="GCW47" s="62"/>
      <c r="GCX47" s="62"/>
      <c r="GCY47" s="62"/>
      <c r="GCZ47" s="62"/>
      <c r="GDA47" s="62"/>
      <c r="GDB47" s="62"/>
      <c r="GDC47" s="62"/>
      <c r="GDD47" s="62"/>
      <c r="GDE47" s="62"/>
      <c r="GDF47" s="62"/>
      <c r="GDG47" s="62"/>
      <c r="GDH47" s="62"/>
      <c r="GDI47" s="62"/>
      <c r="GDJ47" s="62"/>
      <c r="GDK47" s="62"/>
      <c r="GDL47" s="62"/>
      <c r="GDM47" s="62"/>
      <c r="GDN47" s="62"/>
      <c r="GDO47" s="62"/>
      <c r="GDP47" s="62"/>
      <c r="GLT47" s="62"/>
      <c r="GMB47" s="62"/>
      <c r="GMC47" s="62"/>
      <c r="GMF47" s="62"/>
      <c r="GMH47" s="62"/>
      <c r="GMI47" s="62"/>
      <c r="GMJ47" s="62"/>
      <c r="GMK47" s="62"/>
      <c r="GML47" s="62"/>
      <c r="GMM47" s="62"/>
      <c r="GMN47" s="62"/>
      <c r="GMO47" s="62"/>
      <c r="GMP47" s="62"/>
      <c r="GMQ47" s="62"/>
      <c r="GMR47" s="62"/>
      <c r="GMS47" s="62"/>
      <c r="GMT47" s="62"/>
      <c r="GMU47" s="62"/>
      <c r="GMV47" s="62"/>
      <c r="GMW47" s="62"/>
      <c r="GMX47" s="62"/>
      <c r="GMY47" s="62"/>
      <c r="GMZ47" s="62"/>
      <c r="GNA47" s="62"/>
      <c r="GNB47" s="62"/>
      <c r="GNC47" s="62"/>
      <c r="GND47" s="62"/>
      <c r="GNE47" s="62"/>
      <c r="GNF47" s="62"/>
      <c r="GNG47" s="62"/>
      <c r="GNH47" s="62"/>
      <c r="GNI47" s="62"/>
      <c r="GNJ47" s="62"/>
      <c r="GNK47" s="62"/>
      <c r="GNL47" s="62"/>
      <c r="GVP47" s="62"/>
      <c r="GVX47" s="62"/>
      <c r="GVY47" s="62"/>
      <c r="GWB47" s="62"/>
      <c r="GWD47" s="62"/>
      <c r="GWE47" s="62"/>
      <c r="GWF47" s="62"/>
      <c r="GWG47" s="62"/>
      <c r="GWH47" s="62"/>
      <c r="GWI47" s="62"/>
      <c r="GWJ47" s="62"/>
      <c r="GWK47" s="62"/>
      <c r="GWL47" s="62"/>
      <c r="GWM47" s="62"/>
      <c r="GWN47" s="62"/>
      <c r="GWO47" s="62"/>
      <c r="GWP47" s="62"/>
      <c r="GWQ47" s="62"/>
      <c r="GWR47" s="62"/>
      <c r="GWS47" s="62"/>
      <c r="GWT47" s="62"/>
      <c r="GWU47" s="62"/>
      <c r="GWV47" s="62"/>
      <c r="GWW47" s="62"/>
      <c r="GWX47" s="62"/>
      <c r="GWY47" s="62"/>
      <c r="GWZ47" s="62"/>
      <c r="GXA47" s="62"/>
      <c r="GXB47" s="62"/>
      <c r="GXC47" s="62"/>
      <c r="GXD47" s="62"/>
      <c r="GXE47" s="62"/>
      <c r="GXF47" s="62"/>
      <c r="GXG47" s="62"/>
      <c r="GXH47" s="62"/>
      <c r="HFL47" s="62"/>
      <c r="HFT47" s="62"/>
      <c r="HFU47" s="62"/>
      <c r="HFX47" s="62"/>
      <c r="HFZ47" s="62"/>
      <c r="HGA47" s="62"/>
      <c r="HGB47" s="62"/>
      <c r="HGC47" s="62"/>
      <c r="HGD47" s="62"/>
      <c r="HGE47" s="62"/>
      <c r="HGF47" s="62"/>
      <c r="HGG47" s="62"/>
      <c r="HGH47" s="62"/>
      <c r="HGI47" s="62"/>
      <c r="HGJ47" s="62"/>
      <c r="HGK47" s="62"/>
      <c r="HGL47" s="62"/>
      <c r="HGM47" s="62"/>
      <c r="HGN47" s="62"/>
      <c r="HGO47" s="62"/>
      <c r="HGP47" s="62"/>
      <c r="HGQ47" s="62"/>
      <c r="HGR47" s="62"/>
      <c r="HGS47" s="62"/>
      <c r="HGT47" s="62"/>
      <c r="HGU47" s="62"/>
      <c r="HGV47" s="62"/>
      <c r="HGW47" s="62"/>
      <c r="HGX47" s="62"/>
      <c r="HGY47" s="62"/>
      <c r="HGZ47" s="62"/>
      <c r="HHA47" s="62"/>
      <c r="HHB47" s="62"/>
      <c r="HHC47" s="62"/>
      <c r="HHD47" s="62"/>
      <c r="HPH47" s="62"/>
      <c r="HPP47" s="62"/>
      <c r="HPQ47" s="62"/>
      <c r="HPT47" s="62"/>
      <c r="HPV47" s="62"/>
      <c r="HPW47" s="62"/>
      <c r="HPX47" s="62"/>
      <c r="HPY47" s="62"/>
      <c r="HPZ47" s="62"/>
      <c r="HQA47" s="62"/>
      <c r="HQB47" s="62"/>
      <c r="HQC47" s="62"/>
      <c r="HQD47" s="62"/>
      <c r="HQE47" s="62"/>
      <c r="HQF47" s="62"/>
      <c r="HQG47" s="62"/>
      <c r="HQH47" s="62"/>
      <c r="HQI47" s="62"/>
      <c r="HQJ47" s="62"/>
      <c r="HQK47" s="62"/>
      <c r="HQL47" s="62"/>
      <c r="HQM47" s="62"/>
      <c r="HQN47" s="62"/>
      <c r="HQO47" s="62"/>
      <c r="HQP47" s="62"/>
      <c r="HQQ47" s="62"/>
      <c r="HQR47" s="62"/>
      <c r="HQS47" s="62"/>
      <c r="HQT47" s="62"/>
      <c r="HQU47" s="62"/>
      <c r="HQV47" s="62"/>
      <c r="HQW47" s="62"/>
      <c r="HQX47" s="62"/>
      <c r="HQY47" s="62"/>
      <c r="HQZ47" s="62"/>
      <c r="HZD47" s="62"/>
      <c r="HZL47" s="62"/>
      <c r="HZM47" s="62"/>
      <c r="HZP47" s="62"/>
      <c r="HZR47" s="62"/>
      <c r="HZS47" s="62"/>
      <c r="HZT47" s="62"/>
      <c r="HZU47" s="62"/>
      <c r="HZV47" s="62"/>
      <c r="HZW47" s="62"/>
      <c r="HZX47" s="62"/>
      <c r="HZY47" s="62"/>
      <c r="HZZ47" s="62"/>
      <c r="IAA47" s="62"/>
      <c r="IAB47" s="62"/>
      <c r="IAC47" s="62"/>
      <c r="IAD47" s="62"/>
      <c r="IAE47" s="62"/>
      <c r="IAF47" s="62"/>
      <c r="IAG47" s="62"/>
      <c r="IAH47" s="62"/>
      <c r="IAI47" s="62"/>
      <c r="IAJ47" s="62"/>
      <c r="IAK47" s="62"/>
      <c r="IAL47" s="62"/>
      <c r="IAM47" s="62"/>
      <c r="IAN47" s="62"/>
      <c r="IAO47" s="62"/>
      <c r="IAP47" s="62"/>
      <c r="IAQ47" s="62"/>
      <c r="IAR47" s="62"/>
      <c r="IAS47" s="62"/>
      <c r="IAT47" s="62"/>
      <c r="IAU47" s="62"/>
      <c r="IAV47" s="62"/>
      <c r="IIZ47" s="62"/>
      <c r="IJH47" s="62"/>
      <c r="IJI47" s="62"/>
      <c r="IJL47" s="62"/>
      <c r="IJN47" s="62"/>
      <c r="IJO47" s="62"/>
      <c r="IJP47" s="62"/>
      <c r="IJQ47" s="62"/>
      <c r="IJR47" s="62"/>
      <c r="IJS47" s="62"/>
      <c r="IJT47" s="62"/>
      <c r="IJU47" s="62"/>
      <c r="IJV47" s="62"/>
      <c r="IJW47" s="62"/>
      <c r="IJX47" s="62"/>
      <c r="IJY47" s="62"/>
      <c r="IJZ47" s="62"/>
      <c r="IKA47" s="62"/>
      <c r="IKB47" s="62"/>
      <c r="IKC47" s="62"/>
      <c r="IKD47" s="62"/>
      <c r="IKE47" s="62"/>
      <c r="IKF47" s="62"/>
      <c r="IKG47" s="62"/>
      <c r="IKH47" s="62"/>
      <c r="IKI47" s="62"/>
      <c r="IKJ47" s="62"/>
      <c r="IKK47" s="62"/>
      <c r="IKL47" s="62"/>
      <c r="IKM47" s="62"/>
      <c r="IKN47" s="62"/>
      <c r="IKO47" s="62"/>
      <c r="IKP47" s="62"/>
      <c r="IKQ47" s="62"/>
      <c r="IKR47" s="62"/>
      <c r="ISV47" s="62"/>
      <c r="ITD47" s="62"/>
      <c r="ITE47" s="62"/>
      <c r="ITH47" s="62"/>
      <c r="ITJ47" s="62"/>
      <c r="ITK47" s="62"/>
      <c r="ITL47" s="62"/>
      <c r="ITM47" s="62"/>
      <c r="ITN47" s="62"/>
      <c r="ITO47" s="62"/>
      <c r="ITP47" s="62"/>
      <c r="ITQ47" s="62"/>
      <c r="ITR47" s="62"/>
      <c r="ITS47" s="62"/>
      <c r="ITT47" s="62"/>
      <c r="ITU47" s="62"/>
      <c r="ITV47" s="62"/>
      <c r="ITW47" s="62"/>
      <c r="ITX47" s="62"/>
      <c r="ITY47" s="62"/>
      <c r="ITZ47" s="62"/>
      <c r="IUA47" s="62"/>
      <c r="IUB47" s="62"/>
      <c r="IUC47" s="62"/>
      <c r="IUD47" s="62"/>
      <c r="IUE47" s="62"/>
      <c r="IUF47" s="62"/>
      <c r="IUG47" s="62"/>
      <c r="IUH47" s="62"/>
      <c r="IUI47" s="62"/>
      <c r="IUJ47" s="62"/>
      <c r="IUK47" s="62"/>
      <c r="IUL47" s="62"/>
      <c r="IUM47" s="62"/>
      <c r="IUN47" s="62"/>
      <c r="JCR47" s="62"/>
      <c r="JCZ47" s="62"/>
      <c r="JDA47" s="62"/>
      <c r="JDD47" s="62"/>
      <c r="JDF47" s="62"/>
      <c r="JDG47" s="62"/>
      <c r="JDH47" s="62"/>
      <c r="JDI47" s="62"/>
      <c r="JDJ47" s="62"/>
      <c r="JDK47" s="62"/>
      <c r="JDL47" s="62"/>
      <c r="JDM47" s="62"/>
      <c r="JDN47" s="62"/>
      <c r="JDO47" s="62"/>
      <c r="JDP47" s="62"/>
      <c r="JDQ47" s="62"/>
      <c r="JDR47" s="62"/>
      <c r="JDS47" s="62"/>
      <c r="JDT47" s="62"/>
      <c r="JDU47" s="62"/>
      <c r="JDV47" s="62"/>
      <c r="JDW47" s="62"/>
      <c r="JDX47" s="62"/>
      <c r="JDY47" s="62"/>
      <c r="JDZ47" s="62"/>
      <c r="JEA47" s="62"/>
      <c r="JEB47" s="62"/>
      <c r="JEC47" s="62"/>
      <c r="JED47" s="62"/>
      <c r="JEE47" s="62"/>
      <c r="JEF47" s="62"/>
      <c r="JEG47" s="62"/>
      <c r="JEH47" s="62"/>
      <c r="JEI47" s="62"/>
      <c r="JEJ47" s="62"/>
      <c r="JMN47" s="62"/>
      <c r="JMV47" s="62"/>
      <c r="JMW47" s="62"/>
      <c r="JMZ47" s="62"/>
      <c r="JNB47" s="62"/>
      <c r="JNC47" s="62"/>
      <c r="JND47" s="62"/>
      <c r="JNE47" s="62"/>
      <c r="JNF47" s="62"/>
      <c r="JNG47" s="62"/>
      <c r="JNH47" s="62"/>
      <c r="JNI47" s="62"/>
      <c r="JNJ47" s="62"/>
      <c r="JNK47" s="62"/>
      <c r="JNL47" s="62"/>
      <c r="JNM47" s="62"/>
      <c r="JNN47" s="62"/>
      <c r="JNO47" s="62"/>
      <c r="JNP47" s="62"/>
      <c r="JNQ47" s="62"/>
      <c r="JNR47" s="62"/>
      <c r="JNS47" s="62"/>
      <c r="JNT47" s="62"/>
      <c r="JNU47" s="62"/>
      <c r="JNV47" s="62"/>
      <c r="JNW47" s="62"/>
      <c r="JNX47" s="62"/>
      <c r="JNY47" s="62"/>
      <c r="JNZ47" s="62"/>
      <c r="JOA47" s="62"/>
      <c r="JOB47" s="62"/>
      <c r="JOC47" s="62"/>
      <c r="JOD47" s="62"/>
      <c r="JOE47" s="62"/>
      <c r="JOF47" s="62"/>
      <c r="JWJ47" s="62"/>
      <c r="JWR47" s="62"/>
      <c r="JWS47" s="62"/>
      <c r="JWV47" s="62"/>
      <c r="JWX47" s="62"/>
      <c r="JWY47" s="62"/>
      <c r="JWZ47" s="62"/>
      <c r="JXA47" s="62"/>
      <c r="JXB47" s="62"/>
      <c r="JXC47" s="62"/>
      <c r="JXD47" s="62"/>
      <c r="JXE47" s="62"/>
      <c r="JXF47" s="62"/>
      <c r="JXG47" s="62"/>
      <c r="JXH47" s="62"/>
      <c r="JXI47" s="62"/>
      <c r="JXJ47" s="62"/>
      <c r="JXK47" s="62"/>
      <c r="JXL47" s="62"/>
      <c r="JXM47" s="62"/>
      <c r="JXN47" s="62"/>
      <c r="JXO47" s="62"/>
      <c r="JXP47" s="62"/>
      <c r="JXQ47" s="62"/>
      <c r="JXR47" s="62"/>
      <c r="JXS47" s="62"/>
      <c r="JXT47" s="62"/>
      <c r="JXU47" s="62"/>
      <c r="JXV47" s="62"/>
      <c r="JXW47" s="62"/>
      <c r="JXX47" s="62"/>
      <c r="JXY47" s="62"/>
      <c r="JXZ47" s="62"/>
      <c r="JYA47" s="62"/>
      <c r="JYB47" s="62"/>
      <c r="KGF47" s="62"/>
      <c r="KGN47" s="62"/>
      <c r="KGO47" s="62"/>
      <c r="KGR47" s="62"/>
      <c r="KGT47" s="62"/>
      <c r="KGU47" s="62"/>
      <c r="KGV47" s="62"/>
      <c r="KGW47" s="62"/>
      <c r="KGX47" s="62"/>
      <c r="KGY47" s="62"/>
      <c r="KGZ47" s="62"/>
      <c r="KHA47" s="62"/>
      <c r="KHB47" s="62"/>
      <c r="KHC47" s="62"/>
      <c r="KHD47" s="62"/>
      <c r="KHE47" s="62"/>
      <c r="KHF47" s="62"/>
      <c r="KHG47" s="62"/>
      <c r="KHH47" s="62"/>
      <c r="KHI47" s="62"/>
      <c r="KHJ47" s="62"/>
      <c r="KHK47" s="62"/>
      <c r="KHL47" s="62"/>
      <c r="KHM47" s="62"/>
      <c r="KHN47" s="62"/>
      <c r="KHO47" s="62"/>
      <c r="KHP47" s="62"/>
      <c r="KHQ47" s="62"/>
      <c r="KHR47" s="62"/>
      <c r="KHS47" s="62"/>
      <c r="KHT47" s="62"/>
      <c r="KHU47" s="62"/>
      <c r="KHV47" s="62"/>
      <c r="KHW47" s="62"/>
      <c r="KHX47" s="62"/>
      <c r="KQB47" s="62"/>
      <c r="KQJ47" s="62"/>
      <c r="KQK47" s="62"/>
      <c r="KQN47" s="62"/>
      <c r="KQP47" s="62"/>
      <c r="KQQ47" s="62"/>
      <c r="KQR47" s="62"/>
      <c r="KQS47" s="62"/>
      <c r="KQT47" s="62"/>
      <c r="KQU47" s="62"/>
      <c r="KQV47" s="62"/>
      <c r="KQW47" s="62"/>
      <c r="KQX47" s="62"/>
      <c r="KQY47" s="62"/>
      <c r="KQZ47" s="62"/>
      <c r="KRA47" s="62"/>
      <c r="KRB47" s="62"/>
      <c r="KRC47" s="62"/>
      <c r="KRD47" s="62"/>
      <c r="KRE47" s="62"/>
      <c r="KRF47" s="62"/>
      <c r="KRG47" s="62"/>
      <c r="KRH47" s="62"/>
      <c r="KRI47" s="62"/>
      <c r="KRJ47" s="62"/>
      <c r="KRK47" s="62"/>
      <c r="KRL47" s="62"/>
      <c r="KRM47" s="62"/>
      <c r="KRN47" s="62"/>
      <c r="KRO47" s="62"/>
      <c r="KRP47" s="62"/>
      <c r="KRQ47" s="62"/>
      <c r="KRR47" s="62"/>
      <c r="KRS47" s="62"/>
      <c r="KRT47" s="62"/>
      <c r="KZX47" s="62"/>
      <c r="LAF47" s="62"/>
      <c r="LAG47" s="62"/>
      <c r="LAJ47" s="62"/>
      <c r="LAL47" s="62"/>
      <c r="LAM47" s="62"/>
      <c r="LAN47" s="62"/>
      <c r="LAO47" s="62"/>
      <c r="LAP47" s="62"/>
      <c r="LAQ47" s="62"/>
      <c r="LAR47" s="62"/>
      <c r="LAS47" s="62"/>
      <c r="LAT47" s="62"/>
      <c r="LAU47" s="62"/>
      <c r="LAV47" s="62"/>
      <c r="LAW47" s="62"/>
      <c r="LAX47" s="62"/>
      <c r="LAY47" s="62"/>
      <c r="LAZ47" s="62"/>
      <c r="LBA47" s="62"/>
      <c r="LBB47" s="62"/>
      <c r="LBC47" s="62"/>
      <c r="LBD47" s="62"/>
      <c r="LBE47" s="62"/>
      <c r="LBF47" s="62"/>
      <c r="LBG47" s="62"/>
      <c r="LBH47" s="62"/>
      <c r="LBI47" s="62"/>
      <c r="LBJ47" s="62"/>
      <c r="LBK47" s="62"/>
      <c r="LBL47" s="62"/>
      <c r="LBM47" s="62"/>
      <c r="LBN47" s="62"/>
      <c r="LBO47" s="62"/>
      <c r="LBP47" s="62"/>
      <c r="LJT47" s="62"/>
      <c r="LKB47" s="62"/>
      <c r="LKC47" s="62"/>
      <c r="LKF47" s="62"/>
      <c r="LKH47" s="62"/>
      <c r="LKI47" s="62"/>
      <c r="LKJ47" s="62"/>
      <c r="LKK47" s="62"/>
      <c r="LKL47" s="62"/>
      <c r="LKM47" s="62"/>
      <c r="LKN47" s="62"/>
      <c r="LKO47" s="62"/>
      <c r="LKP47" s="62"/>
      <c r="LKQ47" s="62"/>
      <c r="LKR47" s="62"/>
      <c r="LKS47" s="62"/>
      <c r="LKT47" s="62"/>
      <c r="LKU47" s="62"/>
      <c r="LKV47" s="62"/>
      <c r="LKW47" s="62"/>
      <c r="LKX47" s="62"/>
      <c r="LKY47" s="62"/>
      <c r="LKZ47" s="62"/>
      <c r="LLA47" s="62"/>
      <c r="LLB47" s="62"/>
      <c r="LLC47" s="62"/>
      <c r="LLD47" s="62"/>
      <c r="LLE47" s="62"/>
      <c r="LLF47" s="62"/>
      <c r="LLG47" s="62"/>
      <c r="LLH47" s="62"/>
      <c r="LLI47" s="62"/>
      <c r="LLJ47" s="62"/>
      <c r="LLK47" s="62"/>
      <c r="LLL47" s="62"/>
      <c r="LTP47" s="62"/>
      <c r="LTX47" s="62"/>
      <c r="LTY47" s="62"/>
      <c r="LUB47" s="62"/>
      <c r="LUD47" s="62"/>
      <c r="LUE47" s="62"/>
      <c r="LUF47" s="62"/>
      <c r="LUG47" s="62"/>
      <c r="LUH47" s="62"/>
      <c r="LUI47" s="62"/>
      <c r="LUJ47" s="62"/>
      <c r="LUK47" s="62"/>
      <c r="LUL47" s="62"/>
      <c r="LUM47" s="62"/>
      <c r="LUN47" s="62"/>
      <c r="LUO47" s="62"/>
      <c r="LUP47" s="62"/>
      <c r="LUQ47" s="62"/>
      <c r="LUR47" s="62"/>
      <c r="LUS47" s="62"/>
      <c r="LUT47" s="62"/>
      <c r="LUU47" s="62"/>
      <c r="LUV47" s="62"/>
      <c r="LUW47" s="62"/>
      <c r="LUX47" s="62"/>
      <c r="LUY47" s="62"/>
      <c r="LUZ47" s="62"/>
      <c r="LVA47" s="62"/>
      <c r="LVB47" s="62"/>
      <c r="LVC47" s="62"/>
      <c r="LVD47" s="62"/>
      <c r="LVE47" s="62"/>
      <c r="LVF47" s="62"/>
      <c r="LVG47" s="62"/>
      <c r="LVH47" s="62"/>
      <c r="MDL47" s="62"/>
      <c r="MDT47" s="62"/>
      <c r="MDU47" s="62"/>
      <c r="MDX47" s="62"/>
      <c r="MDZ47" s="62"/>
      <c r="MEA47" s="62"/>
      <c r="MEB47" s="62"/>
      <c r="MEC47" s="62"/>
      <c r="MED47" s="62"/>
      <c r="MEE47" s="62"/>
      <c r="MEF47" s="62"/>
      <c r="MEG47" s="62"/>
      <c r="MEH47" s="62"/>
      <c r="MEI47" s="62"/>
      <c r="MEJ47" s="62"/>
      <c r="MEK47" s="62"/>
      <c r="MEL47" s="62"/>
      <c r="MEM47" s="62"/>
      <c r="MEN47" s="62"/>
      <c r="MEO47" s="62"/>
      <c r="MEP47" s="62"/>
      <c r="MEQ47" s="62"/>
      <c r="MER47" s="62"/>
      <c r="MES47" s="62"/>
      <c r="MET47" s="62"/>
      <c r="MEU47" s="62"/>
      <c r="MEV47" s="62"/>
      <c r="MEW47" s="62"/>
      <c r="MEX47" s="62"/>
      <c r="MEY47" s="62"/>
      <c r="MEZ47" s="62"/>
      <c r="MFA47" s="62"/>
      <c r="MFB47" s="62"/>
      <c r="MFC47" s="62"/>
      <c r="MFD47" s="62"/>
      <c r="MNH47" s="62"/>
      <c r="MNP47" s="62"/>
      <c r="MNQ47" s="62"/>
      <c r="MNT47" s="62"/>
      <c r="MNV47" s="62"/>
      <c r="MNW47" s="62"/>
      <c r="MNX47" s="62"/>
      <c r="MNY47" s="62"/>
      <c r="MNZ47" s="62"/>
      <c r="MOA47" s="62"/>
      <c r="MOB47" s="62"/>
      <c r="MOC47" s="62"/>
      <c r="MOD47" s="62"/>
      <c r="MOE47" s="62"/>
      <c r="MOF47" s="62"/>
      <c r="MOG47" s="62"/>
      <c r="MOH47" s="62"/>
      <c r="MOI47" s="62"/>
      <c r="MOJ47" s="62"/>
      <c r="MOK47" s="62"/>
      <c r="MOL47" s="62"/>
      <c r="MOM47" s="62"/>
      <c r="MON47" s="62"/>
      <c r="MOO47" s="62"/>
      <c r="MOP47" s="62"/>
      <c r="MOQ47" s="62"/>
      <c r="MOR47" s="62"/>
      <c r="MOS47" s="62"/>
      <c r="MOT47" s="62"/>
      <c r="MOU47" s="62"/>
      <c r="MOV47" s="62"/>
      <c r="MOW47" s="62"/>
      <c r="MOX47" s="62"/>
      <c r="MOY47" s="62"/>
      <c r="MOZ47" s="62"/>
      <c r="MXD47" s="62"/>
      <c r="MXL47" s="62"/>
      <c r="MXM47" s="62"/>
      <c r="MXP47" s="62"/>
      <c r="MXR47" s="62"/>
      <c r="MXS47" s="62"/>
      <c r="MXT47" s="62"/>
      <c r="MXU47" s="62"/>
      <c r="MXV47" s="62"/>
      <c r="MXW47" s="62"/>
      <c r="MXX47" s="62"/>
      <c r="MXY47" s="62"/>
      <c r="MXZ47" s="62"/>
      <c r="MYA47" s="62"/>
      <c r="MYB47" s="62"/>
      <c r="MYC47" s="62"/>
      <c r="MYD47" s="62"/>
      <c r="MYE47" s="62"/>
      <c r="MYF47" s="62"/>
      <c r="MYG47" s="62"/>
      <c r="MYH47" s="62"/>
      <c r="MYI47" s="62"/>
      <c r="MYJ47" s="62"/>
      <c r="MYK47" s="62"/>
      <c r="MYL47" s="62"/>
      <c r="MYM47" s="62"/>
      <c r="MYN47" s="62"/>
      <c r="MYO47" s="62"/>
      <c r="MYP47" s="62"/>
      <c r="MYQ47" s="62"/>
      <c r="MYR47" s="62"/>
      <c r="MYS47" s="62"/>
      <c r="MYT47" s="62"/>
      <c r="MYU47" s="62"/>
      <c r="MYV47" s="62"/>
      <c r="NGZ47" s="62"/>
      <c r="NHH47" s="62"/>
      <c r="NHI47" s="62"/>
      <c r="NHL47" s="62"/>
      <c r="NHN47" s="62"/>
      <c r="NHO47" s="62"/>
      <c r="NHP47" s="62"/>
      <c r="NHQ47" s="62"/>
      <c r="NHR47" s="62"/>
      <c r="NHS47" s="62"/>
      <c r="NHT47" s="62"/>
      <c r="NHU47" s="62"/>
      <c r="NHV47" s="62"/>
      <c r="NHW47" s="62"/>
      <c r="NHX47" s="62"/>
      <c r="NHY47" s="62"/>
      <c r="NHZ47" s="62"/>
      <c r="NIA47" s="62"/>
      <c r="NIB47" s="62"/>
      <c r="NIC47" s="62"/>
      <c r="NID47" s="62"/>
      <c r="NIE47" s="62"/>
      <c r="NIF47" s="62"/>
      <c r="NIG47" s="62"/>
      <c r="NIH47" s="62"/>
      <c r="NII47" s="62"/>
      <c r="NIJ47" s="62"/>
      <c r="NIK47" s="62"/>
      <c r="NIL47" s="62"/>
      <c r="NIM47" s="62"/>
      <c r="NIN47" s="62"/>
      <c r="NIO47" s="62"/>
      <c r="NIP47" s="62"/>
      <c r="NIQ47" s="62"/>
      <c r="NIR47" s="62"/>
      <c r="NQV47" s="62"/>
      <c r="NRD47" s="62"/>
      <c r="NRE47" s="62"/>
      <c r="NRH47" s="62"/>
      <c r="NRJ47" s="62"/>
      <c r="NRK47" s="62"/>
      <c r="NRL47" s="62"/>
      <c r="NRM47" s="62"/>
      <c r="NRN47" s="62"/>
      <c r="NRO47" s="62"/>
      <c r="NRP47" s="62"/>
      <c r="NRQ47" s="62"/>
      <c r="NRR47" s="62"/>
      <c r="NRS47" s="62"/>
      <c r="NRT47" s="62"/>
      <c r="NRU47" s="62"/>
      <c r="NRV47" s="62"/>
      <c r="NRW47" s="62"/>
      <c r="NRX47" s="62"/>
      <c r="NRY47" s="62"/>
      <c r="NRZ47" s="62"/>
      <c r="NSA47" s="62"/>
      <c r="NSB47" s="62"/>
      <c r="NSC47" s="62"/>
      <c r="NSD47" s="62"/>
      <c r="NSE47" s="62"/>
      <c r="NSF47" s="62"/>
      <c r="NSG47" s="62"/>
      <c r="NSH47" s="62"/>
      <c r="NSI47" s="62"/>
      <c r="NSJ47" s="62"/>
      <c r="NSK47" s="62"/>
      <c r="NSL47" s="62"/>
      <c r="NSM47" s="62"/>
      <c r="NSN47" s="62"/>
      <c r="OAR47" s="62"/>
      <c r="OAZ47" s="62"/>
      <c r="OBA47" s="62"/>
      <c r="OBD47" s="62"/>
      <c r="OBF47" s="62"/>
      <c r="OBG47" s="62"/>
      <c r="OBH47" s="62"/>
      <c r="OBI47" s="62"/>
      <c r="OBJ47" s="62"/>
      <c r="OBK47" s="62"/>
      <c r="OBL47" s="62"/>
      <c r="OBM47" s="62"/>
      <c r="OBN47" s="62"/>
      <c r="OBO47" s="62"/>
      <c r="OBP47" s="62"/>
      <c r="OBQ47" s="62"/>
      <c r="OBR47" s="62"/>
      <c r="OBS47" s="62"/>
      <c r="OBT47" s="62"/>
      <c r="OBU47" s="62"/>
      <c r="OBV47" s="62"/>
      <c r="OBW47" s="62"/>
      <c r="OBX47" s="62"/>
      <c r="OBY47" s="62"/>
      <c r="OBZ47" s="62"/>
      <c r="OCA47" s="62"/>
      <c r="OCB47" s="62"/>
      <c r="OCC47" s="62"/>
      <c r="OCD47" s="62"/>
      <c r="OCE47" s="62"/>
      <c r="OCF47" s="62"/>
      <c r="OCG47" s="62"/>
      <c r="OCH47" s="62"/>
      <c r="OCI47" s="62"/>
      <c r="OCJ47" s="62"/>
      <c r="OKN47" s="62"/>
      <c r="OKV47" s="62"/>
      <c r="OKW47" s="62"/>
      <c r="OKZ47" s="62"/>
      <c r="OLB47" s="62"/>
      <c r="OLC47" s="62"/>
      <c r="OLD47" s="62"/>
      <c r="OLE47" s="62"/>
      <c r="OLF47" s="62"/>
      <c r="OLG47" s="62"/>
      <c r="OLH47" s="62"/>
      <c r="OLI47" s="62"/>
      <c r="OLJ47" s="62"/>
      <c r="OLK47" s="62"/>
      <c r="OLL47" s="62"/>
      <c r="OLM47" s="62"/>
      <c r="OLN47" s="62"/>
      <c r="OLO47" s="62"/>
      <c r="OLP47" s="62"/>
      <c r="OLQ47" s="62"/>
      <c r="OLR47" s="62"/>
      <c r="OLS47" s="62"/>
      <c r="OLT47" s="62"/>
      <c r="OLU47" s="62"/>
      <c r="OLV47" s="62"/>
      <c r="OLW47" s="62"/>
      <c r="OLX47" s="62"/>
      <c r="OLY47" s="62"/>
      <c r="OLZ47" s="62"/>
      <c r="OMA47" s="62"/>
      <c r="OMB47" s="62"/>
      <c r="OMC47" s="62"/>
      <c r="OMD47" s="62"/>
      <c r="OME47" s="62"/>
      <c r="OMF47" s="62"/>
      <c r="OUJ47" s="62"/>
      <c r="OUR47" s="62"/>
      <c r="OUS47" s="62"/>
      <c r="OUV47" s="62"/>
      <c r="OUX47" s="62"/>
      <c r="OUY47" s="62"/>
      <c r="OUZ47" s="62"/>
      <c r="OVA47" s="62"/>
      <c r="OVB47" s="62"/>
      <c r="OVC47" s="62"/>
      <c r="OVD47" s="62"/>
      <c r="OVE47" s="62"/>
      <c r="OVF47" s="62"/>
      <c r="OVG47" s="62"/>
      <c r="OVH47" s="62"/>
      <c r="OVI47" s="62"/>
      <c r="OVJ47" s="62"/>
      <c r="OVK47" s="62"/>
      <c r="OVL47" s="62"/>
      <c r="OVM47" s="62"/>
      <c r="OVN47" s="62"/>
      <c r="OVO47" s="62"/>
      <c r="OVP47" s="62"/>
      <c r="OVQ47" s="62"/>
      <c r="OVR47" s="62"/>
      <c r="OVS47" s="62"/>
      <c r="OVT47" s="62"/>
      <c r="OVU47" s="62"/>
      <c r="OVV47" s="62"/>
      <c r="OVW47" s="62"/>
      <c r="OVX47" s="62"/>
      <c r="OVY47" s="62"/>
      <c r="OVZ47" s="62"/>
      <c r="OWA47" s="62"/>
      <c r="OWB47" s="62"/>
      <c r="PEF47" s="62"/>
      <c r="PEN47" s="62"/>
      <c r="PEO47" s="62"/>
      <c r="PER47" s="62"/>
      <c r="PET47" s="62"/>
      <c r="PEU47" s="62"/>
      <c r="PEV47" s="62"/>
      <c r="PEW47" s="62"/>
      <c r="PEX47" s="62"/>
      <c r="PEY47" s="62"/>
      <c r="PEZ47" s="62"/>
      <c r="PFA47" s="62"/>
      <c r="PFB47" s="62"/>
      <c r="PFC47" s="62"/>
      <c r="PFD47" s="62"/>
      <c r="PFE47" s="62"/>
      <c r="PFF47" s="62"/>
      <c r="PFG47" s="62"/>
      <c r="PFH47" s="62"/>
      <c r="PFI47" s="62"/>
      <c r="PFJ47" s="62"/>
      <c r="PFK47" s="62"/>
      <c r="PFL47" s="62"/>
      <c r="PFM47" s="62"/>
      <c r="PFN47" s="62"/>
      <c r="PFO47" s="62"/>
      <c r="PFP47" s="62"/>
      <c r="PFQ47" s="62"/>
      <c r="PFR47" s="62"/>
      <c r="PFS47" s="62"/>
      <c r="PFT47" s="62"/>
      <c r="PFU47" s="62"/>
      <c r="PFV47" s="62"/>
      <c r="PFW47" s="62"/>
      <c r="PFX47" s="62"/>
      <c r="POB47" s="62"/>
      <c r="POJ47" s="62"/>
      <c r="POK47" s="62"/>
      <c r="PON47" s="62"/>
      <c r="POP47" s="62"/>
      <c r="POQ47" s="62"/>
      <c r="POR47" s="62"/>
      <c r="POS47" s="62"/>
      <c r="POT47" s="62"/>
      <c r="POU47" s="62"/>
      <c r="POV47" s="62"/>
      <c r="POW47" s="62"/>
      <c r="POX47" s="62"/>
      <c r="POY47" s="62"/>
      <c r="POZ47" s="62"/>
      <c r="PPA47" s="62"/>
      <c r="PPB47" s="62"/>
      <c r="PPC47" s="62"/>
      <c r="PPD47" s="62"/>
      <c r="PPE47" s="62"/>
      <c r="PPF47" s="62"/>
      <c r="PPG47" s="62"/>
      <c r="PPH47" s="62"/>
      <c r="PPI47" s="62"/>
      <c r="PPJ47" s="62"/>
      <c r="PPK47" s="62"/>
      <c r="PPL47" s="62"/>
      <c r="PPM47" s="62"/>
      <c r="PPN47" s="62"/>
      <c r="PPO47" s="62"/>
      <c r="PPP47" s="62"/>
      <c r="PPQ47" s="62"/>
      <c r="PPR47" s="62"/>
      <c r="PPS47" s="62"/>
      <c r="PPT47" s="62"/>
      <c r="PXX47" s="62"/>
      <c r="PYF47" s="62"/>
      <c r="PYG47" s="62"/>
      <c r="PYJ47" s="62"/>
      <c r="PYL47" s="62"/>
      <c r="PYM47" s="62"/>
      <c r="PYN47" s="62"/>
      <c r="PYO47" s="62"/>
      <c r="PYP47" s="62"/>
      <c r="PYQ47" s="62"/>
      <c r="PYR47" s="62"/>
      <c r="PYS47" s="62"/>
      <c r="PYT47" s="62"/>
      <c r="PYU47" s="62"/>
      <c r="PYV47" s="62"/>
      <c r="PYW47" s="62"/>
      <c r="PYX47" s="62"/>
      <c r="PYY47" s="62"/>
      <c r="PYZ47" s="62"/>
      <c r="PZA47" s="62"/>
      <c r="PZB47" s="62"/>
      <c r="PZC47" s="62"/>
      <c r="PZD47" s="62"/>
      <c r="PZE47" s="62"/>
      <c r="PZF47" s="62"/>
      <c r="PZG47" s="62"/>
      <c r="PZH47" s="62"/>
      <c r="PZI47" s="62"/>
      <c r="PZJ47" s="62"/>
      <c r="PZK47" s="62"/>
      <c r="PZL47" s="62"/>
      <c r="PZM47" s="62"/>
      <c r="PZN47" s="62"/>
      <c r="PZO47" s="62"/>
      <c r="PZP47" s="62"/>
      <c r="QHT47" s="62"/>
      <c r="QIB47" s="62"/>
      <c r="QIC47" s="62"/>
      <c r="QIF47" s="62"/>
      <c r="QIH47" s="62"/>
      <c r="QII47" s="62"/>
      <c r="QIJ47" s="62"/>
      <c r="QIK47" s="62"/>
      <c r="QIL47" s="62"/>
      <c r="QIM47" s="62"/>
      <c r="QIN47" s="62"/>
      <c r="QIO47" s="62"/>
      <c r="QIP47" s="62"/>
      <c r="QIQ47" s="62"/>
      <c r="QIR47" s="62"/>
      <c r="QIS47" s="62"/>
      <c r="QIT47" s="62"/>
      <c r="QIU47" s="62"/>
      <c r="QIV47" s="62"/>
      <c r="QIW47" s="62"/>
      <c r="QIX47" s="62"/>
      <c r="QIY47" s="62"/>
      <c r="QIZ47" s="62"/>
      <c r="QJA47" s="62"/>
      <c r="QJB47" s="62"/>
      <c r="QJC47" s="62"/>
      <c r="QJD47" s="62"/>
      <c r="QJE47" s="62"/>
      <c r="QJF47" s="62"/>
      <c r="QJG47" s="62"/>
      <c r="QJH47" s="62"/>
      <c r="QJI47" s="62"/>
      <c r="QJJ47" s="62"/>
      <c r="QJK47" s="62"/>
      <c r="QJL47" s="62"/>
      <c r="QRP47" s="62"/>
      <c r="QRX47" s="62"/>
      <c r="QRY47" s="62"/>
      <c r="QSB47" s="62"/>
      <c r="QSD47" s="62"/>
      <c r="QSE47" s="62"/>
      <c r="QSF47" s="62"/>
      <c r="QSG47" s="62"/>
      <c r="QSH47" s="62"/>
      <c r="QSI47" s="62"/>
      <c r="QSJ47" s="62"/>
      <c r="QSK47" s="62"/>
      <c r="QSL47" s="62"/>
      <c r="QSM47" s="62"/>
      <c r="QSN47" s="62"/>
      <c r="QSO47" s="62"/>
      <c r="QSP47" s="62"/>
      <c r="QSQ47" s="62"/>
      <c r="QSR47" s="62"/>
      <c r="QSS47" s="62"/>
      <c r="QST47" s="62"/>
      <c r="QSU47" s="62"/>
      <c r="QSV47" s="62"/>
      <c r="QSW47" s="62"/>
      <c r="QSX47" s="62"/>
      <c r="QSY47" s="62"/>
      <c r="QSZ47" s="62"/>
      <c r="QTA47" s="62"/>
      <c r="QTB47" s="62"/>
      <c r="QTC47" s="62"/>
      <c r="QTD47" s="62"/>
      <c r="QTE47" s="62"/>
      <c r="QTF47" s="62"/>
      <c r="QTG47" s="62"/>
      <c r="QTH47" s="62"/>
      <c r="RBL47" s="62"/>
      <c r="RBT47" s="62"/>
      <c r="RBU47" s="62"/>
      <c r="RBX47" s="62"/>
      <c r="RBZ47" s="62"/>
      <c r="RCA47" s="62"/>
      <c r="RCB47" s="62"/>
      <c r="RCC47" s="62"/>
      <c r="RCD47" s="62"/>
      <c r="RCE47" s="62"/>
      <c r="RCF47" s="62"/>
      <c r="RCG47" s="62"/>
      <c r="RCH47" s="62"/>
      <c r="RCI47" s="62"/>
      <c r="RCJ47" s="62"/>
      <c r="RCK47" s="62"/>
      <c r="RCL47" s="62"/>
      <c r="RCM47" s="62"/>
      <c r="RCN47" s="62"/>
      <c r="RCO47" s="62"/>
      <c r="RCP47" s="62"/>
      <c r="RCQ47" s="62"/>
      <c r="RCR47" s="62"/>
      <c r="RCS47" s="62"/>
      <c r="RCT47" s="62"/>
      <c r="RCU47" s="62"/>
      <c r="RCV47" s="62"/>
      <c r="RCW47" s="62"/>
      <c r="RCX47" s="62"/>
      <c r="RCY47" s="62"/>
      <c r="RCZ47" s="62"/>
      <c r="RDA47" s="62"/>
      <c r="RDB47" s="62"/>
      <c r="RDC47" s="62"/>
      <c r="RDD47" s="62"/>
      <c r="RLH47" s="62"/>
      <c r="RLP47" s="62"/>
      <c r="RLQ47" s="62"/>
      <c r="RLT47" s="62"/>
      <c r="RLV47" s="62"/>
      <c r="RLW47" s="62"/>
      <c r="RLX47" s="62"/>
      <c r="RLY47" s="62"/>
      <c r="RLZ47" s="62"/>
      <c r="RMA47" s="62"/>
      <c r="RMB47" s="62"/>
      <c r="RMC47" s="62"/>
      <c r="RMD47" s="62"/>
      <c r="RME47" s="62"/>
      <c r="RMF47" s="62"/>
      <c r="RMG47" s="62"/>
      <c r="RMH47" s="62"/>
      <c r="RMI47" s="62"/>
      <c r="RMJ47" s="62"/>
      <c r="RMK47" s="62"/>
      <c r="RML47" s="62"/>
      <c r="RMM47" s="62"/>
      <c r="RMN47" s="62"/>
      <c r="RMO47" s="62"/>
      <c r="RMP47" s="62"/>
      <c r="RMQ47" s="62"/>
      <c r="RMR47" s="62"/>
      <c r="RMS47" s="62"/>
      <c r="RMT47" s="62"/>
      <c r="RMU47" s="62"/>
      <c r="RMV47" s="62"/>
      <c r="RMW47" s="62"/>
      <c r="RMX47" s="62"/>
      <c r="RMY47" s="62"/>
      <c r="RMZ47" s="62"/>
      <c r="RVD47" s="62"/>
      <c r="RVL47" s="62"/>
      <c r="RVM47" s="62"/>
      <c r="RVP47" s="62"/>
      <c r="RVR47" s="62"/>
      <c r="RVS47" s="62"/>
      <c r="RVT47" s="62"/>
      <c r="RVU47" s="62"/>
      <c r="RVV47" s="62"/>
      <c r="RVW47" s="62"/>
      <c r="RVX47" s="62"/>
      <c r="RVY47" s="62"/>
      <c r="RVZ47" s="62"/>
      <c r="RWA47" s="62"/>
      <c r="RWB47" s="62"/>
      <c r="RWC47" s="62"/>
      <c r="RWD47" s="62"/>
      <c r="RWE47" s="62"/>
      <c r="RWF47" s="62"/>
      <c r="RWG47" s="62"/>
      <c r="RWH47" s="62"/>
      <c r="RWI47" s="62"/>
      <c r="RWJ47" s="62"/>
      <c r="RWK47" s="62"/>
      <c r="RWL47" s="62"/>
      <c r="RWM47" s="62"/>
      <c r="RWN47" s="62"/>
      <c r="RWO47" s="62"/>
      <c r="RWP47" s="62"/>
      <c r="RWQ47" s="62"/>
      <c r="RWR47" s="62"/>
      <c r="RWS47" s="62"/>
      <c r="RWT47" s="62"/>
      <c r="RWU47" s="62"/>
      <c r="RWV47" s="62"/>
      <c r="SEZ47" s="62"/>
      <c r="SFH47" s="62"/>
      <c r="SFI47" s="62"/>
      <c r="SFL47" s="62"/>
      <c r="SFN47" s="62"/>
      <c r="SFO47" s="62"/>
      <c r="SFP47" s="62"/>
      <c r="SFQ47" s="62"/>
      <c r="SFR47" s="62"/>
      <c r="SFS47" s="62"/>
      <c r="SFT47" s="62"/>
      <c r="SFU47" s="62"/>
      <c r="SFV47" s="62"/>
      <c r="SFW47" s="62"/>
      <c r="SFX47" s="62"/>
      <c r="SFY47" s="62"/>
      <c r="SFZ47" s="62"/>
      <c r="SGA47" s="62"/>
      <c r="SGB47" s="62"/>
      <c r="SGC47" s="62"/>
      <c r="SGD47" s="62"/>
      <c r="SGE47" s="62"/>
      <c r="SGF47" s="62"/>
      <c r="SGG47" s="62"/>
      <c r="SGH47" s="62"/>
      <c r="SGI47" s="62"/>
      <c r="SGJ47" s="62"/>
      <c r="SGK47" s="62"/>
      <c r="SGL47" s="62"/>
      <c r="SGM47" s="62"/>
      <c r="SGN47" s="62"/>
      <c r="SGO47" s="62"/>
      <c r="SGP47" s="62"/>
      <c r="SGQ47" s="62"/>
      <c r="SGR47" s="62"/>
      <c r="SOV47" s="62"/>
      <c r="SPD47" s="62"/>
      <c r="SPE47" s="62"/>
      <c r="SPH47" s="62"/>
      <c r="SPJ47" s="62"/>
      <c r="SPK47" s="62"/>
      <c r="SPL47" s="62"/>
      <c r="SPM47" s="62"/>
      <c r="SPN47" s="62"/>
      <c r="SPO47" s="62"/>
      <c r="SPP47" s="62"/>
      <c r="SPQ47" s="62"/>
      <c r="SPR47" s="62"/>
      <c r="SPS47" s="62"/>
      <c r="SPT47" s="62"/>
      <c r="SPU47" s="62"/>
      <c r="SPV47" s="62"/>
      <c r="SPW47" s="62"/>
      <c r="SPX47" s="62"/>
      <c r="SPY47" s="62"/>
      <c r="SPZ47" s="62"/>
      <c r="SQA47" s="62"/>
      <c r="SQB47" s="62"/>
      <c r="SQC47" s="62"/>
      <c r="SQD47" s="62"/>
      <c r="SQE47" s="62"/>
      <c r="SQF47" s="62"/>
      <c r="SQG47" s="62"/>
      <c r="SQH47" s="62"/>
      <c r="SQI47" s="62"/>
      <c r="SQJ47" s="62"/>
      <c r="SQK47" s="62"/>
      <c r="SQL47" s="62"/>
      <c r="SQM47" s="62"/>
      <c r="SQN47" s="62"/>
      <c r="SYR47" s="62"/>
      <c r="SYZ47" s="62"/>
      <c r="SZA47" s="62"/>
      <c r="SZD47" s="62"/>
      <c r="SZF47" s="62"/>
      <c r="SZG47" s="62"/>
      <c r="SZH47" s="62"/>
      <c r="SZI47" s="62"/>
      <c r="SZJ47" s="62"/>
      <c r="SZK47" s="62"/>
      <c r="SZL47" s="62"/>
      <c r="SZM47" s="62"/>
      <c r="SZN47" s="62"/>
      <c r="SZO47" s="62"/>
      <c r="SZP47" s="62"/>
      <c r="SZQ47" s="62"/>
      <c r="SZR47" s="62"/>
      <c r="SZS47" s="62"/>
      <c r="SZT47" s="62"/>
      <c r="SZU47" s="62"/>
      <c r="SZV47" s="62"/>
      <c r="SZW47" s="62"/>
      <c r="SZX47" s="62"/>
      <c r="SZY47" s="62"/>
      <c r="SZZ47" s="62"/>
      <c r="TAA47" s="62"/>
      <c r="TAB47" s="62"/>
      <c r="TAC47" s="62"/>
      <c r="TAD47" s="62"/>
      <c r="TAE47" s="62"/>
      <c r="TAF47" s="62"/>
      <c r="TAG47" s="62"/>
      <c r="TAH47" s="62"/>
      <c r="TAI47" s="62"/>
      <c r="TAJ47" s="62"/>
      <c r="TIN47" s="62"/>
      <c r="TIV47" s="62"/>
      <c r="TIW47" s="62"/>
      <c r="TIZ47" s="62"/>
      <c r="TJB47" s="62"/>
      <c r="TJC47" s="62"/>
      <c r="TJD47" s="62"/>
      <c r="TJE47" s="62"/>
      <c r="TJF47" s="62"/>
      <c r="TJG47" s="62"/>
      <c r="TJH47" s="62"/>
      <c r="TJI47" s="62"/>
      <c r="TJJ47" s="62"/>
      <c r="TJK47" s="62"/>
      <c r="TJL47" s="62"/>
      <c r="TJM47" s="62"/>
      <c r="TJN47" s="62"/>
      <c r="TJO47" s="62"/>
      <c r="TJP47" s="62"/>
      <c r="TJQ47" s="62"/>
      <c r="TJR47" s="62"/>
      <c r="TJS47" s="62"/>
      <c r="TJT47" s="62"/>
      <c r="TJU47" s="62"/>
      <c r="TJV47" s="62"/>
      <c r="TJW47" s="62"/>
      <c r="TJX47" s="62"/>
      <c r="TJY47" s="62"/>
      <c r="TJZ47" s="62"/>
      <c r="TKA47" s="62"/>
      <c r="TKB47" s="62"/>
      <c r="TKC47" s="62"/>
      <c r="TKD47" s="62"/>
      <c r="TKE47" s="62"/>
      <c r="TKF47" s="62"/>
      <c r="TSJ47" s="62"/>
      <c r="TSR47" s="62"/>
      <c r="TSS47" s="62"/>
      <c r="TSV47" s="62"/>
      <c r="TSX47" s="62"/>
      <c r="TSY47" s="62"/>
      <c r="TSZ47" s="62"/>
      <c r="TTA47" s="62"/>
      <c r="TTB47" s="62"/>
      <c r="TTC47" s="62"/>
      <c r="TTD47" s="62"/>
      <c r="TTE47" s="62"/>
      <c r="TTF47" s="62"/>
      <c r="TTG47" s="62"/>
      <c r="TTH47" s="62"/>
      <c r="TTI47" s="62"/>
      <c r="TTJ47" s="62"/>
      <c r="TTK47" s="62"/>
      <c r="TTL47" s="62"/>
      <c r="TTM47" s="62"/>
      <c r="TTN47" s="62"/>
      <c r="TTO47" s="62"/>
      <c r="TTP47" s="62"/>
      <c r="TTQ47" s="62"/>
      <c r="TTR47" s="62"/>
      <c r="TTS47" s="62"/>
      <c r="TTT47" s="62"/>
      <c r="TTU47" s="62"/>
      <c r="TTV47" s="62"/>
      <c r="TTW47" s="62"/>
      <c r="TTX47" s="62"/>
      <c r="TTY47" s="62"/>
      <c r="TTZ47" s="62"/>
      <c r="TUA47" s="62"/>
      <c r="TUB47" s="62"/>
      <c r="UCF47" s="62"/>
      <c r="UCN47" s="62"/>
      <c r="UCO47" s="62"/>
      <c r="UCR47" s="62"/>
      <c r="UCT47" s="62"/>
      <c r="UCU47" s="62"/>
      <c r="UCV47" s="62"/>
      <c r="UCW47" s="62"/>
      <c r="UCX47" s="62"/>
      <c r="UCY47" s="62"/>
      <c r="UCZ47" s="62"/>
      <c r="UDA47" s="62"/>
      <c r="UDB47" s="62"/>
      <c r="UDC47" s="62"/>
      <c r="UDD47" s="62"/>
      <c r="UDE47" s="62"/>
      <c r="UDF47" s="62"/>
      <c r="UDG47" s="62"/>
      <c r="UDH47" s="62"/>
      <c r="UDI47" s="62"/>
      <c r="UDJ47" s="62"/>
      <c r="UDK47" s="62"/>
      <c r="UDL47" s="62"/>
      <c r="UDM47" s="62"/>
      <c r="UDN47" s="62"/>
      <c r="UDO47" s="62"/>
      <c r="UDP47" s="62"/>
      <c r="UDQ47" s="62"/>
      <c r="UDR47" s="62"/>
      <c r="UDS47" s="62"/>
      <c r="UDT47" s="62"/>
      <c r="UDU47" s="62"/>
      <c r="UDV47" s="62"/>
      <c r="UDW47" s="62"/>
      <c r="UDX47" s="62"/>
      <c r="UMB47" s="62"/>
      <c r="UMJ47" s="62"/>
      <c r="UMK47" s="62"/>
      <c r="UMN47" s="62"/>
      <c r="UMP47" s="62"/>
      <c r="UMQ47" s="62"/>
      <c r="UMR47" s="62"/>
      <c r="UMS47" s="62"/>
      <c r="UMT47" s="62"/>
      <c r="UMU47" s="62"/>
      <c r="UMV47" s="62"/>
      <c r="UMW47" s="62"/>
      <c r="UMX47" s="62"/>
      <c r="UMY47" s="62"/>
      <c r="UMZ47" s="62"/>
      <c r="UNA47" s="62"/>
      <c r="UNB47" s="62"/>
      <c r="UNC47" s="62"/>
      <c r="UND47" s="62"/>
      <c r="UNE47" s="62"/>
      <c r="UNF47" s="62"/>
      <c r="UNG47" s="62"/>
      <c r="UNH47" s="62"/>
      <c r="UNI47" s="62"/>
      <c r="UNJ47" s="62"/>
      <c r="UNK47" s="62"/>
      <c r="UNL47" s="62"/>
      <c r="UNM47" s="62"/>
      <c r="UNN47" s="62"/>
      <c r="UNO47" s="62"/>
      <c r="UNP47" s="62"/>
      <c r="UNQ47" s="62"/>
      <c r="UNR47" s="62"/>
      <c r="UNS47" s="62"/>
      <c r="UNT47" s="62"/>
      <c r="UVX47" s="62"/>
      <c r="UWF47" s="62"/>
      <c r="UWG47" s="62"/>
      <c r="UWJ47" s="62"/>
      <c r="UWL47" s="62"/>
      <c r="UWM47" s="62"/>
      <c r="UWN47" s="62"/>
      <c r="UWO47" s="62"/>
      <c r="UWP47" s="62"/>
      <c r="UWQ47" s="62"/>
      <c r="UWR47" s="62"/>
      <c r="UWS47" s="62"/>
      <c r="UWT47" s="62"/>
      <c r="UWU47" s="62"/>
      <c r="UWV47" s="62"/>
      <c r="UWW47" s="62"/>
      <c r="UWX47" s="62"/>
      <c r="UWY47" s="62"/>
      <c r="UWZ47" s="62"/>
      <c r="UXA47" s="62"/>
      <c r="UXB47" s="62"/>
      <c r="UXC47" s="62"/>
      <c r="UXD47" s="62"/>
      <c r="UXE47" s="62"/>
      <c r="UXF47" s="62"/>
      <c r="UXG47" s="62"/>
      <c r="UXH47" s="62"/>
      <c r="UXI47" s="62"/>
      <c r="UXJ47" s="62"/>
      <c r="UXK47" s="62"/>
      <c r="UXL47" s="62"/>
      <c r="UXM47" s="62"/>
      <c r="UXN47" s="62"/>
      <c r="UXO47" s="62"/>
      <c r="UXP47" s="62"/>
      <c r="VFT47" s="62"/>
      <c r="VGB47" s="62"/>
      <c r="VGC47" s="62"/>
      <c r="VGF47" s="62"/>
      <c r="VGH47" s="62"/>
      <c r="VGI47" s="62"/>
      <c r="VGJ47" s="62"/>
      <c r="VGK47" s="62"/>
      <c r="VGL47" s="62"/>
      <c r="VGM47" s="62"/>
      <c r="VGN47" s="62"/>
      <c r="VGO47" s="62"/>
      <c r="VGP47" s="62"/>
      <c r="VGQ47" s="62"/>
      <c r="VGR47" s="62"/>
      <c r="VGS47" s="62"/>
      <c r="VGT47" s="62"/>
      <c r="VGU47" s="62"/>
      <c r="VGV47" s="62"/>
      <c r="VGW47" s="62"/>
      <c r="VGX47" s="62"/>
      <c r="VGY47" s="62"/>
      <c r="VGZ47" s="62"/>
      <c r="VHA47" s="62"/>
      <c r="VHB47" s="62"/>
      <c r="VHC47" s="62"/>
      <c r="VHD47" s="62"/>
      <c r="VHE47" s="62"/>
      <c r="VHF47" s="62"/>
      <c r="VHG47" s="62"/>
      <c r="VHH47" s="62"/>
      <c r="VHI47" s="62"/>
      <c r="VHJ47" s="62"/>
      <c r="VHK47" s="62"/>
      <c r="VHL47" s="62"/>
      <c r="VPP47" s="62"/>
      <c r="VPX47" s="62"/>
      <c r="VPY47" s="62"/>
      <c r="VQB47" s="62"/>
      <c r="VQD47" s="62"/>
      <c r="VQE47" s="62"/>
      <c r="VQF47" s="62"/>
      <c r="VQG47" s="62"/>
      <c r="VQH47" s="62"/>
      <c r="VQI47" s="62"/>
      <c r="VQJ47" s="62"/>
      <c r="VQK47" s="62"/>
      <c r="VQL47" s="62"/>
      <c r="VQM47" s="62"/>
      <c r="VQN47" s="62"/>
      <c r="VQO47" s="62"/>
      <c r="VQP47" s="62"/>
      <c r="VQQ47" s="62"/>
      <c r="VQR47" s="62"/>
      <c r="VQS47" s="62"/>
      <c r="VQT47" s="62"/>
      <c r="VQU47" s="62"/>
      <c r="VQV47" s="62"/>
      <c r="VQW47" s="62"/>
      <c r="VQX47" s="62"/>
      <c r="VQY47" s="62"/>
      <c r="VQZ47" s="62"/>
      <c r="VRA47" s="62"/>
      <c r="VRB47" s="62"/>
      <c r="VRC47" s="62"/>
      <c r="VRD47" s="62"/>
      <c r="VRE47" s="62"/>
      <c r="VRF47" s="62"/>
      <c r="VRG47" s="62"/>
      <c r="VRH47" s="62"/>
      <c r="VZL47" s="62"/>
      <c r="VZT47" s="62"/>
      <c r="VZU47" s="62"/>
      <c r="VZX47" s="62"/>
      <c r="VZZ47" s="62"/>
      <c r="WAA47" s="62"/>
      <c r="WAB47" s="62"/>
      <c r="WAC47" s="62"/>
      <c r="WAD47" s="62"/>
      <c r="WAE47" s="62"/>
      <c r="WAF47" s="62"/>
      <c r="WAG47" s="62"/>
      <c r="WAH47" s="62"/>
      <c r="WAI47" s="62"/>
      <c r="WAJ47" s="62"/>
      <c r="WAK47" s="62"/>
      <c r="WAL47" s="62"/>
      <c r="WAM47" s="62"/>
      <c r="WAN47" s="62"/>
      <c r="WAO47" s="62"/>
      <c r="WAP47" s="62"/>
      <c r="WAQ47" s="62"/>
      <c r="WAR47" s="62"/>
      <c r="WAS47" s="62"/>
      <c r="WAT47" s="62"/>
      <c r="WAU47" s="62"/>
      <c r="WAV47" s="62"/>
      <c r="WAW47" s="62"/>
      <c r="WAX47" s="62"/>
      <c r="WAY47" s="62"/>
      <c r="WAZ47" s="62"/>
      <c r="WBA47" s="62"/>
      <c r="WBB47" s="62"/>
      <c r="WBC47" s="62"/>
      <c r="WBD47" s="62"/>
      <c r="WJH47" s="62"/>
      <c r="WJP47" s="62"/>
      <c r="WJQ47" s="62"/>
      <c r="WJT47" s="62"/>
      <c r="WJV47" s="62"/>
      <c r="WJW47" s="62"/>
      <c r="WJX47" s="62"/>
      <c r="WJY47" s="62"/>
      <c r="WJZ47" s="62"/>
      <c r="WKA47" s="62"/>
      <c r="WKB47" s="62"/>
      <c r="WKC47" s="62"/>
      <c r="WKD47" s="62"/>
      <c r="WKE47" s="62"/>
      <c r="WKF47" s="62"/>
      <c r="WKG47" s="62"/>
      <c r="WKH47" s="62"/>
      <c r="WKI47" s="62"/>
      <c r="WKJ47" s="62"/>
      <c r="WKK47" s="62"/>
      <c r="WKL47" s="62"/>
      <c r="WKM47" s="62"/>
      <c r="WKN47" s="62"/>
      <c r="WKO47" s="62"/>
      <c r="WKP47" s="62"/>
      <c r="WKQ47" s="62"/>
      <c r="WKR47" s="62"/>
      <c r="WKS47" s="62"/>
      <c r="WKT47" s="62"/>
      <c r="WKU47" s="62"/>
      <c r="WKV47" s="62"/>
      <c r="WKW47" s="62"/>
      <c r="WKX47" s="62"/>
      <c r="WKY47" s="62"/>
      <c r="WKZ47" s="62"/>
      <c r="WTD47" s="62"/>
      <c r="WTL47" s="62"/>
      <c r="WTM47" s="62"/>
      <c r="WTP47" s="62"/>
      <c r="WTR47" s="62"/>
      <c r="WTS47" s="62"/>
      <c r="WTT47" s="62"/>
      <c r="WTU47" s="62"/>
      <c r="WTV47" s="62"/>
      <c r="WTW47" s="62"/>
      <c r="WTX47" s="62"/>
      <c r="WTY47" s="62"/>
      <c r="WTZ47" s="62"/>
      <c r="WUA47" s="62"/>
      <c r="WUB47" s="62"/>
      <c r="WUC47" s="62"/>
      <c r="WUD47" s="62"/>
      <c r="WUE47" s="62"/>
      <c r="WUF47" s="62"/>
      <c r="WUG47" s="62"/>
      <c r="WUH47" s="62"/>
      <c r="WUI47" s="62"/>
      <c r="WUJ47" s="62"/>
      <c r="WUK47" s="62"/>
      <c r="WUL47" s="62"/>
      <c r="WUM47" s="62"/>
      <c r="WUN47" s="62"/>
      <c r="WUO47" s="62"/>
      <c r="WUP47" s="62"/>
      <c r="WUQ47" s="62"/>
      <c r="WUR47" s="62"/>
      <c r="WUS47" s="62"/>
      <c r="WUT47" s="62"/>
      <c r="WUU47" s="62"/>
      <c r="WUV47" s="62"/>
    </row>
    <row r="48" spans="1:1012 1224:2036 2248:3060 3272:4084 4296:5108 5320:6132 6344:7156 7368:8180 8392:9204 9416:10228 10440:11252 11464:12276 12488:13300 13512:14324 14536:15348 15560:16116" ht="30" x14ac:dyDescent="0.25">
      <c r="A48" s="30"/>
      <c r="B48" s="51" t="s">
        <v>56</v>
      </c>
      <c r="C48" s="52" t="s">
        <v>107</v>
      </c>
      <c r="D48" s="52" t="s">
        <v>169</v>
      </c>
      <c r="E48" s="53" t="s">
        <v>170</v>
      </c>
      <c r="F48" s="51" t="s">
        <v>119</v>
      </c>
      <c r="G48" s="57">
        <v>18.98</v>
      </c>
      <c r="H48" s="55"/>
      <c r="I48" s="56">
        <f t="shared" si="6"/>
        <v>0</v>
      </c>
      <c r="J48" s="57">
        <f t="shared" si="5"/>
        <v>0</v>
      </c>
    </row>
    <row r="49" spans="1:1012 1224:2036 2248:3060 3272:4084 4296:5108 5320:6132 6344:7156 7368:8180 8392:9204 9416:10228 10440:11252 11464:12276 12488:13300 13512:14324 14536:15348 15560:16116" s="62" customFormat="1" ht="30" x14ac:dyDescent="0.25">
      <c r="A49" s="63"/>
      <c r="B49" s="51" t="s">
        <v>57</v>
      </c>
      <c r="C49" s="52" t="s">
        <v>107</v>
      </c>
      <c r="D49" s="52" t="s">
        <v>171</v>
      </c>
      <c r="E49" s="53" t="s">
        <v>172</v>
      </c>
      <c r="F49" s="51" t="s">
        <v>119</v>
      </c>
      <c r="G49" s="57">
        <v>9.14</v>
      </c>
      <c r="H49" s="55"/>
      <c r="I49" s="56">
        <f t="shared" si="6"/>
        <v>0</v>
      </c>
      <c r="J49" s="57">
        <f t="shared" si="5"/>
        <v>0</v>
      </c>
    </row>
    <row r="50" spans="1:1012 1224:2036 2248:3060 3272:4084 4296:5108 5320:6132 6344:7156 7368:8180 8392:9204 9416:10228 10440:11252 11464:12276 12488:13300 13512:14324 14536:15348 15560:16116" s="62" customFormat="1" ht="30" x14ac:dyDescent="0.25">
      <c r="A50" s="63"/>
      <c r="B50" s="51" t="s">
        <v>58</v>
      </c>
      <c r="C50" s="52" t="s">
        <v>107</v>
      </c>
      <c r="D50" s="52" t="s">
        <v>173</v>
      </c>
      <c r="E50" s="53" t="s">
        <v>174</v>
      </c>
      <c r="F50" s="51" t="s">
        <v>119</v>
      </c>
      <c r="G50" s="57">
        <v>84.44</v>
      </c>
      <c r="H50" s="55"/>
      <c r="I50" s="56">
        <f t="shared" si="6"/>
        <v>0</v>
      </c>
      <c r="J50" s="57">
        <f t="shared" si="5"/>
        <v>0</v>
      </c>
    </row>
    <row r="51" spans="1:1012 1224:2036 2248:3060 3272:4084 4296:5108 5320:6132 6344:7156 7368:8180 8392:9204 9416:10228 10440:11252 11464:12276 12488:13300 13512:14324 14536:15348 15560:16116" s="62" customFormat="1" ht="30" x14ac:dyDescent="0.25">
      <c r="A51" s="63"/>
      <c r="B51" s="51" t="s">
        <v>59</v>
      </c>
      <c r="C51" s="52" t="s">
        <v>107</v>
      </c>
      <c r="D51" s="52" t="s">
        <v>175</v>
      </c>
      <c r="E51" s="53" t="s">
        <v>176</v>
      </c>
      <c r="F51" s="51" t="s">
        <v>119</v>
      </c>
      <c r="G51" s="57">
        <v>9.14</v>
      </c>
      <c r="H51" s="55"/>
      <c r="I51" s="56">
        <f t="shared" si="6"/>
        <v>0</v>
      </c>
      <c r="J51" s="57">
        <f t="shared" si="5"/>
        <v>0</v>
      </c>
    </row>
    <row r="52" spans="1:1012 1224:2036 2248:3060 3272:4084 4296:5108 5320:6132 6344:7156 7368:8180 8392:9204 9416:10228 10440:11252 11464:12276 12488:13300 13512:14324 14536:15348 15560:16116" s="62" customFormat="1" x14ac:dyDescent="0.25">
      <c r="A52" s="63"/>
      <c r="B52" s="45" t="s">
        <v>60</v>
      </c>
      <c r="C52" s="46" t="s">
        <v>107</v>
      </c>
      <c r="D52" s="46"/>
      <c r="E52" s="77" t="s">
        <v>177</v>
      </c>
      <c r="F52" s="45"/>
      <c r="G52" s="48"/>
      <c r="H52" s="78"/>
      <c r="I52" s="48"/>
      <c r="J52" s="48">
        <f>J53+J66</f>
        <v>0</v>
      </c>
    </row>
    <row r="53" spans="1:1012 1224:2036 2248:3060 3272:4084 4296:5108 5320:6132 6344:7156 7368:8180 8392:9204 9416:10228 10440:11252 11464:12276 12488:13300 13512:14324 14536:15348 15560:16116" s="73" customFormat="1" x14ac:dyDescent="0.25">
      <c r="A53" s="65"/>
      <c r="B53" s="66" t="s">
        <v>61</v>
      </c>
      <c r="C53" s="66"/>
      <c r="D53" s="67"/>
      <c r="E53" s="79" t="s">
        <v>178</v>
      </c>
      <c r="F53" s="66"/>
      <c r="G53" s="72"/>
      <c r="H53" s="70"/>
      <c r="I53" s="56"/>
      <c r="J53" s="72">
        <f>ROUND(SUM(J54:J65),2)</f>
        <v>0</v>
      </c>
    </row>
    <row r="54" spans="1:1012 1224:2036 2248:3060 3272:4084 4296:5108 5320:6132 6344:7156 7368:8180 8392:9204 9416:10228 10440:11252 11464:12276 12488:13300 13512:14324 14536:15348 15560:16116" ht="30" x14ac:dyDescent="0.25">
      <c r="A54" s="30"/>
      <c r="B54" s="51" t="s">
        <v>62</v>
      </c>
      <c r="C54" s="52" t="s">
        <v>131</v>
      </c>
      <c r="D54" s="52" t="s">
        <v>179</v>
      </c>
      <c r="E54" s="53" t="s">
        <v>180</v>
      </c>
      <c r="F54" s="51" t="s">
        <v>134</v>
      </c>
      <c r="G54" s="57">
        <v>3</v>
      </c>
      <c r="H54" s="55"/>
      <c r="I54" s="56">
        <f t="shared" ref="I54:I56" si="7">ROUND(H54+H54*$J$14,2)</f>
        <v>0</v>
      </c>
      <c r="J54" s="57">
        <f t="shared" ref="J54:J84" si="8">ROUND(G54*I54,2)</f>
        <v>0</v>
      </c>
    </row>
    <row r="55" spans="1:1012 1224:2036 2248:3060 3272:4084 4296:5108 5320:6132 6344:7156 7368:8180 8392:9204 9416:10228 10440:11252 11464:12276 12488:13300 13512:14324 14536:15348 15560:16116" x14ac:dyDescent="0.25">
      <c r="A55" s="30"/>
      <c r="B55" s="51" t="s">
        <v>63</v>
      </c>
      <c r="C55" s="51" t="s">
        <v>140</v>
      </c>
      <c r="D55" s="52" t="s">
        <v>181</v>
      </c>
      <c r="E55" s="60" t="s">
        <v>182</v>
      </c>
      <c r="F55" s="51" t="s">
        <v>134</v>
      </c>
      <c r="G55" s="57">
        <v>24</v>
      </c>
      <c r="H55" s="55"/>
      <c r="I55" s="56">
        <f t="shared" si="7"/>
        <v>0</v>
      </c>
      <c r="J55" s="57">
        <f t="shared" si="8"/>
        <v>0</v>
      </c>
    </row>
    <row r="56" spans="1:1012 1224:2036 2248:3060 3272:4084 4296:5108 5320:6132 6344:7156 7368:8180 8392:9204 9416:10228 10440:11252 11464:12276 12488:13300 13512:14324 14536:15348 15560:16116" s="73" customFormat="1" x14ac:dyDescent="0.25">
      <c r="A56" s="65"/>
      <c r="B56" s="51" t="s">
        <v>64</v>
      </c>
      <c r="C56" s="52" t="s">
        <v>140</v>
      </c>
      <c r="D56" s="52" t="s">
        <v>183</v>
      </c>
      <c r="E56" s="53" t="s">
        <v>184</v>
      </c>
      <c r="F56" s="51" t="s">
        <v>134</v>
      </c>
      <c r="G56" s="57">
        <v>6</v>
      </c>
      <c r="H56" s="55"/>
      <c r="I56" s="56">
        <f t="shared" si="7"/>
        <v>0</v>
      </c>
      <c r="J56" s="57">
        <f t="shared" si="8"/>
        <v>0</v>
      </c>
    </row>
    <row r="57" spans="1:1012 1224:2036 2248:3060 3272:4084 4296:5108 5320:6132 6344:7156 7368:8180 8392:9204 9416:10228 10440:11252 11464:12276 12488:13300 13512:14324 14536:15348 15560:16116" ht="45" x14ac:dyDescent="0.25">
      <c r="A57" s="30"/>
      <c r="B57" s="51" t="s">
        <v>65</v>
      </c>
      <c r="C57" s="51" t="s">
        <v>107</v>
      </c>
      <c r="D57" s="52" t="s">
        <v>185</v>
      </c>
      <c r="E57" s="60" t="s">
        <v>186</v>
      </c>
      <c r="F57" s="51" t="s">
        <v>187</v>
      </c>
      <c r="G57" s="57">
        <v>1190.08</v>
      </c>
      <c r="H57" s="55"/>
      <c r="I57" s="56">
        <f>ROUND(H57+H57*$J$14,2)</f>
        <v>0</v>
      </c>
      <c r="J57" s="57">
        <f t="shared" si="8"/>
        <v>0</v>
      </c>
    </row>
    <row r="58" spans="1:1012 1224:2036 2248:3060 3272:4084 4296:5108 5320:6132 6344:7156 7368:8180 8392:9204 9416:10228 10440:11252 11464:12276 12488:13300 13512:14324 14536:15348 15560:16116" s="44" customFormat="1" ht="45" x14ac:dyDescent="0.25">
      <c r="A58" s="37"/>
      <c r="B58" s="51" t="s">
        <v>66</v>
      </c>
      <c r="C58" s="52" t="s">
        <v>107</v>
      </c>
      <c r="D58" s="52" t="s">
        <v>188</v>
      </c>
      <c r="E58" s="53" t="s">
        <v>189</v>
      </c>
      <c r="F58" s="51" t="s">
        <v>187</v>
      </c>
      <c r="G58" s="57">
        <v>297.52</v>
      </c>
      <c r="H58" s="55"/>
      <c r="I58" s="56">
        <f>ROUND(H58+H58*$J$14,2)</f>
        <v>0</v>
      </c>
      <c r="J58" s="57">
        <f t="shared" si="8"/>
        <v>0</v>
      </c>
      <c r="GR58" s="34"/>
      <c r="GZ58" s="34"/>
      <c r="HA58" s="34"/>
      <c r="HD58" s="34"/>
      <c r="HF58" s="34"/>
      <c r="HG58" s="34"/>
      <c r="HH58" s="34"/>
      <c r="HI58" s="34"/>
      <c r="HJ58" s="34"/>
      <c r="HK58" s="34"/>
      <c r="HL58" s="34"/>
      <c r="HM58" s="34"/>
      <c r="HN58" s="34"/>
      <c r="HO58" s="34"/>
      <c r="HP58" s="34"/>
      <c r="HQ58" s="34"/>
      <c r="HR58" s="34"/>
      <c r="HS58" s="34"/>
      <c r="HT58" s="34"/>
      <c r="HU58" s="34"/>
      <c r="HV58" s="34"/>
      <c r="HW58" s="34"/>
      <c r="HX58" s="34"/>
      <c r="HY58" s="34"/>
      <c r="HZ58" s="34"/>
      <c r="IA58" s="34"/>
      <c r="IB58" s="34"/>
      <c r="IC58" s="34"/>
      <c r="ID58" s="34"/>
      <c r="IE58" s="34"/>
      <c r="IF58" s="34"/>
      <c r="IG58" s="34"/>
      <c r="IH58" s="34"/>
      <c r="II58" s="34"/>
      <c r="IJ58" s="34"/>
      <c r="QN58" s="34"/>
      <c r="QV58" s="34"/>
      <c r="QW58" s="34"/>
      <c r="QZ58" s="34"/>
      <c r="RB58" s="34"/>
      <c r="RC58" s="34"/>
      <c r="RD58" s="34"/>
      <c r="RE58" s="34"/>
      <c r="RF58" s="34"/>
      <c r="RG58" s="34"/>
      <c r="RH58" s="34"/>
      <c r="RI58" s="34"/>
      <c r="RJ58" s="34"/>
      <c r="RK58" s="34"/>
      <c r="RL58" s="34"/>
      <c r="RM58" s="34"/>
      <c r="RN58" s="34"/>
      <c r="RO58" s="34"/>
      <c r="RP58" s="34"/>
      <c r="RQ58" s="34"/>
      <c r="RR58" s="34"/>
      <c r="RS58" s="34"/>
      <c r="RT58" s="34"/>
      <c r="RU58" s="34"/>
      <c r="RV58" s="34"/>
      <c r="RW58" s="34"/>
      <c r="RX58" s="34"/>
      <c r="RY58" s="34"/>
      <c r="RZ58" s="34"/>
      <c r="SA58" s="34"/>
      <c r="SB58" s="34"/>
      <c r="SC58" s="34"/>
      <c r="SD58" s="34"/>
      <c r="SE58" s="34"/>
      <c r="SF58" s="34"/>
      <c r="AAJ58" s="34"/>
      <c r="AAR58" s="34"/>
      <c r="AAS58" s="34"/>
      <c r="AAV58" s="34"/>
      <c r="AAX58" s="34"/>
      <c r="AAY58" s="34"/>
      <c r="AAZ58" s="34"/>
      <c r="ABA58" s="34"/>
      <c r="ABB58" s="34"/>
      <c r="ABC58" s="34"/>
      <c r="ABD58" s="34"/>
      <c r="ABE58" s="34"/>
      <c r="ABF58" s="34"/>
      <c r="ABG58" s="34"/>
      <c r="ABH58" s="34"/>
      <c r="ABI58" s="34"/>
      <c r="ABJ58" s="34"/>
      <c r="ABK58" s="34"/>
      <c r="ABL58" s="34"/>
      <c r="ABM58" s="34"/>
      <c r="ABN58" s="34"/>
      <c r="ABO58" s="34"/>
      <c r="ABP58" s="34"/>
      <c r="ABQ58" s="34"/>
      <c r="ABR58" s="34"/>
      <c r="ABS58" s="34"/>
      <c r="ABT58" s="34"/>
      <c r="ABU58" s="34"/>
      <c r="ABV58" s="34"/>
      <c r="ABW58" s="34"/>
      <c r="ABX58" s="34"/>
      <c r="ABY58" s="34"/>
      <c r="ABZ58" s="34"/>
      <c r="ACA58" s="34"/>
      <c r="ACB58" s="34"/>
      <c r="AKF58" s="34"/>
      <c r="AKN58" s="34"/>
      <c r="AKO58" s="34"/>
      <c r="AKR58" s="34"/>
      <c r="AKT58" s="34"/>
      <c r="AKU58" s="34"/>
      <c r="AKV58" s="34"/>
      <c r="AKW58" s="34"/>
      <c r="AKX58" s="34"/>
      <c r="AKY58" s="34"/>
      <c r="AKZ58" s="34"/>
      <c r="ALA58" s="34"/>
      <c r="ALB58" s="34"/>
      <c r="ALC58" s="34"/>
      <c r="ALD58" s="34"/>
      <c r="ALE58" s="34"/>
      <c r="ALF58" s="34"/>
      <c r="ALG58" s="34"/>
      <c r="ALH58" s="34"/>
      <c r="ALI58" s="34"/>
      <c r="ALJ58" s="34"/>
      <c r="ALK58" s="34"/>
      <c r="ALL58" s="34"/>
      <c r="ALM58" s="34"/>
      <c r="ALN58" s="34"/>
      <c r="ALO58" s="34"/>
      <c r="ALP58" s="34"/>
      <c r="ALQ58" s="34"/>
      <c r="ALR58" s="34"/>
      <c r="ALS58" s="34"/>
      <c r="ALT58" s="34"/>
      <c r="ALU58" s="34"/>
      <c r="ALV58" s="34"/>
      <c r="ALW58" s="34"/>
      <c r="ALX58" s="34"/>
      <c r="AUB58" s="34"/>
      <c r="AUJ58" s="34"/>
      <c r="AUK58" s="34"/>
      <c r="AUN58" s="34"/>
      <c r="AUP58" s="34"/>
      <c r="AUQ58" s="34"/>
      <c r="AUR58" s="34"/>
      <c r="AUS58" s="34"/>
      <c r="AUT58" s="34"/>
      <c r="AUU58" s="34"/>
      <c r="AUV58" s="34"/>
      <c r="AUW58" s="34"/>
      <c r="AUX58" s="34"/>
      <c r="AUY58" s="34"/>
      <c r="AUZ58" s="34"/>
      <c r="AVA58" s="34"/>
      <c r="AVB58" s="34"/>
      <c r="AVC58" s="34"/>
      <c r="AVD58" s="34"/>
      <c r="AVE58" s="34"/>
      <c r="AVF58" s="34"/>
      <c r="AVG58" s="34"/>
      <c r="AVH58" s="34"/>
      <c r="AVI58" s="34"/>
      <c r="AVJ58" s="34"/>
      <c r="AVK58" s="34"/>
      <c r="AVL58" s="34"/>
      <c r="AVM58" s="34"/>
      <c r="AVN58" s="34"/>
      <c r="AVO58" s="34"/>
      <c r="AVP58" s="34"/>
      <c r="AVQ58" s="34"/>
      <c r="AVR58" s="34"/>
      <c r="AVS58" s="34"/>
      <c r="AVT58" s="34"/>
      <c r="BDX58" s="34"/>
      <c r="BEF58" s="34"/>
      <c r="BEG58" s="34"/>
      <c r="BEJ58" s="34"/>
      <c r="BEL58" s="34"/>
      <c r="BEM58" s="34"/>
      <c r="BEN58" s="34"/>
      <c r="BEO58" s="34"/>
      <c r="BEP58" s="34"/>
      <c r="BEQ58" s="34"/>
      <c r="BER58" s="34"/>
      <c r="BES58" s="34"/>
      <c r="BET58" s="34"/>
      <c r="BEU58" s="34"/>
      <c r="BEV58" s="34"/>
      <c r="BEW58" s="34"/>
      <c r="BEX58" s="34"/>
      <c r="BEY58" s="34"/>
      <c r="BEZ58" s="34"/>
      <c r="BFA58" s="34"/>
      <c r="BFB58" s="34"/>
      <c r="BFC58" s="34"/>
      <c r="BFD58" s="34"/>
      <c r="BFE58" s="34"/>
      <c r="BFF58" s="34"/>
      <c r="BFG58" s="34"/>
      <c r="BFH58" s="34"/>
      <c r="BFI58" s="34"/>
      <c r="BFJ58" s="34"/>
      <c r="BFK58" s="34"/>
      <c r="BFL58" s="34"/>
      <c r="BFM58" s="34"/>
      <c r="BFN58" s="34"/>
      <c r="BFO58" s="34"/>
      <c r="BFP58" s="34"/>
      <c r="BNT58" s="34"/>
      <c r="BOB58" s="34"/>
      <c r="BOC58" s="34"/>
      <c r="BOF58" s="34"/>
      <c r="BOH58" s="34"/>
      <c r="BOI58" s="34"/>
      <c r="BOJ58" s="34"/>
      <c r="BOK58" s="34"/>
      <c r="BOL58" s="34"/>
      <c r="BOM58" s="34"/>
      <c r="BON58" s="34"/>
      <c r="BOO58" s="34"/>
      <c r="BOP58" s="34"/>
      <c r="BOQ58" s="34"/>
      <c r="BOR58" s="34"/>
      <c r="BOS58" s="34"/>
      <c r="BOT58" s="34"/>
      <c r="BOU58" s="34"/>
      <c r="BOV58" s="34"/>
      <c r="BOW58" s="34"/>
      <c r="BOX58" s="34"/>
      <c r="BOY58" s="34"/>
      <c r="BOZ58" s="34"/>
      <c r="BPA58" s="34"/>
      <c r="BPB58" s="34"/>
      <c r="BPC58" s="34"/>
      <c r="BPD58" s="34"/>
      <c r="BPE58" s="34"/>
      <c r="BPF58" s="34"/>
      <c r="BPG58" s="34"/>
      <c r="BPH58" s="34"/>
      <c r="BPI58" s="34"/>
      <c r="BPJ58" s="34"/>
      <c r="BPK58" s="34"/>
      <c r="BPL58" s="34"/>
      <c r="BXP58" s="34"/>
      <c r="BXX58" s="34"/>
      <c r="BXY58" s="34"/>
      <c r="BYB58" s="34"/>
      <c r="BYD58" s="34"/>
      <c r="BYE58" s="34"/>
      <c r="BYF58" s="34"/>
      <c r="BYG58" s="34"/>
      <c r="BYH58" s="34"/>
      <c r="BYI58" s="34"/>
      <c r="BYJ58" s="34"/>
      <c r="BYK58" s="34"/>
      <c r="BYL58" s="34"/>
      <c r="BYM58" s="34"/>
      <c r="BYN58" s="34"/>
      <c r="BYO58" s="34"/>
      <c r="BYP58" s="34"/>
      <c r="BYQ58" s="34"/>
      <c r="BYR58" s="34"/>
      <c r="BYS58" s="34"/>
      <c r="BYT58" s="34"/>
      <c r="BYU58" s="34"/>
      <c r="BYV58" s="34"/>
      <c r="BYW58" s="34"/>
      <c r="BYX58" s="34"/>
      <c r="BYY58" s="34"/>
      <c r="BYZ58" s="34"/>
      <c r="BZA58" s="34"/>
      <c r="BZB58" s="34"/>
      <c r="BZC58" s="34"/>
      <c r="BZD58" s="34"/>
      <c r="BZE58" s="34"/>
      <c r="BZF58" s="34"/>
      <c r="BZG58" s="34"/>
      <c r="BZH58" s="34"/>
      <c r="CHL58" s="34"/>
      <c r="CHT58" s="34"/>
      <c r="CHU58" s="34"/>
      <c r="CHX58" s="34"/>
      <c r="CHZ58" s="34"/>
      <c r="CIA58" s="34"/>
      <c r="CIB58" s="34"/>
      <c r="CIC58" s="34"/>
      <c r="CID58" s="34"/>
      <c r="CIE58" s="34"/>
      <c r="CIF58" s="34"/>
      <c r="CIG58" s="34"/>
      <c r="CIH58" s="34"/>
      <c r="CII58" s="34"/>
      <c r="CIJ58" s="34"/>
      <c r="CIK58" s="34"/>
      <c r="CIL58" s="34"/>
      <c r="CIM58" s="34"/>
      <c r="CIN58" s="34"/>
      <c r="CIO58" s="34"/>
      <c r="CIP58" s="34"/>
      <c r="CIQ58" s="34"/>
      <c r="CIR58" s="34"/>
      <c r="CIS58" s="34"/>
      <c r="CIT58" s="34"/>
      <c r="CIU58" s="34"/>
      <c r="CIV58" s="34"/>
      <c r="CIW58" s="34"/>
      <c r="CIX58" s="34"/>
      <c r="CIY58" s="34"/>
      <c r="CIZ58" s="34"/>
      <c r="CJA58" s="34"/>
      <c r="CJB58" s="34"/>
      <c r="CJC58" s="34"/>
      <c r="CJD58" s="34"/>
      <c r="CRH58" s="34"/>
      <c r="CRP58" s="34"/>
      <c r="CRQ58" s="34"/>
      <c r="CRT58" s="34"/>
      <c r="CRV58" s="34"/>
      <c r="CRW58" s="34"/>
      <c r="CRX58" s="34"/>
      <c r="CRY58" s="34"/>
      <c r="CRZ58" s="34"/>
      <c r="CSA58" s="34"/>
      <c r="CSB58" s="34"/>
      <c r="CSC58" s="34"/>
      <c r="CSD58" s="34"/>
      <c r="CSE58" s="34"/>
      <c r="CSF58" s="34"/>
      <c r="CSG58" s="34"/>
      <c r="CSH58" s="34"/>
      <c r="CSI58" s="34"/>
      <c r="CSJ58" s="34"/>
      <c r="CSK58" s="34"/>
      <c r="CSL58" s="34"/>
      <c r="CSM58" s="34"/>
      <c r="CSN58" s="34"/>
      <c r="CSO58" s="34"/>
      <c r="CSP58" s="34"/>
      <c r="CSQ58" s="34"/>
      <c r="CSR58" s="34"/>
      <c r="CSS58" s="34"/>
      <c r="CST58" s="34"/>
      <c r="CSU58" s="34"/>
      <c r="CSV58" s="34"/>
      <c r="CSW58" s="34"/>
      <c r="CSX58" s="34"/>
      <c r="CSY58" s="34"/>
      <c r="CSZ58" s="34"/>
      <c r="DBD58" s="34"/>
      <c r="DBL58" s="34"/>
      <c r="DBM58" s="34"/>
      <c r="DBP58" s="34"/>
      <c r="DBR58" s="34"/>
      <c r="DBS58" s="34"/>
      <c r="DBT58" s="34"/>
      <c r="DBU58" s="34"/>
      <c r="DBV58" s="34"/>
      <c r="DBW58" s="34"/>
      <c r="DBX58" s="34"/>
      <c r="DBY58" s="34"/>
      <c r="DBZ58" s="34"/>
      <c r="DCA58" s="34"/>
      <c r="DCB58" s="34"/>
      <c r="DCC58" s="34"/>
      <c r="DCD58" s="34"/>
      <c r="DCE58" s="34"/>
      <c r="DCF58" s="34"/>
      <c r="DCG58" s="34"/>
      <c r="DCH58" s="34"/>
      <c r="DCI58" s="34"/>
      <c r="DCJ58" s="34"/>
      <c r="DCK58" s="34"/>
      <c r="DCL58" s="34"/>
      <c r="DCM58" s="34"/>
      <c r="DCN58" s="34"/>
      <c r="DCO58" s="34"/>
      <c r="DCP58" s="34"/>
      <c r="DCQ58" s="34"/>
      <c r="DCR58" s="34"/>
      <c r="DCS58" s="34"/>
      <c r="DCT58" s="34"/>
      <c r="DCU58" s="34"/>
      <c r="DCV58" s="34"/>
      <c r="DKZ58" s="34"/>
      <c r="DLH58" s="34"/>
      <c r="DLI58" s="34"/>
      <c r="DLL58" s="34"/>
      <c r="DLN58" s="34"/>
      <c r="DLO58" s="34"/>
      <c r="DLP58" s="34"/>
      <c r="DLQ58" s="34"/>
      <c r="DLR58" s="34"/>
      <c r="DLS58" s="34"/>
      <c r="DLT58" s="34"/>
      <c r="DLU58" s="34"/>
      <c r="DLV58" s="34"/>
      <c r="DLW58" s="34"/>
      <c r="DLX58" s="34"/>
      <c r="DLY58" s="34"/>
      <c r="DLZ58" s="34"/>
      <c r="DMA58" s="34"/>
      <c r="DMB58" s="34"/>
      <c r="DMC58" s="34"/>
      <c r="DMD58" s="34"/>
      <c r="DME58" s="34"/>
      <c r="DMF58" s="34"/>
      <c r="DMG58" s="34"/>
      <c r="DMH58" s="34"/>
      <c r="DMI58" s="34"/>
      <c r="DMJ58" s="34"/>
      <c r="DMK58" s="34"/>
      <c r="DML58" s="34"/>
      <c r="DMM58" s="34"/>
      <c r="DMN58" s="34"/>
      <c r="DMO58" s="34"/>
      <c r="DMP58" s="34"/>
      <c r="DMQ58" s="34"/>
      <c r="DMR58" s="34"/>
      <c r="DUV58" s="34"/>
      <c r="DVD58" s="34"/>
      <c r="DVE58" s="34"/>
      <c r="DVH58" s="34"/>
      <c r="DVJ58" s="34"/>
      <c r="DVK58" s="34"/>
      <c r="DVL58" s="34"/>
      <c r="DVM58" s="34"/>
      <c r="DVN58" s="34"/>
      <c r="DVO58" s="34"/>
      <c r="DVP58" s="34"/>
      <c r="DVQ58" s="34"/>
      <c r="DVR58" s="34"/>
      <c r="DVS58" s="34"/>
      <c r="DVT58" s="34"/>
      <c r="DVU58" s="34"/>
      <c r="DVV58" s="34"/>
      <c r="DVW58" s="34"/>
      <c r="DVX58" s="34"/>
      <c r="DVY58" s="34"/>
      <c r="DVZ58" s="34"/>
      <c r="DWA58" s="34"/>
      <c r="DWB58" s="34"/>
      <c r="DWC58" s="34"/>
      <c r="DWD58" s="34"/>
      <c r="DWE58" s="34"/>
      <c r="DWF58" s="34"/>
      <c r="DWG58" s="34"/>
      <c r="DWH58" s="34"/>
      <c r="DWI58" s="34"/>
      <c r="DWJ58" s="34"/>
      <c r="DWK58" s="34"/>
      <c r="DWL58" s="34"/>
      <c r="DWM58" s="34"/>
      <c r="DWN58" s="34"/>
      <c r="EER58" s="34"/>
      <c r="EEZ58" s="34"/>
      <c r="EFA58" s="34"/>
      <c r="EFD58" s="34"/>
      <c r="EFF58" s="34"/>
      <c r="EFG58" s="34"/>
      <c r="EFH58" s="34"/>
      <c r="EFI58" s="34"/>
      <c r="EFJ58" s="34"/>
      <c r="EFK58" s="34"/>
      <c r="EFL58" s="34"/>
      <c r="EFM58" s="34"/>
      <c r="EFN58" s="34"/>
      <c r="EFO58" s="34"/>
      <c r="EFP58" s="34"/>
      <c r="EFQ58" s="34"/>
      <c r="EFR58" s="34"/>
      <c r="EFS58" s="34"/>
      <c r="EFT58" s="34"/>
      <c r="EFU58" s="34"/>
      <c r="EFV58" s="34"/>
      <c r="EFW58" s="34"/>
      <c r="EFX58" s="34"/>
      <c r="EFY58" s="34"/>
      <c r="EFZ58" s="34"/>
      <c r="EGA58" s="34"/>
      <c r="EGB58" s="34"/>
      <c r="EGC58" s="34"/>
      <c r="EGD58" s="34"/>
      <c r="EGE58" s="34"/>
      <c r="EGF58" s="34"/>
      <c r="EGG58" s="34"/>
      <c r="EGH58" s="34"/>
      <c r="EGI58" s="34"/>
      <c r="EGJ58" s="34"/>
      <c r="EON58" s="34"/>
      <c r="EOV58" s="34"/>
      <c r="EOW58" s="34"/>
      <c r="EOZ58" s="34"/>
      <c r="EPB58" s="34"/>
      <c r="EPC58" s="34"/>
      <c r="EPD58" s="34"/>
      <c r="EPE58" s="34"/>
      <c r="EPF58" s="34"/>
      <c r="EPG58" s="34"/>
      <c r="EPH58" s="34"/>
      <c r="EPI58" s="34"/>
      <c r="EPJ58" s="34"/>
      <c r="EPK58" s="34"/>
      <c r="EPL58" s="34"/>
      <c r="EPM58" s="34"/>
      <c r="EPN58" s="34"/>
      <c r="EPO58" s="34"/>
      <c r="EPP58" s="34"/>
      <c r="EPQ58" s="34"/>
      <c r="EPR58" s="34"/>
      <c r="EPS58" s="34"/>
      <c r="EPT58" s="34"/>
      <c r="EPU58" s="34"/>
      <c r="EPV58" s="34"/>
      <c r="EPW58" s="34"/>
      <c r="EPX58" s="34"/>
      <c r="EPY58" s="34"/>
      <c r="EPZ58" s="34"/>
      <c r="EQA58" s="34"/>
      <c r="EQB58" s="34"/>
      <c r="EQC58" s="34"/>
      <c r="EQD58" s="34"/>
      <c r="EQE58" s="34"/>
      <c r="EQF58" s="34"/>
      <c r="EYJ58" s="34"/>
      <c r="EYR58" s="34"/>
      <c r="EYS58" s="34"/>
      <c r="EYV58" s="34"/>
      <c r="EYX58" s="34"/>
      <c r="EYY58" s="34"/>
      <c r="EYZ58" s="34"/>
      <c r="EZA58" s="34"/>
      <c r="EZB58" s="34"/>
      <c r="EZC58" s="34"/>
      <c r="EZD58" s="34"/>
      <c r="EZE58" s="34"/>
      <c r="EZF58" s="34"/>
      <c r="EZG58" s="34"/>
      <c r="EZH58" s="34"/>
      <c r="EZI58" s="34"/>
      <c r="EZJ58" s="34"/>
      <c r="EZK58" s="34"/>
      <c r="EZL58" s="34"/>
      <c r="EZM58" s="34"/>
      <c r="EZN58" s="34"/>
      <c r="EZO58" s="34"/>
      <c r="EZP58" s="34"/>
      <c r="EZQ58" s="34"/>
      <c r="EZR58" s="34"/>
      <c r="EZS58" s="34"/>
      <c r="EZT58" s="34"/>
      <c r="EZU58" s="34"/>
      <c r="EZV58" s="34"/>
      <c r="EZW58" s="34"/>
      <c r="EZX58" s="34"/>
      <c r="EZY58" s="34"/>
      <c r="EZZ58" s="34"/>
      <c r="FAA58" s="34"/>
      <c r="FAB58" s="34"/>
      <c r="FIF58" s="34"/>
      <c r="FIN58" s="34"/>
      <c r="FIO58" s="34"/>
      <c r="FIR58" s="34"/>
      <c r="FIT58" s="34"/>
      <c r="FIU58" s="34"/>
      <c r="FIV58" s="34"/>
      <c r="FIW58" s="34"/>
      <c r="FIX58" s="34"/>
      <c r="FIY58" s="34"/>
      <c r="FIZ58" s="34"/>
      <c r="FJA58" s="34"/>
      <c r="FJB58" s="34"/>
      <c r="FJC58" s="34"/>
      <c r="FJD58" s="34"/>
      <c r="FJE58" s="34"/>
      <c r="FJF58" s="34"/>
      <c r="FJG58" s="34"/>
      <c r="FJH58" s="34"/>
      <c r="FJI58" s="34"/>
      <c r="FJJ58" s="34"/>
      <c r="FJK58" s="34"/>
      <c r="FJL58" s="34"/>
      <c r="FJM58" s="34"/>
      <c r="FJN58" s="34"/>
      <c r="FJO58" s="34"/>
      <c r="FJP58" s="34"/>
      <c r="FJQ58" s="34"/>
      <c r="FJR58" s="34"/>
      <c r="FJS58" s="34"/>
      <c r="FJT58" s="34"/>
      <c r="FJU58" s="34"/>
      <c r="FJV58" s="34"/>
      <c r="FJW58" s="34"/>
      <c r="FJX58" s="34"/>
      <c r="FSB58" s="34"/>
      <c r="FSJ58" s="34"/>
      <c r="FSK58" s="34"/>
      <c r="FSN58" s="34"/>
      <c r="FSP58" s="34"/>
      <c r="FSQ58" s="34"/>
      <c r="FSR58" s="34"/>
      <c r="FSS58" s="34"/>
      <c r="FST58" s="34"/>
      <c r="FSU58" s="34"/>
      <c r="FSV58" s="34"/>
      <c r="FSW58" s="34"/>
      <c r="FSX58" s="34"/>
      <c r="FSY58" s="34"/>
      <c r="FSZ58" s="34"/>
      <c r="FTA58" s="34"/>
      <c r="FTB58" s="34"/>
      <c r="FTC58" s="34"/>
      <c r="FTD58" s="34"/>
      <c r="FTE58" s="34"/>
      <c r="FTF58" s="34"/>
      <c r="FTG58" s="34"/>
      <c r="FTH58" s="34"/>
      <c r="FTI58" s="34"/>
      <c r="FTJ58" s="34"/>
      <c r="FTK58" s="34"/>
      <c r="FTL58" s="34"/>
      <c r="FTM58" s="34"/>
      <c r="FTN58" s="34"/>
      <c r="FTO58" s="34"/>
      <c r="FTP58" s="34"/>
      <c r="FTQ58" s="34"/>
      <c r="FTR58" s="34"/>
      <c r="FTS58" s="34"/>
      <c r="FTT58" s="34"/>
      <c r="GBX58" s="34"/>
      <c r="GCF58" s="34"/>
      <c r="GCG58" s="34"/>
      <c r="GCJ58" s="34"/>
      <c r="GCL58" s="34"/>
      <c r="GCM58" s="34"/>
      <c r="GCN58" s="34"/>
      <c r="GCO58" s="34"/>
      <c r="GCP58" s="34"/>
      <c r="GCQ58" s="34"/>
      <c r="GCR58" s="34"/>
      <c r="GCS58" s="34"/>
      <c r="GCT58" s="34"/>
      <c r="GCU58" s="34"/>
      <c r="GCV58" s="34"/>
      <c r="GCW58" s="34"/>
      <c r="GCX58" s="34"/>
      <c r="GCY58" s="34"/>
      <c r="GCZ58" s="34"/>
      <c r="GDA58" s="34"/>
      <c r="GDB58" s="34"/>
      <c r="GDC58" s="34"/>
      <c r="GDD58" s="34"/>
      <c r="GDE58" s="34"/>
      <c r="GDF58" s="34"/>
      <c r="GDG58" s="34"/>
      <c r="GDH58" s="34"/>
      <c r="GDI58" s="34"/>
      <c r="GDJ58" s="34"/>
      <c r="GDK58" s="34"/>
      <c r="GDL58" s="34"/>
      <c r="GDM58" s="34"/>
      <c r="GDN58" s="34"/>
      <c r="GDO58" s="34"/>
      <c r="GDP58" s="34"/>
      <c r="GLT58" s="34"/>
      <c r="GMB58" s="34"/>
      <c r="GMC58" s="34"/>
      <c r="GMF58" s="34"/>
      <c r="GMH58" s="34"/>
      <c r="GMI58" s="34"/>
      <c r="GMJ58" s="34"/>
      <c r="GMK58" s="34"/>
      <c r="GML58" s="34"/>
      <c r="GMM58" s="34"/>
      <c r="GMN58" s="34"/>
      <c r="GMO58" s="34"/>
      <c r="GMP58" s="34"/>
      <c r="GMQ58" s="34"/>
      <c r="GMR58" s="34"/>
      <c r="GMS58" s="34"/>
      <c r="GMT58" s="34"/>
      <c r="GMU58" s="34"/>
      <c r="GMV58" s="34"/>
      <c r="GMW58" s="34"/>
      <c r="GMX58" s="34"/>
      <c r="GMY58" s="34"/>
      <c r="GMZ58" s="34"/>
      <c r="GNA58" s="34"/>
      <c r="GNB58" s="34"/>
      <c r="GNC58" s="34"/>
      <c r="GND58" s="34"/>
      <c r="GNE58" s="34"/>
      <c r="GNF58" s="34"/>
      <c r="GNG58" s="34"/>
      <c r="GNH58" s="34"/>
      <c r="GNI58" s="34"/>
      <c r="GNJ58" s="34"/>
      <c r="GNK58" s="34"/>
      <c r="GNL58" s="34"/>
      <c r="GVP58" s="34"/>
      <c r="GVX58" s="34"/>
      <c r="GVY58" s="34"/>
      <c r="GWB58" s="34"/>
      <c r="GWD58" s="34"/>
      <c r="GWE58" s="34"/>
      <c r="GWF58" s="34"/>
      <c r="GWG58" s="34"/>
      <c r="GWH58" s="34"/>
      <c r="GWI58" s="34"/>
      <c r="GWJ58" s="34"/>
      <c r="GWK58" s="34"/>
      <c r="GWL58" s="34"/>
      <c r="GWM58" s="34"/>
      <c r="GWN58" s="34"/>
      <c r="GWO58" s="34"/>
      <c r="GWP58" s="34"/>
      <c r="GWQ58" s="34"/>
      <c r="GWR58" s="34"/>
      <c r="GWS58" s="34"/>
      <c r="GWT58" s="34"/>
      <c r="GWU58" s="34"/>
      <c r="GWV58" s="34"/>
      <c r="GWW58" s="34"/>
      <c r="GWX58" s="34"/>
      <c r="GWY58" s="34"/>
      <c r="GWZ58" s="34"/>
      <c r="GXA58" s="34"/>
      <c r="GXB58" s="34"/>
      <c r="GXC58" s="34"/>
      <c r="GXD58" s="34"/>
      <c r="GXE58" s="34"/>
      <c r="GXF58" s="34"/>
      <c r="GXG58" s="34"/>
      <c r="GXH58" s="34"/>
      <c r="HFL58" s="34"/>
      <c r="HFT58" s="34"/>
      <c r="HFU58" s="34"/>
      <c r="HFX58" s="34"/>
      <c r="HFZ58" s="34"/>
      <c r="HGA58" s="34"/>
      <c r="HGB58" s="34"/>
      <c r="HGC58" s="34"/>
      <c r="HGD58" s="34"/>
      <c r="HGE58" s="34"/>
      <c r="HGF58" s="34"/>
      <c r="HGG58" s="34"/>
      <c r="HGH58" s="34"/>
      <c r="HGI58" s="34"/>
      <c r="HGJ58" s="34"/>
      <c r="HGK58" s="34"/>
      <c r="HGL58" s="34"/>
      <c r="HGM58" s="34"/>
      <c r="HGN58" s="34"/>
      <c r="HGO58" s="34"/>
      <c r="HGP58" s="34"/>
      <c r="HGQ58" s="34"/>
      <c r="HGR58" s="34"/>
      <c r="HGS58" s="34"/>
      <c r="HGT58" s="34"/>
      <c r="HGU58" s="34"/>
      <c r="HGV58" s="34"/>
      <c r="HGW58" s="34"/>
      <c r="HGX58" s="34"/>
      <c r="HGY58" s="34"/>
      <c r="HGZ58" s="34"/>
      <c r="HHA58" s="34"/>
      <c r="HHB58" s="34"/>
      <c r="HHC58" s="34"/>
      <c r="HHD58" s="34"/>
      <c r="HPH58" s="34"/>
      <c r="HPP58" s="34"/>
      <c r="HPQ58" s="34"/>
      <c r="HPT58" s="34"/>
      <c r="HPV58" s="34"/>
      <c r="HPW58" s="34"/>
      <c r="HPX58" s="34"/>
      <c r="HPY58" s="34"/>
      <c r="HPZ58" s="34"/>
      <c r="HQA58" s="34"/>
      <c r="HQB58" s="34"/>
      <c r="HQC58" s="34"/>
      <c r="HQD58" s="34"/>
      <c r="HQE58" s="34"/>
      <c r="HQF58" s="34"/>
      <c r="HQG58" s="34"/>
      <c r="HQH58" s="34"/>
      <c r="HQI58" s="34"/>
      <c r="HQJ58" s="34"/>
      <c r="HQK58" s="34"/>
      <c r="HQL58" s="34"/>
      <c r="HQM58" s="34"/>
      <c r="HQN58" s="34"/>
      <c r="HQO58" s="34"/>
      <c r="HQP58" s="34"/>
      <c r="HQQ58" s="34"/>
      <c r="HQR58" s="34"/>
      <c r="HQS58" s="34"/>
      <c r="HQT58" s="34"/>
      <c r="HQU58" s="34"/>
      <c r="HQV58" s="34"/>
      <c r="HQW58" s="34"/>
      <c r="HQX58" s="34"/>
      <c r="HQY58" s="34"/>
      <c r="HQZ58" s="34"/>
      <c r="HZD58" s="34"/>
      <c r="HZL58" s="34"/>
      <c r="HZM58" s="34"/>
      <c r="HZP58" s="34"/>
      <c r="HZR58" s="34"/>
      <c r="HZS58" s="34"/>
      <c r="HZT58" s="34"/>
      <c r="HZU58" s="34"/>
      <c r="HZV58" s="34"/>
      <c r="HZW58" s="34"/>
      <c r="HZX58" s="34"/>
      <c r="HZY58" s="34"/>
      <c r="HZZ58" s="34"/>
      <c r="IAA58" s="34"/>
      <c r="IAB58" s="34"/>
      <c r="IAC58" s="34"/>
      <c r="IAD58" s="34"/>
      <c r="IAE58" s="34"/>
      <c r="IAF58" s="34"/>
      <c r="IAG58" s="34"/>
      <c r="IAH58" s="34"/>
      <c r="IAI58" s="34"/>
      <c r="IAJ58" s="34"/>
      <c r="IAK58" s="34"/>
      <c r="IAL58" s="34"/>
      <c r="IAM58" s="34"/>
      <c r="IAN58" s="34"/>
      <c r="IAO58" s="34"/>
      <c r="IAP58" s="34"/>
      <c r="IAQ58" s="34"/>
      <c r="IAR58" s="34"/>
      <c r="IAS58" s="34"/>
      <c r="IAT58" s="34"/>
      <c r="IAU58" s="34"/>
      <c r="IAV58" s="34"/>
      <c r="IIZ58" s="34"/>
      <c r="IJH58" s="34"/>
      <c r="IJI58" s="34"/>
      <c r="IJL58" s="34"/>
      <c r="IJN58" s="34"/>
      <c r="IJO58" s="34"/>
      <c r="IJP58" s="34"/>
      <c r="IJQ58" s="34"/>
      <c r="IJR58" s="34"/>
      <c r="IJS58" s="34"/>
      <c r="IJT58" s="34"/>
      <c r="IJU58" s="34"/>
      <c r="IJV58" s="34"/>
      <c r="IJW58" s="34"/>
      <c r="IJX58" s="34"/>
      <c r="IJY58" s="34"/>
      <c r="IJZ58" s="34"/>
      <c r="IKA58" s="34"/>
      <c r="IKB58" s="34"/>
      <c r="IKC58" s="34"/>
      <c r="IKD58" s="34"/>
      <c r="IKE58" s="34"/>
      <c r="IKF58" s="34"/>
      <c r="IKG58" s="34"/>
      <c r="IKH58" s="34"/>
      <c r="IKI58" s="34"/>
      <c r="IKJ58" s="34"/>
      <c r="IKK58" s="34"/>
      <c r="IKL58" s="34"/>
      <c r="IKM58" s="34"/>
      <c r="IKN58" s="34"/>
      <c r="IKO58" s="34"/>
      <c r="IKP58" s="34"/>
      <c r="IKQ58" s="34"/>
      <c r="IKR58" s="34"/>
      <c r="ISV58" s="34"/>
      <c r="ITD58" s="34"/>
      <c r="ITE58" s="34"/>
      <c r="ITH58" s="34"/>
      <c r="ITJ58" s="34"/>
      <c r="ITK58" s="34"/>
      <c r="ITL58" s="34"/>
      <c r="ITM58" s="34"/>
      <c r="ITN58" s="34"/>
      <c r="ITO58" s="34"/>
      <c r="ITP58" s="34"/>
      <c r="ITQ58" s="34"/>
      <c r="ITR58" s="34"/>
      <c r="ITS58" s="34"/>
      <c r="ITT58" s="34"/>
      <c r="ITU58" s="34"/>
      <c r="ITV58" s="34"/>
      <c r="ITW58" s="34"/>
      <c r="ITX58" s="34"/>
      <c r="ITY58" s="34"/>
      <c r="ITZ58" s="34"/>
      <c r="IUA58" s="34"/>
      <c r="IUB58" s="34"/>
      <c r="IUC58" s="34"/>
      <c r="IUD58" s="34"/>
      <c r="IUE58" s="34"/>
      <c r="IUF58" s="34"/>
      <c r="IUG58" s="34"/>
      <c r="IUH58" s="34"/>
      <c r="IUI58" s="34"/>
      <c r="IUJ58" s="34"/>
      <c r="IUK58" s="34"/>
      <c r="IUL58" s="34"/>
      <c r="IUM58" s="34"/>
      <c r="IUN58" s="34"/>
      <c r="JCR58" s="34"/>
      <c r="JCZ58" s="34"/>
      <c r="JDA58" s="34"/>
      <c r="JDD58" s="34"/>
      <c r="JDF58" s="34"/>
      <c r="JDG58" s="34"/>
      <c r="JDH58" s="34"/>
      <c r="JDI58" s="34"/>
      <c r="JDJ58" s="34"/>
      <c r="JDK58" s="34"/>
      <c r="JDL58" s="34"/>
      <c r="JDM58" s="34"/>
      <c r="JDN58" s="34"/>
      <c r="JDO58" s="34"/>
      <c r="JDP58" s="34"/>
      <c r="JDQ58" s="34"/>
      <c r="JDR58" s="34"/>
      <c r="JDS58" s="34"/>
      <c r="JDT58" s="34"/>
      <c r="JDU58" s="34"/>
      <c r="JDV58" s="34"/>
      <c r="JDW58" s="34"/>
      <c r="JDX58" s="34"/>
      <c r="JDY58" s="34"/>
      <c r="JDZ58" s="34"/>
      <c r="JEA58" s="34"/>
      <c r="JEB58" s="34"/>
      <c r="JEC58" s="34"/>
      <c r="JED58" s="34"/>
      <c r="JEE58" s="34"/>
      <c r="JEF58" s="34"/>
      <c r="JEG58" s="34"/>
      <c r="JEH58" s="34"/>
      <c r="JEI58" s="34"/>
      <c r="JEJ58" s="34"/>
      <c r="JMN58" s="34"/>
      <c r="JMV58" s="34"/>
      <c r="JMW58" s="34"/>
      <c r="JMZ58" s="34"/>
      <c r="JNB58" s="34"/>
      <c r="JNC58" s="34"/>
      <c r="JND58" s="34"/>
      <c r="JNE58" s="34"/>
      <c r="JNF58" s="34"/>
      <c r="JNG58" s="34"/>
      <c r="JNH58" s="34"/>
      <c r="JNI58" s="34"/>
      <c r="JNJ58" s="34"/>
      <c r="JNK58" s="34"/>
      <c r="JNL58" s="34"/>
      <c r="JNM58" s="34"/>
      <c r="JNN58" s="34"/>
      <c r="JNO58" s="34"/>
      <c r="JNP58" s="34"/>
      <c r="JNQ58" s="34"/>
      <c r="JNR58" s="34"/>
      <c r="JNS58" s="34"/>
      <c r="JNT58" s="34"/>
      <c r="JNU58" s="34"/>
      <c r="JNV58" s="34"/>
      <c r="JNW58" s="34"/>
      <c r="JNX58" s="34"/>
      <c r="JNY58" s="34"/>
      <c r="JNZ58" s="34"/>
      <c r="JOA58" s="34"/>
      <c r="JOB58" s="34"/>
      <c r="JOC58" s="34"/>
      <c r="JOD58" s="34"/>
      <c r="JOE58" s="34"/>
      <c r="JOF58" s="34"/>
      <c r="JWJ58" s="34"/>
      <c r="JWR58" s="34"/>
      <c r="JWS58" s="34"/>
      <c r="JWV58" s="34"/>
      <c r="JWX58" s="34"/>
      <c r="JWY58" s="34"/>
      <c r="JWZ58" s="34"/>
      <c r="JXA58" s="34"/>
      <c r="JXB58" s="34"/>
      <c r="JXC58" s="34"/>
      <c r="JXD58" s="34"/>
      <c r="JXE58" s="34"/>
      <c r="JXF58" s="34"/>
      <c r="JXG58" s="34"/>
      <c r="JXH58" s="34"/>
      <c r="JXI58" s="34"/>
      <c r="JXJ58" s="34"/>
      <c r="JXK58" s="34"/>
      <c r="JXL58" s="34"/>
      <c r="JXM58" s="34"/>
      <c r="JXN58" s="34"/>
      <c r="JXO58" s="34"/>
      <c r="JXP58" s="34"/>
      <c r="JXQ58" s="34"/>
      <c r="JXR58" s="34"/>
      <c r="JXS58" s="34"/>
      <c r="JXT58" s="34"/>
      <c r="JXU58" s="34"/>
      <c r="JXV58" s="34"/>
      <c r="JXW58" s="34"/>
      <c r="JXX58" s="34"/>
      <c r="JXY58" s="34"/>
      <c r="JXZ58" s="34"/>
      <c r="JYA58" s="34"/>
      <c r="JYB58" s="34"/>
      <c r="KGF58" s="34"/>
      <c r="KGN58" s="34"/>
      <c r="KGO58" s="34"/>
      <c r="KGR58" s="34"/>
      <c r="KGT58" s="34"/>
      <c r="KGU58" s="34"/>
      <c r="KGV58" s="34"/>
      <c r="KGW58" s="34"/>
      <c r="KGX58" s="34"/>
      <c r="KGY58" s="34"/>
      <c r="KGZ58" s="34"/>
      <c r="KHA58" s="34"/>
      <c r="KHB58" s="34"/>
      <c r="KHC58" s="34"/>
      <c r="KHD58" s="34"/>
      <c r="KHE58" s="34"/>
      <c r="KHF58" s="34"/>
      <c r="KHG58" s="34"/>
      <c r="KHH58" s="34"/>
      <c r="KHI58" s="34"/>
      <c r="KHJ58" s="34"/>
      <c r="KHK58" s="34"/>
      <c r="KHL58" s="34"/>
      <c r="KHM58" s="34"/>
      <c r="KHN58" s="34"/>
      <c r="KHO58" s="34"/>
      <c r="KHP58" s="34"/>
      <c r="KHQ58" s="34"/>
      <c r="KHR58" s="34"/>
      <c r="KHS58" s="34"/>
      <c r="KHT58" s="34"/>
      <c r="KHU58" s="34"/>
      <c r="KHV58" s="34"/>
      <c r="KHW58" s="34"/>
      <c r="KHX58" s="34"/>
      <c r="KQB58" s="34"/>
      <c r="KQJ58" s="34"/>
      <c r="KQK58" s="34"/>
      <c r="KQN58" s="34"/>
      <c r="KQP58" s="34"/>
      <c r="KQQ58" s="34"/>
      <c r="KQR58" s="34"/>
      <c r="KQS58" s="34"/>
      <c r="KQT58" s="34"/>
      <c r="KQU58" s="34"/>
      <c r="KQV58" s="34"/>
      <c r="KQW58" s="34"/>
      <c r="KQX58" s="34"/>
      <c r="KQY58" s="34"/>
      <c r="KQZ58" s="34"/>
      <c r="KRA58" s="34"/>
      <c r="KRB58" s="34"/>
      <c r="KRC58" s="34"/>
      <c r="KRD58" s="34"/>
      <c r="KRE58" s="34"/>
      <c r="KRF58" s="34"/>
      <c r="KRG58" s="34"/>
      <c r="KRH58" s="34"/>
      <c r="KRI58" s="34"/>
      <c r="KRJ58" s="34"/>
      <c r="KRK58" s="34"/>
      <c r="KRL58" s="34"/>
      <c r="KRM58" s="34"/>
      <c r="KRN58" s="34"/>
      <c r="KRO58" s="34"/>
      <c r="KRP58" s="34"/>
      <c r="KRQ58" s="34"/>
      <c r="KRR58" s="34"/>
      <c r="KRS58" s="34"/>
      <c r="KRT58" s="34"/>
      <c r="KZX58" s="34"/>
      <c r="LAF58" s="34"/>
      <c r="LAG58" s="34"/>
      <c r="LAJ58" s="34"/>
      <c r="LAL58" s="34"/>
      <c r="LAM58" s="34"/>
      <c r="LAN58" s="34"/>
      <c r="LAO58" s="34"/>
      <c r="LAP58" s="34"/>
      <c r="LAQ58" s="34"/>
      <c r="LAR58" s="34"/>
      <c r="LAS58" s="34"/>
      <c r="LAT58" s="34"/>
      <c r="LAU58" s="34"/>
      <c r="LAV58" s="34"/>
      <c r="LAW58" s="34"/>
      <c r="LAX58" s="34"/>
      <c r="LAY58" s="34"/>
      <c r="LAZ58" s="34"/>
      <c r="LBA58" s="34"/>
      <c r="LBB58" s="34"/>
      <c r="LBC58" s="34"/>
      <c r="LBD58" s="34"/>
      <c r="LBE58" s="34"/>
      <c r="LBF58" s="34"/>
      <c r="LBG58" s="34"/>
      <c r="LBH58" s="34"/>
      <c r="LBI58" s="34"/>
      <c r="LBJ58" s="34"/>
      <c r="LBK58" s="34"/>
      <c r="LBL58" s="34"/>
      <c r="LBM58" s="34"/>
      <c r="LBN58" s="34"/>
      <c r="LBO58" s="34"/>
      <c r="LBP58" s="34"/>
      <c r="LJT58" s="34"/>
      <c r="LKB58" s="34"/>
      <c r="LKC58" s="34"/>
      <c r="LKF58" s="34"/>
      <c r="LKH58" s="34"/>
      <c r="LKI58" s="34"/>
      <c r="LKJ58" s="34"/>
      <c r="LKK58" s="34"/>
      <c r="LKL58" s="34"/>
      <c r="LKM58" s="34"/>
      <c r="LKN58" s="34"/>
      <c r="LKO58" s="34"/>
      <c r="LKP58" s="34"/>
      <c r="LKQ58" s="34"/>
      <c r="LKR58" s="34"/>
      <c r="LKS58" s="34"/>
      <c r="LKT58" s="34"/>
      <c r="LKU58" s="34"/>
      <c r="LKV58" s="34"/>
      <c r="LKW58" s="34"/>
      <c r="LKX58" s="34"/>
      <c r="LKY58" s="34"/>
      <c r="LKZ58" s="34"/>
      <c r="LLA58" s="34"/>
      <c r="LLB58" s="34"/>
      <c r="LLC58" s="34"/>
      <c r="LLD58" s="34"/>
      <c r="LLE58" s="34"/>
      <c r="LLF58" s="34"/>
      <c r="LLG58" s="34"/>
      <c r="LLH58" s="34"/>
      <c r="LLI58" s="34"/>
      <c r="LLJ58" s="34"/>
      <c r="LLK58" s="34"/>
      <c r="LLL58" s="34"/>
      <c r="LTP58" s="34"/>
      <c r="LTX58" s="34"/>
      <c r="LTY58" s="34"/>
      <c r="LUB58" s="34"/>
      <c r="LUD58" s="34"/>
      <c r="LUE58" s="34"/>
      <c r="LUF58" s="34"/>
      <c r="LUG58" s="34"/>
      <c r="LUH58" s="34"/>
      <c r="LUI58" s="34"/>
      <c r="LUJ58" s="34"/>
      <c r="LUK58" s="34"/>
      <c r="LUL58" s="34"/>
      <c r="LUM58" s="34"/>
      <c r="LUN58" s="34"/>
      <c r="LUO58" s="34"/>
      <c r="LUP58" s="34"/>
      <c r="LUQ58" s="34"/>
      <c r="LUR58" s="34"/>
      <c r="LUS58" s="34"/>
      <c r="LUT58" s="34"/>
      <c r="LUU58" s="34"/>
      <c r="LUV58" s="34"/>
      <c r="LUW58" s="34"/>
      <c r="LUX58" s="34"/>
      <c r="LUY58" s="34"/>
      <c r="LUZ58" s="34"/>
      <c r="LVA58" s="34"/>
      <c r="LVB58" s="34"/>
      <c r="LVC58" s="34"/>
      <c r="LVD58" s="34"/>
      <c r="LVE58" s="34"/>
      <c r="LVF58" s="34"/>
      <c r="LVG58" s="34"/>
      <c r="LVH58" s="34"/>
      <c r="MDL58" s="34"/>
      <c r="MDT58" s="34"/>
      <c r="MDU58" s="34"/>
      <c r="MDX58" s="34"/>
      <c r="MDZ58" s="34"/>
      <c r="MEA58" s="34"/>
      <c r="MEB58" s="34"/>
      <c r="MEC58" s="34"/>
      <c r="MED58" s="34"/>
      <c r="MEE58" s="34"/>
      <c r="MEF58" s="34"/>
      <c r="MEG58" s="34"/>
      <c r="MEH58" s="34"/>
      <c r="MEI58" s="34"/>
      <c r="MEJ58" s="34"/>
      <c r="MEK58" s="34"/>
      <c r="MEL58" s="34"/>
      <c r="MEM58" s="34"/>
      <c r="MEN58" s="34"/>
      <c r="MEO58" s="34"/>
      <c r="MEP58" s="34"/>
      <c r="MEQ58" s="34"/>
      <c r="MER58" s="34"/>
      <c r="MES58" s="34"/>
      <c r="MET58" s="34"/>
      <c r="MEU58" s="34"/>
      <c r="MEV58" s="34"/>
      <c r="MEW58" s="34"/>
      <c r="MEX58" s="34"/>
      <c r="MEY58" s="34"/>
      <c r="MEZ58" s="34"/>
      <c r="MFA58" s="34"/>
      <c r="MFB58" s="34"/>
      <c r="MFC58" s="34"/>
      <c r="MFD58" s="34"/>
      <c r="MNH58" s="34"/>
      <c r="MNP58" s="34"/>
      <c r="MNQ58" s="34"/>
      <c r="MNT58" s="34"/>
      <c r="MNV58" s="34"/>
      <c r="MNW58" s="34"/>
      <c r="MNX58" s="34"/>
      <c r="MNY58" s="34"/>
      <c r="MNZ58" s="34"/>
      <c r="MOA58" s="34"/>
      <c r="MOB58" s="34"/>
      <c r="MOC58" s="34"/>
      <c r="MOD58" s="34"/>
      <c r="MOE58" s="34"/>
      <c r="MOF58" s="34"/>
      <c r="MOG58" s="34"/>
      <c r="MOH58" s="34"/>
      <c r="MOI58" s="34"/>
      <c r="MOJ58" s="34"/>
      <c r="MOK58" s="34"/>
      <c r="MOL58" s="34"/>
      <c r="MOM58" s="34"/>
      <c r="MON58" s="34"/>
      <c r="MOO58" s="34"/>
      <c r="MOP58" s="34"/>
      <c r="MOQ58" s="34"/>
      <c r="MOR58" s="34"/>
      <c r="MOS58" s="34"/>
      <c r="MOT58" s="34"/>
      <c r="MOU58" s="34"/>
      <c r="MOV58" s="34"/>
      <c r="MOW58" s="34"/>
      <c r="MOX58" s="34"/>
      <c r="MOY58" s="34"/>
      <c r="MOZ58" s="34"/>
      <c r="MXD58" s="34"/>
      <c r="MXL58" s="34"/>
      <c r="MXM58" s="34"/>
      <c r="MXP58" s="34"/>
      <c r="MXR58" s="34"/>
      <c r="MXS58" s="34"/>
      <c r="MXT58" s="34"/>
      <c r="MXU58" s="34"/>
      <c r="MXV58" s="34"/>
      <c r="MXW58" s="34"/>
      <c r="MXX58" s="34"/>
      <c r="MXY58" s="34"/>
      <c r="MXZ58" s="34"/>
      <c r="MYA58" s="34"/>
      <c r="MYB58" s="34"/>
      <c r="MYC58" s="34"/>
      <c r="MYD58" s="34"/>
      <c r="MYE58" s="34"/>
      <c r="MYF58" s="34"/>
      <c r="MYG58" s="34"/>
      <c r="MYH58" s="34"/>
      <c r="MYI58" s="34"/>
      <c r="MYJ58" s="34"/>
      <c r="MYK58" s="34"/>
      <c r="MYL58" s="34"/>
      <c r="MYM58" s="34"/>
      <c r="MYN58" s="34"/>
      <c r="MYO58" s="34"/>
      <c r="MYP58" s="34"/>
      <c r="MYQ58" s="34"/>
      <c r="MYR58" s="34"/>
      <c r="MYS58" s="34"/>
      <c r="MYT58" s="34"/>
      <c r="MYU58" s="34"/>
      <c r="MYV58" s="34"/>
      <c r="NGZ58" s="34"/>
      <c r="NHH58" s="34"/>
      <c r="NHI58" s="34"/>
      <c r="NHL58" s="34"/>
      <c r="NHN58" s="34"/>
      <c r="NHO58" s="34"/>
      <c r="NHP58" s="34"/>
      <c r="NHQ58" s="34"/>
      <c r="NHR58" s="34"/>
      <c r="NHS58" s="34"/>
      <c r="NHT58" s="34"/>
      <c r="NHU58" s="34"/>
      <c r="NHV58" s="34"/>
      <c r="NHW58" s="34"/>
      <c r="NHX58" s="34"/>
      <c r="NHY58" s="34"/>
      <c r="NHZ58" s="34"/>
      <c r="NIA58" s="34"/>
      <c r="NIB58" s="34"/>
      <c r="NIC58" s="34"/>
      <c r="NID58" s="34"/>
      <c r="NIE58" s="34"/>
      <c r="NIF58" s="34"/>
      <c r="NIG58" s="34"/>
      <c r="NIH58" s="34"/>
      <c r="NII58" s="34"/>
      <c r="NIJ58" s="34"/>
      <c r="NIK58" s="34"/>
      <c r="NIL58" s="34"/>
      <c r="NIM58" s="34"/>
      <c r="NIN58" s="34"/>
      <c r="NIO58" s="34"/>
      <c r="NIP58" s="34"/>
      <c r="NIQ58" s="34"/>
      <c r="NIR58" s="34"/>
      <c r="NQV58" s="34"/>
      <c r="NRD58" s="34"/>
      <c r="NRE58" s="34"/>
      <c r="NRH58" s="34"/>
      <c r="NRJ58" s="34"/>
      <c r="NRK58" s="34"/>
      <c r="NRL58" s="34"/>
      <c r="NRM58" s="34"/>
      <c r="NRN58" s="34"/>
      <c r="NRO58" s="34"/>
      <c r="NRP58" s="34"/>
      <c r="NRQ58" s="34"/>
      <c r="NRR58" s="34"/>
      <c r="NRS58" s="34"/>
      <c r="NRT58" s="34"/>
      <c r="NRU58" s="34"/>
      <c r="NRV58" s="34"/>
      <c r="NRW58" s="34"/>
      <c r="NRX58" s="34"/>
      <c r="NRY58" s="34"/>
      <c r="NRZ58" s="34"/>
      <c r="NSA58" s="34"/>
      <c r="NSB58" s="34"/>
      <c r="NSC58" s="34"/>
      <c r="NSD58" s="34"/>
      <c r="NSE58" s="34"/>
      <c r="NSF58" s="34"/>
      <c r="NSG58" s="34"/>
      <c r="NSH58" s="34"/>
      <c r="NSI58" s="34"/>
      <c r="NSJ58" s="34"/>
      <c r="NSK58" s="34"/>
      <c r="NSL58" s="34"/>
      <c r="NSM58" s="34"/>
      <c r="NSN58" s="34"/>
      <c r="OAR58" s="34"/>
      <c r="OAZ58" s="34"/>
      <c r="OBA58" s="34"/>
      <c r="OBD58" s="34"/>
      <c r="OBF58" s="34"/>
      <c r="OBG58" s="34"/>
      <c r="OBH58" s="34"/>
      <c r="OBI58" s="34"/>
      <c r="OBJ58" s="34"/>
      <c r="OBK58" s="34"/>
      <c r="OBL58" s="34"/>
      <c r="OBM58" s="34"/>
      <c r="OBN58" s="34"/>
      <c r="OBO58" s="34"/>
      <c r="OBP58" s="34"/>
      <c r="OBQ58" s="34"/>
      <c r="OBR58" s="34"/>
      <c r="OBS58" s="34"/>
      <c r="OBT58" s="34"/>
      <c r="OBU58" s="34"/>
      <c r="OBV58" s="34"/>
      <c r="OBW58" s="34"/>
      <c r="OBX58" s="34"/>
      <c r="OBY58" s="34"/>
      <c r="OBZ58" s="34"/>
      <c r="OCA58" s="34"/>
      <c r="OCB58" s="34"/>
      <c r="OCC58" s="34"/>
      <c r="OCD58" s="34"/>
      <c r="OCE58" s="34"/>
      <c r="OCF58" s="34"/>
      <c r="OCG58" s="34"/>
      <c r="OCH58" s="34"/>
      <c r="OCI58" s="34"/>
      <c r="OCJ58" s="34"/>
      <c r="OKN58" s="34"/>
      <c r="OKV58" s="34"/>
      <c r="OKW58" s="34"/>
      <c r="OKZ58" s="34"/>
      <c r="OLB58" s="34"/>
      <c r="OLC58" s="34"/>
      <c r="OLD58" s="34"/>
      <c r="OLE58" s="34"/>
      <c r="OLF58" s="34"/>
      <c r="OLG58" s="34"/>
      <c r="OLH58" s="34"/>
      <c r="OLI58" s="34"/>
      <c r="OLJ58" s="34"/>
      <c r="OLK58" s="34"/>
      <c r="OLL58" s="34"/>
      <c r="OLM58" s="34"/>
      <c r="OLN58" s="34"/>
      <c r="OLO58" s="34"/>
      <c r="OLP58" s="34"/>
      <c r="OLQ58" s="34"/>
      <c r="OLR58" s="34"/>
      <c r="OLS58" s="34"/>
      <c r="OLT58" s="34"/>
      <c r="OLU58" s="34"/>
      <c r="OLV58" s="34"/>
      <c r="OLW58" s="34"/>
      <c r="OLX58" s="34"/>
      <c r="OLY58" s="34"/>
      <c r="OLZ58" s="34"/>
      <c r="OMA58" s="34"/>
      <c r="OMB58" s="34"/>
      <c r="OMC58" s="34"/>
      <c r="OMD58" s="34"/>
      <c r="OME58" s="34"/>
      <c r="OMF58" s="34"/>
      <c r="OUJ58" s="34"/>
      <c r="OUR58" s="34"/>
      <c r="OUS58" s="34"/>
      <c r="OUV58" s="34"/>
      <c r="OUX58" s="34"/>
      <c r="OUY58" s="34"/>
      <c r="OUZ58" s="34"/>
      <c r="OVA58" s="34"/>
      <c r="OVB58" s="34"/>
      <c r="OVC58" s="34"/>
      <c r="OVD58" s="34"/>
      <c r="OVE58" s="34"/>
      <c r="OVF58" s="34"/>
      <c r="OVG58" s="34"/>
      <c r="OVH58" s="34"/>
      <c r="OVI58" s="34"/>
      <c r="OVJ58" s="34"/>
      <c r="OVK58" s="34"/>
      <c r="OVL58" s="34"/>
      <c r="OVM58" s="34"/>
      <c r="OVN58" s="34"/>
      <c r="OVO58" s="34"/>
      <c r="OVP58" s="34"/>
      <c r="OVQ58" s="34"/>
      <c r="OVR58" s="34"/>
      <c r="OVS58" s="34"/>
      <c r="OVT58" s="34"/>
      <c r="OVU58" s="34"/>
      <c r="OVV58" s="34"/>
      <c r="OVW58" s="34"/>
      <c r="OVX58" s="34"/>
      <c r="OVY58" s="34"/>
      <c r="OVZ58" s="34"/>
      <c r="OWA58" s="34"/>
      <c r="OWB58" s="34"/>
      <c r="PEF58" s="34"/>
      <c r="PEN58" s="34"/>
      <c r="PEO58" s="34"/>
      <c r="PER58" s="34"/>
      <c r="PET58" s="34"/>
      <c r="PEU58" s="34"/>
      <c r="PEV58" s="34"/>
      <c r="PEW58" s="34"/>
      <c r="PEX58" s="34"/>
      <c r="PEY58" s="34"/>
      <c r="PEZ58" s="34"/>
      <c r="PFA58" s="34"/>
      <c r="PFB58" s="34"/>
      <c r="PFC58" s="34"/>
      <c r="PFD58" s="34"/>
      <c r="PFE58" s="34"/>
      <c r="PFF58" s="34"/>
      <c r="PFG58" s="34"/>
      <c r="PFH58" s="34"/>
      <c r="PFI58" s="34"/>
      <c r="PFJ58" s="34"/>
      <c r="PFK58" s="34"/>
      <c r="PFL58" s="34"/>
      <c r="PFM58" s="34"/>
      <c r="PFN58" s="34"/>
      <c r="PFO58" s="34"/>
      <c r="PFP58" s="34"/>
      <c r="PFQ58" s="34"/>
      <c r="PFR58" s="34"/>
      <c r="PFS58" s="34"/>
      <c r="PFT58" s="34"/>
      <c r="PFU58" s="34"/>
      <c r="PFV58" s="34"/>
      <c r="PFW58" s="34"/>
      <c r="PFX58" s="34"/>
      <c r="POB58" s="34"/>
      <c r="POJ58" s="34"/>
      <c r="POK58" s="34"/>
      <c r="PON58" s="34"/>
      <c r="POP58" s="34"/>
      <c r="POQ58" s="34"/>
      <c r="POR58" s="34"/>
      <c r="POS58" s="34"/>
      <c r="POT58" s="34"/>
      <c r="POU58" s="34"/>
      <c r="POV58" s="34"/>
      <c r="POW58" s="34"/>
      <c r="POX58" s="34"/>
      <c r="POY58" s="34"/>
      <c r="POZ58" s="34"/>
      <c r="PPA58" s="34"/>
      <c r="PPB58" s="34"/>
      <c r="PPC58" s="34"/>
      <c r="PPD58" s="34"/>
      <c r="PPE58" s="34"/>
      <c r="PPF58" s="34"/>
      <c r="PPG58" s="34"/>
      <c r="PPH58" s="34"/>
      <c r="PPI58" s="34"/>
      <c r="PPJ58" s="34"/>
      <c r="PPK58" s="34"/>
      <c r="PPL58" s="34"/>
      <c r="PPM58" s="34"/>
      <c r="PPN58" s="34"/>
      <c r="PPO58" s="34"/>
      <c r="PPP58" s="34"/>
      <c r="PPQ58" s="34"/>
      <c r="PPR58" s="34"/>
      <c r="PPS58" s="34"/>
      <c r="PPT58" s="34"/>
      <c r="PXX58" s="34"/>
      <c r="PYF58" s="34"/>
      <c r="PYG58" s="34"/>
      <c r="PYJ58" s="34"/>
      <c r="PYL58" s="34"/>
      <c r="PYM58" s="34"/>
      <c r="PYN58" s="34"/>
      <c r="PYO58" s="34"/>
      <c r="PYP58" s="34"/>
      <c r="PYQ58" s="34"/>
      <c r="PYR58" s="34"/>
      <c r="PYS58" s="34"/>
      <c r="PYT58" s="34"/>
      <c r="PYU58" s="34"/>
      <c r="PYV58" s="34"/>
      <c r="PYW58" s="34"/>
      <c r="PYX58" s="34"/>
      <c r="PYY58" s="34"/>
      <c r="PYZ58" s="34"/>
      <c r="PZA58" s="34"/>
      <c r="PZB58" s="34"/>
      <c r="PZC58" s="34"/>
      <c r="PZD58" s="34"/>
      <c r="PZE58" s="34"/>
      <c r="PZF58" s="34"/>
      <c r="PZG58" s="34"/>
      <c r="PZH58" s="34"/>
      <c r="PZI58" s="34"/>
      <c r="PZJ58" s="34"/>
      <c r="PZK58" s="34"/>
      <c r="PZL58" s="34"/>
      <c r="PZM58" s="34"/>
      <c r="PZN58" s="34"/>
      <c r="PZO58" s="34"/>
      <c r="PZP58" s="34"/>
      <c r="QHT58" s="34"/>
      <c r="QIB58" s="34"/>
      <c r="QIC58" s="34"/>
      <c r="QIF58" s="34"/>
      <c r="QIH58" s="34"/>
      <c r="QII58" s="34"/>
      <c r="QIJ58" s="34"/>
      <c r="QIK58" s="34"/>
      <c r="QIL58" s="34"/>
      <c r="QIM58" s="34"/>
      <c r="QIN58" s="34"/>
      <c r="QIO58" s="34"/>
      <c r="QIP58" s="34"/>
      <c r="QIQ58" s="34"/>
      <c r="QIR58" s="34"/>
      <c r="QIS58" s="34"/>
      <c r="QIT58" s="34"/>
      <c r="QIU58" s="34"/>
      <c r="QIV58" s="34"/>
      <c r="QIW58" s="34"/>
      <c r="QIX58" s="34"/>
      <c r="QIY58" s="34"/>
      <c r="QIZ58" s="34"/>
      <c r="QJA58" s="34"/>
      <c r="QJB58" s="34"/>
      <c r="QJC58" s="34"/>
      <c r="QJD58" s="34"/>
      <c r="QJE58" s="34"/>
      <c r="QJF58" s="34"/>
      <c r="QJG58" s="34"/>
      <c r="QJH58" s="34"/>
      <c r="QJI58" s="34"/>
      <c r="QJJ58" s="34"/>
      <c r="QJK58" s="34"/>
      <c r="QJL58" s="34"/>
      <c r="QRP58" s="34"/>
      <c r="QRX58" s="34"/>
      <c r="QRY58" s="34"/>
      <c r="QSB58" s="34"/>
      <c r="QSD58" s="34"/>
      <c r="QSE58" s="34"/>
      <c r="QSF58" s="34"/>
      <c r="QSG58" s="34"/>
      <c r="QSH58" s="34"/>
      <c r="QSI58" s="34"/>
      <c r="QSJ58" s="34"/>
      <c r="QSK58" s="34"/>
      <c r="QSL58" s="34"/>
      <c r="QSM58" s="34"/>
      <c r="QSN58" s="34"/>
      <c r="QSO58" s="34"/>
      <c r="QSP58" s="34"/>
      <c r="QSQ58" s="34"/>
      <c r="QSR58" s="34"/>
      <c r="QSS58" s="34"/>
      <c r="QST58" s="34"/>
      <c r="QSU58" s="34"/>
      <c r="QSV58" s="34"/>
      <c r="QSW58" s="34"/>
      <c r="QSX58" s="34"/>
      <c r="QSY58" s="34"/>
      <c r="QSZ58" s="34"/>
      <c r="QTA58" s="34"/>
      <c r="QTB58" s="34"/>
      <c r="QTC58" s="34"/>
      <c r="QTD58" s="34"/>
      <c r="QTE58" s="34"/>
      <c r="QTF58" s="34"/>
      <c r="QTG58" s="34"/>
      <c r="QTH58" s="34"/>
      <c r="RBL58" s="34"/>
      <c r="RBT58" s="34"/>
      <c r="RBU58" s="34"/>
      <c r="RBX58" s="34"/>
      <c r="RBZ58" s="34"/>
      <c r="RCA58" s="34"/>
      <c r="RCB58" s="34"/>
      <c r="RCC58" s="34"/>
      <c r="RCD58" s="34"/>
      <c r="RCE58" s="34"/>
      <c r="RCF58" s="34"/>
      <c r="RCG58" s="34"/>
      <c r="RCH58" s="34"/>
      <c r="RCI58" s="34"/>
      <c r="RCJ58" s="34"/>
      <c r="RCK58" s="34"/>
      <c r="RCL58" s="34"/>
      <c r="RCM58" s="34"/>
      <c r="RCN58" s="34"/>
      <c r="RCO58" s="34"/>
      <c r="RCP58" s="34"/>
      <c r="RCQ58" s="34"/>
      <c r="RCR58" s="34"/>
      <c r="RCS58" s="34"/>
      <c r="RCT58" s="34"/>
      <c r="RCU58" s="34"/>
      <c r="RCV58" s="34"/>
      <c r="RCW58" s="34"/>
      <c r="RCX58" s="34"/>
      <c r="RCY58" s="34"/>
      <c r="RCZ58" s="34"/>
      <c r="RDA58" s="34"/>
      <c r="RDB58" s="34"/>
      <c r="RDC58" s="34"/>
      <c r="RDD58" s="34"/>
      <c r="RLH58" s="34"/>
      <c r="RLP58" s="34"/>
      <c r="RLQ58" s="34"/>
      <c r="RLT58" s="34"/>
      <c r="RLV58" s="34"/>
      <c r="RLW58" s="34"/>
      <c r="RLX58" s="34"/>
      <c r="RLY58" s="34"/>
      <c r="RLZ58" s="34"/>
      <c r="RMA58" s="34"/>
      <c r="RMB58" s="34"/>
      <c r="RMC58" s="34"/>
      <c r="RMD58" s="34"/>
      <c r="RME58" s="34"/>
      <c r="RMF58" s="34"/>
      <c r="RMG58" s="34"/>
      <c r="RMH58" s="34"/>
      <c r="RMI58" s="34"/>
      <c r="RMJ58" s="34"/>
      <c r="RMK58" s="34"/>
      <c r="RML58" s="34"/>
      <c r="RMM58" s="34"/>
      <c r="RMN58" s="34"/>
      <c r="RMO58" s="34"/>
      <c r="RMP58" s="34"/>
      <c r="RMQ58" s="34"/>
      <c r="RMR58" s="34"/>
      <c r="RMS58" s="34"/>
      <c r="RMT58" s="34"/>
      <c r="RMU58" s="34"/>
      <c r="RMV58" s="34"/>
      <c r="RMW58" s="34"/>
      <c r="RMX58" s="34"/>
      <c r="RMY58" s="34"/>
      <c r="RMZ58" s="34"/>
      <c r="RVD58" s="34"/>
      <c r="RVL58" s="34"/>
      <c r="RVM58" s="34"/>
      <c r="RVP58" s="34"/>
      <c r="RVR58" s="34"/>
      <c r="RVS58" s="34"/>
      <c r="RVT58" s="34"/>
      <c r="RVU58" s="34"/>
      <c r="RVV58" s="34"/>
      <c r="RVW58" s="34"/>
      <c r="RVX58" s="34"/>
      <c r="RVY58" s="34"/>
      <c r="RVZ58" s="34"/>
      <c r="RWA58" s="34"/>
      <c r="RWB58" s="34"/>
      <c r="RWC58" s="34"/>
      <c r="RWD58" s="34"/>
      <c r="RWE58" s="34"/>
      <c r="RWF58" s="34"/>
      <c r="RWG58" s="34"/>
      <c r="RWH58" s="34"/>
      <c r="RWI58" s="34"/>
      <c r="RWJ58" s="34"/>
      <c r="RWK58" s="34"/>
      <c r="RWL58" s="34"/>
      <c r="RWM58" s="34"/>
      <c r="RWN58" s="34"/>
      <c r="RWO58" s="34"/>
      <c r="RWP58" s="34"/>
      <c r="RWQ58" s="34"/>
      <c r="RWR58" s="34"/>
      <c r="RWS58" s="34"/>
      <c r="RWT58" s="34"/>
      <c r="RWU58" s="34"/>
      <c r="RWV58" s="34"/>
      <c r="SEZ58" s="34"/>
      <c r="SFH58" s="34"/>
      <c r="SFI58" s="34"/>
      <c r="SFL58" s="34"/>
      <c r="SFN58" s="34"/>
      <c r="SFO58" s="34"/>
      <c r="SFP58" s="34"/>
      <c r="SFQ58" s="34"/>
      <c r="SFR58" s="34"/>
      <c r="SFS58" s="34"/>
      <c r="SFT58" s="34"/>
      <c r="SFU58" s="34"/>
      <c r="SFV58" s="34"/>
      <c r="SFW58" s="34"/>
      <c r="SFX58" s="34"/>
      <c r="SFY58" s="34"/>
      <c r="SFZ58" s="34"/>
      <c r="SGA58" s="34"/>
      <c r="SGB58" s="34"/>
      <c r="SGC58" s="34"/>
      <c r="SGD58" s="34"/>
      <c r="SGE58" s="34"/>
      <c r="SGF58" s="34"/>
      <c r="SGG58" s="34"/>
      <c r="SGH58" s="34"/>
      <c r="SGI58" s="34"/>
      <c r="SGJ58" s="34"/>
      <c r="SGK58" s="34"/>
      <c r="SGL58" s="34"/>
      <c r="SGM58" s="34"/>
      <c r="SGN58" s="34"/>
      <c r="SGO58" s="34"/>
      <c r="SGP58" s="34"/>
      <c r="SGQ58" s="34"/>
      <c r="SGR58" s="34"/>
      <c r="SOV58" s="34"/>
      <c r="SPD58" s="34"/>
      <c r="SPE58" s="34"/>
      <c r="SPH58" s="34"/>
      <c r="SPJ58" s="34"/>
      <c r="SPK58" s="34"/>
      <c r="SPL58" s="34"/>
      <c r="SPM58" s="34"/>
      <c r="SPN58" s="34"/>
      <c r="SPO58" s="34"/>
      <c r="SPP58" s="34"/>
      <c r="SPQ58" s="34"/>
      <c r="SPR58" s="34"/>
      <c r="SPS58" s="34"/>
      <c r="SPT58" s="34"/>
      <c r="SPU58" s="34"/>
      <c r="SPV58" s="34"/>
      <c r="SPW58" s="34"/>
      <c r="SPX58" s="34"/>
      <c r="SPY58" s="34"/>
      <c r="SPZ58" s="34"/>
      <c r="SQA58" s="34"/>
      <c r="SQB58" s="34"/>
      <c r="SQC58" s="34"/>
      <c r="SQD58" s="34"/>
      <c r="SQE58" s="34"/>
      <c r="SQF58" s="34"/>
      <c r="SQG58" s="34"/>
      <c r="SQH58" s="34"/>
      <c r="SQI58" s="34"/>
      <c r="SQJ58" s="34"/>
      <c r="SQK58" s="34"/>
      <c r="SQL58" s="34"/>
      <c r="SQM58" s="34"/>
      <c r="SQN58" s="34"/>
      <c r="SYR58" s="34"/>
      <c r="SYZ58" s="34"/>
      <c r="SZA58" s="34"/>
      <c r="SZD58" s="34"/>
      <c r="SZF58" s="34"/>
      <c r="SZG58" s="34"/>
      <c r="SZH58" s="34"/>
      <c r="SZI58" s="34"/>
      <c r="SZJ58" s="34"/>
      <c r="SZK58" s="34"/>
      <c r="SZL58" s="34"/>
      <c r="SZM58" s="34"/>
      <c r="SZN58" s="34"/>
      <c r="SZO58" s="34"/>
      <c r="SZP58" s="34"/>
      <c r="SZQ58" s="34"/>
      <c r="SZR58" s="34"/>
      <c r="SZS58" s="34"/>
      <c r="SZT58" s="34"/>
      <c r="SZU58" s="34"/>
      <c r="SZV58" s="34"/>
      <c r="SZW58" s="34"/>
      <c r="SZX58" s="34"/>
      <c r="SZY58" s="34"/>
      <c r="SZZ58" s="34"/>
      <c r="TAA58" s="34"/>
      <c r="TAB58" s="34"/>
      <c r="TAC58" s="34"/>
      <c r="TAD58" s="34"/>
      <c r="TAE58" s="34"/>
      <c r="TAF58" s="34"/>
      <c r="TAG58" s="34"/>
      <c r="TAH58" s="34"/>
      <c r="TAI58" s="34"/>
      <c r="TAJ58" s="34"/>
      <c r="TIN58" s="34"/>
      <c r="TIV58" s="34"/>
      <c r="TIW58" s="34"/>
      <c r="TIZ58" s="34"/>
      <c r="TJB58" s="34"/>
      <c r="TJC58" s="34"/>
      <c r="TJD58" s="34"/>
      <c r="TJE58" s="34"/>
      <c r="TJF58" s="34"/>
      <c r="TJG58" s="34"/>
      <c r="TJH58" s="34"/>
      <c r="TJI58" s="34"/>
      <c r="TJJ58" s="34"/>
      <c r="TJK58" s="34"/>
      <c r="TJL58" s="34"/>
      <c r="TJM58" s="34"/>
      <c r="TJN58" s="34"/>
      <c r="TJO58" s="34"/>
      <c r="TJP58" s="34"/>
      <c r="TJQ58" s="34"/>
      <c r="TJR58" s="34"/>
      <c r="TJS58" s="34"/>
      <c r="TJT58" s="34"/>
      <c r="TJU58" s="34"/>
      <c r="TJV58" s="34"/>
      <c r="TJW58" s="34"/>
      <c r="TJX58" s="34"/>
      <c r="TJY58" s="34"/>
      <c r="TJZ58" s="34"/>
      <c r="TKA58" s="34"/>
      <c r="TKB58" s="34"/>
      <c r="TKC58" s="34"/>
      <c r="TKD58" s="34"/>
      <c r="TKE58" s="34"/>
      <c r="TKF58" s="34"/>
      <c r="TSJ58" s="34"/>
      <c r="TSR58" s="34"/>
      <c r="TSS58" s="34"/>
      <c r="TSV58" s="34"/>
      <c r="TSX58" s="34"/>
      <c r="TSY58" s="34"/>
      <c r="TSZ58" s="34"/>
      <c r="TTA58" s="34"/>
      <c r="TTB58" s="34"/>
      <c r="TTC58" s="34"/>
      <c r="TTD58" s="34"/>
      <c r="TTE58" s="34"/>
      <c r="TTF58" s="34"/>
      <c r="TTG58" s="34"/>
      <c r="TTH58" s="34"/>
      <c r="TTI58" s="34"/>
      <c r="TTJ58" s="34"/>
      <c r="TTK58" s="34"/>
      <c r="TTL58" s="34"/>
      <c r="TTM58" s="34"/>
      <c r="TTN58" s="34"/>
      <c r="TTO58" s="34"/>
      <c r="TTP58" s="34"/>
      <c r="TTQ58" s="34"/>
      <c r="TTR58" s="34"/>
      <c r="TTS58" s="34"/>
      <c r="TTT58" s="34"/>
      <c r="TTU58" s="34"/>
      <c r="TTV58" s="34"/>
      <c r="TTW58" s="34"/>
      <c r="TTX58" s="34"/>
      <c r="TTY58" s="34"/>
      <c r="TTZ58" s="34"/>
      <c r="TUA58" s="34"/>
      <c r="TUB58" s="34"/>
      <c r="UCF58" s="34"/>
      <c r="UCN58" s="34"/>
      <c r="UCO58" s="34"/>
      <c r="UCR58" s="34"/>
      <c r="UCT58" s="34"/>
      <c r="UCU58" s="34"/>
      <c r="UCV58" s="34"/>
      <c r="UCW58" s="34"/>
      <c r="UCX58" s="34"/>
      <c r="UCY58" s="34"/>
      <c r="UCZ58" s="34"/>
      <c r="UDA58" s="34"/>
      <c r="UDB58" s="34"/>
      <c r="UDC58" s="34"/>
      <c r="UDD58" s="34"/>
      <c r="UDE58" s="34"/>
      <c r="UDF58" s="34"/>
      <c r="UDG58" s="34"/>
      <c r="UDH58" s="34"/>
      <c r="UDI58" s="34"/>
      <c r="UDJ58" s="34"/>
      <c r="UDK58" s="34"/>
      <c r="UDL58" s="34"/>
      <c r="UDM58" s="34"/>
      <c r="UDN58" s="34"/>
      <c r="UDO58" s="34"/>
      <c r="UDP58" s="34"/>
      <c r="UDQ58" s="34"/>
      <c r="UDR58" s="34"/>
      <c r="UDS58" s="34"/>
      <c r="UDT58" s="34"/>
      <c r="UDU58" s="34"/>
      <c r="UDV58" s="34"/>
      <c r="UDW58" s="34"/>
      <c r="UDX58" s="34"/>
      <c r="UMB58" s="34"/>
      <c r="UMJ58" s="34"/>
      <c r="UMK58" s="34"/>
      <c r="UMN58" s="34"/>
      <c r="UMP58" s="34"/>
      <c r="UMQ58" s="34"/>
      <c r="UMR58" s="34"/>
      <c r="UMS58" s="34"/>
      <c r="UMT58" s="34"/>
      <c r="UMU58" s="34"/>
      <c r="UMV58" s="34"/>
      <c r="UMW58" s="34"/>
      <c r="UMX58" s="34"/>
      <c r="UMY58" s="34"/>
      <c r="UMZ58" s="34"/>
      <c r="UNA58" s="34"/>
      <c r="UNB58" s="34"/>
      <c r="UNC58" s="34"/>
      <c r="UND58" s="34"/>
      <c r="UNE58" s="34"/>
      <c r="UNF58" s="34"/>
      <c r="UNG58" s="34"/>
      <c r="UNH58" s="34"/>
      <c r="UNI58" s="34"/>
      <c r="UNJ58" s="34"/>
      <c r="UNK58" s="34"/>
      <c r="UNL58" s="34"/>
      <c r="UNM58" s="34"/>
      <c r="UNN58" s="34"/>
      <c r="UNO58" s="34"/>
      <c r="UNP58" s="34"/>
      <c r="UNQ58" s="34"/>
      <c r="UNR58" s="34"/>
      <c r="UNS58" s="34"/>
      <c r="UNT58" s="34"/>
      <c r="UVX58" s="34"/>
      <c r="UWF58" s="34"/>
      <c r="UWG58" s="34"/>
      <c r="UWJ58" s="34"/>
      <c r="UWL58" s="34"/>
      <c r="UWM58" s="34"/>
      <c r="UWN58" s="34"/>
      <c r="UWO58" s="34"/>
      <c r="UWP58" s="34"/>
      <c r="UWQ58" s="34"/>
      <c r="UWR58" s="34"/>
      <c r="UWS58" s="34"/>
      <c r="UWT58" s="34"/>
      <c r="UWU58" s="34"/>
      <c r="UWV58" s="34"/>
      <c r="UWW58" s="34"/>
      <c r="UWX58" s="34"/>
      <c r="UWY58" s="34"/>
      <c r="UWZ58" s="34"/>
      <c r="UXA58" s="34"/>
      <c r="UXB58" s="34"/>
      <c r="UXC58" s="34"/>
      <c r="UXD58" s="34"/>
      <c r="UXE58" s="34"/>
      <c r="UXF58" s="34"/>
      <c r="UXG58" s="34"/>
      <c r="UXH58" s="34"/>
      <c r="UXI58" s="34"/>
      <c r="UXJ58" s="34"/>
      <c r="UXK58" s="34"/>
      <c r="UXL58" s="34"/>
      <c r="UXM58" s="34"/>
      <c r="UXN58" s="34"/>
      <c r="UXO58" s="34"/>
      <c r="UXP58" s="34"/>
      <c r="VFT58" s="34"/>
      <c r="VGB58" s="34"/>
      <c r="VGC58" s="34"/>
      <c r="VGF58" s="34"/>
      <c r="VGH58" s="34"/>
      <c r="VGI58" s="34"/>
      <c r="VGJ58" s="34"/>
      <c r="VGK58" s="34"/>
      <c r="VGL58" s="34"/>
      <c r="VGM58" s="34"/>
      <c r="VGN58" s="34"/>
      <c r="VGO58" s="34"/>
      <c r="VGP58" s="34"/>
      <c r="VGQ58" s="34"/>
      <c r="VGR58" s="34"/>
      <c r="VGS58" s="34"/>
      <c r="VGT58" s="34"/>
      <c r="VGU58" s="34"/>
      <c r="VGV58" s="34"/>
      <c r="VGW58" s="34"/>
      <c r="VGX58" s="34"/>
      <c r="VGY58" s="34"/>
      <c r="VGZ58" s="34"/>
      <c r="VHA58" s="34"/>
      <c r="VHB58" s="34"/>
      <c r="VHC58" s="34"/>
      <c r="VHD58" s="34"/>
      <c r="VHE58" s="34"/>
      <c r="VHF58" s="34"/>
      <c r="VHG58" s="34"/>
      <c r="VHH58" s="34"/>
      <c r="VHI58" s="34"/>
      <c r="VHJ58" s="34"/>
      <c r="VHK58" s="34"/>
      <c r="VHL58" s="34"/>
      <c r="VPP58" s="34"/>
      <c r="VPX58" s="34"/>
      <c r="VPY58" s="34"/>
      <c r="VQB58" s="34"/>
      <c r="VQD58" s="34"/>
      <c r="VQE58" s="34"/>
      <c r="VQF58" s="34"/>
      <c r="VQG58" s="34"/>
      <c r="VQH58" s="34"/>
      <c r="VQI58" s="34"/>
      <c r="VQJ58" s="34"/>
      <c r="VQK58" s="34"/>
      <c r="VQL58" s="34"/>
      <c r="VQM58" s="34"/>
      <c r="VQN58" s="34"/>
      <c r="VQO58" s="34"/>
      <c r="VQP58" s="34"/>
      <c r="VQQ58" s="34"/>
      <c r="VQR58" s="34"/>
      <c r="VQS58" s="34"/>
      <c r="VQT58" s="34"/>
      <c r="VQU58" s="34"/>
      <c r="VQV58" s="34"/>
      <c r="VQW58" s="34"/>
      <c r="VQX58" s="34"/>
      <c r="VQY58" s="34"/>
      <c r="VQZ58" s="34"/>
      <c r="VRA58" s="34"/>
      <c r="VRB58" s="34"/>
      <c r="VRC58" s="34"/>
      <c r="VRD58" s="34"/>
      <c r="VRE58" s="34"/>
      <c r="VRF58" s="34"/>
      <c r="VRG58" s="34"/>
      <c r="VRH58" s="34"/>
      <c r="VZL58" s="34"/>
      <c r="VZT58" s="34"/>
      <c r="VZU58" s="34"/>
      <c r="VZX58" s="34"/>
      <c r="VZZ58" s="34"/>
      <c r="WAA58" s="34"/>
      <c r="WAB58" s="34"/>
      <c r="WAC58" s="34"/>
      <c r="WAD58" s="34"/>
      <c r="WAE58" s="34"/>
      <c r="WAF58" s="34"/>
      <c r="WAG58" s="34"/>
      <c r="WAH58" s="34"/>
      <c r="WAI58" s="34"/>
      <c r="WAJ58" s="34"/>
      <c r="WAK58" s="34"/>
      <c r="WAL58" s="34"/>
      <c r="WAM58" s="34"/>
      <c r="WAN58" s="34"/>
      <c r="WAO58" s="34"/>
      <c r="WAP58" s="34"/>
      <c r="WAQ58" s="34"/>
      <c r="WAR58" s="34"/>
      <c r="WAS58" s="34"/>
      <c r="WAT58" s="34"/>
      <c r="WAU58" s="34"/>
      <c r="WAV58" s="34"/>
      <c r="WAW58" s="34"/>
      <c r="WAX58" s="34"/>
      <c r="WAY58" s="34"/>
      <c r="WAZ58" s="34"/>
      <c r="WBA58" s="34"/>
      <c r="WBB58" s="34"/>
      <c r="WBC58" s="34"/>
      <c r="WBD58" s="34"/>
      <c r="WJH58" s="34"/>
      <c r="WJP58" s="34"/>
      <c r="WJQ58" s="34"/>
      <c r="WJT58" s="34"/>
      <c r="WJV58" s="34"/>
      <c r="WJW58" s="34"/>
      <c r="WJX58" s="34"/>
      <c r="WJY58" s="34"/>
      <c r="WJZ58" s="34"/>
      <c r="WKA58" s="34"/>
      <c r="WKB58" s="34"/>
      <c r="WKC58" s="34"/>
      <c r="WKD58" s="34"/>
      <c r="WKE58" s="34"/>
      <c r="WKF58" s="34"/>
      <c r="WKG58" s="34"/>
      <c r="WKH58" s="34"/>
      <c r="WKI58" s="34"/>
      <c r="WKJ58" s="34"/>
      <c r="WKK58" s="34"/>
      <c r="WKL58" s="34"/>
      <c r="WKM58" s="34"/>
      <c r="WKN58" s="34"/>
      <c r="WKO58" s="34"/>
      <c r="WKP58" s="34"/>
      <c r="WKQ58" s="34"/>
      <c r="WKR58" s="34"/>
      <c r="WKS58" s="34"/>
      <c r="WKT58" s="34"/>
      <c r="WKU58" s="34"/>
      <c r="WKV58" s="34"/>
      <c r="WKW58" s="34"/>
      <c r="WKX58" s="34"/>
      <c r="WKY58" s="34"/>
      <c r="WKZ58" s="34"/>
      <c r="WTD58" s="34"/>
      <c r="WTL58" s="34"/>
      <c r="WTM58" s="34"/>
      <c r="WTP58" s="34"/>
      <c r="WTR58" s="34"/>
      <c r="WTS58" s="34"/>
      <c r="WTT58" s="34"/>
      <c r="WTU58" s="34"/>
      <c r="WTV58" s="34"/>
      <c r="WTW58" s="34"/>
      <c r="WTX58" s="34"/>
      <c r="WTY58" s="34"/>
      <c r="WTZ58" s="34"/>
      <c r="WUA58" s="34"/>
      <c r="WUB58" s="34"/>
      <c r="WUC58" s="34"/>
      <c r="WUD58" s="34"/>
      <c r="WUE58" s="34"/>
      <c r="WUF58" s="34"/>
      <c r="WUG58" s="34"/>
      <c r="WUH58" s="34"/>
      <c r="WUI58" s="34"/>
      <c r="WUJ58" s="34"/>
      <c r="WUK58" s="34"/>
      <c r="WUL58" s="34"/>
      <c r="WUM58" s="34"/>
      <c r="WUN58" s="34"/>
      <c r="WUO58" s="34"/>
      <c r="WUP58" s="34"/>
      <c r="WUQ58" s="34"/>
      <c r="WUR58" s="34"/>
      <c r="WUS58" s="34"/>
      <c r="WUT58" s="34"/>
      <c r="WUU58" s="34"/>
      <c r="WUV58" s="34"/>
    </row>
    <row r="59" spans="1:1012 1224:2036 2248:3060 3272:4084 4296:5108 5320:6132 6344:7156 7368:8180 8392:9204 9416:10228 10440:11252 11464:12276 12488:13300 13512:14324 14536:15348 15560:16116" x14ac:dyDescent="0.25">
      <c r="A59" s="30"/>
      <c r="B59" s="51" t="s">
        <v>67</v>
      </c>
      <c r="C59" s="51" t="s">
        <v>131</v>
      </c>
      <c r="D59" s="52" t="s">
        <v>190</v>
      </c>
      <c r="E59" s="60" t="s">
        <v>191</v>
      </c>
      <c r="F59" s="51" t="s">
        <v>187</v>
      </c>
      <c r="G59" s="57">
        <v>155.75</v>
      </c>
      <c r="H59" s="55"/>
      <c r="I59" s="56">
        <f t="shared" ref="I59:I84" si="9">ROUND(H59+H59*$J$14,2)</f>
        <v>0</v>
      </c>
      <c r="J59" s="57">
        <f t="shared" si="8"/>
        <v>0</v>
      </c>
    </row>
    <row r="60" spans="1:1012 1224:2036 2248:3060 3272:4084 4296:5108 5320:6132 6344:7156 7368:8180 8392:9204 9416:10228 10440:11252 11464:12276 12488:13300 13512:14324 14536:15348 15560:16116" s="81" customFormat="1" ht="45" x14ac:dyDescent="0.25">
      <c r="A60" s="80"/>
      <c r="B60" s="51" t="s">
        <v>68</v>
      </c>
      <c r="C60" s="52" t="s">
        <v>107</v>
      </c>
      <c r="D60" s="52" t="s">
        <v>192</v>
      </c>
      <c r="E60" s="53" t="s">
        <v>193</v>
      </c>
      <c r="F60" s="51" t="s">
        <v>134</v>
      </c>
      <c r="G60" s="57">
        <v>28</v>
      </c>
      <c r="H60" s="55"/>
      <c r="I60" s="56">
        <f t="shared" si="9"/>
        <v>0</v>
      </c>
      <c r="J60" s="57">
        <f t="shared" si="8"/>
        <v>0</v>
      </c>
    </row>
    <row r="61" spans="1:1012 1224:2036 2248:3060 3272:4084 4296:5108 5320:6132 6344:7156 7368:8180 8392:9204 9416:10228 10440:11252 11464:12276 12488:13300 13512:14324 14536:15348 15560:16116" ht="30" x14ac:dyDescent="0.25">
      <c r="A61" s="30"/>
      <c r="B61" s="51" t="s">
        <v>69</v>
      </c>
      <c r="C61" s="51" t="s">
        <v>120</v>
      </c>
      <c r="D61" s="52" t="s">
        <v>194</v>
      </c>
      <c r="E61" s="60" t="s">
        <v>195</v>
      </c>
      <c r="F61" s="51" t="s">
        <v>134</v>
      </c>
      <c r="G61" s="57">
        <v>19</v>
      </c>
      <c r="H61" s="55"/>
      <c r="I61" s="56">
        <f t="shared" si="9"/>
        <v>0</v>
      </c>
      <c r="J61" s="57">
        <f t="shared" si="8"/>
        <v>0</v>
      </c>
    </row>
    <row r="62" spans="1:1012 1224:2036 2248:3060 3272:4084 4296:5108 5320:6132 6344:7156 7368:8180 8392:9204 9416:10228 10440:11252 11464:12276 12488:13300 13512:14324 14536:15348 15560:16116" s="61" customFormat="1" ht="30" x14ac:dyDescent="0.25">
      <c r="A62" s="58"/>
      <c r="B62" s="51" t="s">
        <v>70</v>
      </c>
      <c r="C62" s="52" t="s">
        <v>107</v>
      </c>
      <c r="D62" s="52" t="s">
        <v>196</v>
      </c>
      <c r="E62" s="53" t="s">
        <v>197</v>
      </c>
      <c r="F62" s="51" t="s">
        <v>134</v>
      </c>
      <c r="G62" s="57">
        <v>2</v>
      </c>
      <c r="H62" s="55"/>
      <c r="I62" s="56">
        <f t="shared" si="9"/>
        <v>0</v>
      </c>
      <c r="J62" s="57">
        <f t="shared" si="8"/>
        <v>0</v>
      </c>
      <c r="GR62" s="62"/>
      <c r="GZ62" s="62"/>
      <c r="HA62" s="62"/>
      <c r="HD62" s="62"/>
      <c r="HF62" s="62"/>
      <c r="HG62" s="62"/>
      <c r="HH62" s="62"/>
      <c r="HI62" s="62"/>
      <c r="HJ62" s="62"/>
      <c r="HK62" s="62"/>
      <c r="HL62" s="62"/>
      <c r="HM62" s="62"/>
      <c r="HN62" s="62"/>
      <c r="HO62" s="62"/>
      <c r="HP62" s="62"/>
      <c r="HQ62" s="62"/>
      <c r="HR62" s="62"/>
      <c r="HS62" s="62"/>
      <c r="HT62" s="62"/>
      <c r="HU62" s="62"/>
      <c r="HV62" s="62"/>
      <c r="HW62" s="62"/>
      <c r="HX62" s="62"/>
      <c r="HY62" s="62"/>
      <c r="HZ62" s="62"/>
      <c r="IA62" s="62"/>
      <c r="IB62" s="62"/>
      <c r="IC62" s="62"/>
      <c r="ID62" s="62"/>
      <c r="IE62" s="62"/>
      <c r="IF62" s="62"/>
      <c r="IG62" s="62"/>
      <c r="IH62" s="62"/>
      <c r="II62" s="62"/>
      <c r="IJ62" s="62"/>
      <c r="QN62" s="62"/>
      <c r="QV62" s="62"/>
      <c r="QW62" s="62"/>
      <c r="QZ62" s="62"/>
      <c r="RB62" s="62"/>
      <c r="RC62" s="62"/>
      <c r="RD62" s="62"/>
      <c r="RE62" s="62"/>
      <c r="RF62" s="62"/>
      <c r="RG62" s="62"/>
      <c r="RH62" s="62"/>
      <c r="RI62" s="62"/>
      <c r="RJ62" s="62"/>
      <c r="RK62" s="62"/>
      <c r="RL62" s="62"/>
      <c r="RM62" s="62"/>
      <c r="RN62" s="62"/>
      <c r="RO62" s="62"/>
      <c r="RP62" s="62"/>
      <c r="RQ62" s="62"/>
      <c r="RR62" s="62"/>
      <c r="RS62" s="62"/>
      <c r="RT62" s="62"/>
      <c r="RU62" s="62"/>
      <c r="RV62" s="62"/>
      <c r="RW62" s="62"/>
      <c r="RX62" s="62"/>
      <c r="RY62" s="62"/>
      <c r="RZ62" s="62"/>
      <c r="SA62" s="62"/>
      <c r="SB62" s="62"/>
      <c r="SC62" s="62"/>
      <c r="SD62" s="62"/>
      <c r="SE62" s="62"/>
      <c r="SF62" s="62"/>
      <c r="AAJ62" s="62"/>
      <c r="AAR62" s="62"/>
      <c r="AAS62" s="62"/>
      <c r="AAV62" s="62"/>
      <c r="AAX62" s="62"/>
      <c r="AAY62" s="62"/>
      <c r="AAZ62" s="62"/>
      <c r="ABA62" s="62"/>
      <c r="ABB62" s="62"/>
      <c r="ABC62" s="62"/>
      <c r="ABD62" s="62"/>
      <c r="ABE62" s="62"/>
      <c r="ABF62" s="62"/>
      <c r="ABG62" s="62"/>
      <c r="ABH62" s="62"/>
      <c r="ABI62" s="62"/>
      <c r="ABJ62" s="62"/>
      <c r="ABK62" s="62"/>
      <c r="ABL62" s="62"/>
      <c r="ABM62" s="62"/>
      <c r="ABN62" s="62"/>
      <c r="ABO62" s="62"/>
      <c r="ABP62" s="62"/>
      <c r="ABQ62" s="62"/>
      <c r="ABR62" s="62"/>
      <c r="ABS62" s="62"/>
      <c r="ABT62" s="62"/>
      <c r="ABU62" s="62"/>
      <c r="ABV62" s="62"/>
      <c r="ABW62" s="62"/>
      <c r="ABX62" s="62"/>
      <c r="ABY62" s="62"/>
      <c r="ABZ62" s="62"/>
      <c r="ACA62" s="62"/>
      <c r="ACB62" s="62"/>
      <c r="AKF62" s="62"/>
      <c r="AKN62" s="62"/>
      <c r="AKO62" s="62"/>
      <c r="AKR62" s="62"/>
      <c r="AKT62" s="62"/>
      <c r="AKU62" s="62"/>
      <c r="AKV62" s="62"/>
      <c r="AKW62" s="62"/>
      <c r="AKX62" s="62"/>
      <c r="AKY62" s="62"/>
      <c r="AKZ62" s="62"/>
      <c r="ALA62" s="62"/>
      <c r="ALB62" s="62"/>
      <c r="ALC62" s="62"/>
      <c r="ALD62" s="62"/>
      <c r="ALE62" s="62"/>
      <c r="ALF62" s="62"/>
      <c r="ALG62" s="62"/>
      <c r="ALH62" s="62"/>
      <c r="ALI62" s="62"/>
      <c r="ALJ62" s="62"/>
      <c r="ALK62" s="62"/>
      <c r="ALL62" s="62"/>
      <c r="ALM62" s="62"/>
      <c r="ALN62" s="62"/>
      <c r="ALO62" s="62"/>
      <c r="ALP62" s="62"/>
      <c r="ALQ62" s="62"/>
      <c r="ALR62" s="62"/>
      <c r="ALS62" s="62"/>
      <c r="ALT62" s="62"/>
      <c r="ALU62" s="62"/>
      <c r="ALV62" s="62"/>
      <c r="ALW62" s="62"/>
      <c r="ALX62" s="62"/>
      <c r="AUB62" s="62"/>
      <c r="AUJ62" s="62"/>
      <c r="AUK62" s="62"/>
      <c r="AUN62" s="62"/>
      <c r="AUP62" s="62"/>
      <c r="AUQ62" s="62"/>
      <c r="AUR62" s="62"/>
      <c r="AUS62" s="62"/>
      <c r="AUT62" s="62"/>
      <c r="AUU62" s="62"/>
      <c r="AUV62" s="62"/>
      <c r="AUW62" s="62"/>
      <c r="AUX62" s="62"/>
      <c r="AUY62" s="62"/>
      <c r="AUZ62" s="62"/>
      <c r="AVA62" s="62"/>
      <c r="AVB62" s="62"/>
      <c r="AVC62" s="62"/>
      <c r="AVD62" s="62"/>
      <c r="AVE62" s="62"/>
      <c r="AVF62" s="62"/>
      <c r="AVG62" s="62"/>
      <c r="AVH62" s="62"/>
      <c r="AVI62" s="62"/>
      <c r="AVJ62" s="62"/>
      <c r="AVK62" s="62"/>
      <c r="AVL62" s="62"/>
      <c r="AVM62" s="62"/>
      <c r="AVN62" s="62"/>
      <c r="AVO62" s="62"/>
      <c r="AVP62" s="62"/>
      <c r="AVQ62" s="62"/>
      <c r="AVR62" s="62"/>
      <c r="AVS62" s="62"/>
      <c r="AVT62" s="62"/>
      <c r="BDX62" s="62"/>
      <c r="BEF62" s="62"/>
      <c r="BEG62" s="62"/>
      <c r="BEJ62" s="62"/>
      <c r="BEL62" s="62"/>
      <c r="BEM62" s="62"/>
      <c r="BEN62" s="62"/>
      <c r="BEO62" s="62"/>
      <c r="BEP62" s="62"/>
      <c r="BEQ62" s="62"/>
      <c r="BER62" s="62"/>
      <c r="BES62" s="62"/>
      <c r="BET62" s="62"/>
      <c r="BEU62" s="62"/>
      <c r="BEV62" s="62"/>
      <c r="BEW62" s="62"/>
      <c r="BEX62" s="62"/>
      <c r="BEY62" s="62"/>
      <c r="BEZ62" s="62"/>
      <c r="BFA62" s="62"/>
      <c r="BFB62" s="62"/>
      <c r="BFC62" s="62"/>
      <c r="BFD62" s="62"/>
      <c r="BFE62" s="62"/>
      <c r="BFF62" s="62"/>
      <c r="BFG62" s="62"/>
      <c r="BFH62" s="62"/>
      <c r="BFI62" s="62"/>
      <c r="BFJ62" s="62"/>
      <c r="BFK62" s="62"/>
      <c r="BFL62" s="62"/>
      <c r="BFM62" s="62"/>
      <c r="BFN62" s="62"/>
      <c r="BFO62" s="62"/>
      <c r="BFP62" s="62"/>
      <c r="BNT62" s="62"/>
      <c r="BOB62" s="62"/>
      <c r="BOC62" s="62"/>
      <c r="BOF62" s="62"/>
      <c r="BOH62" s="62"/>
      <c r="BOI62" s="62"/>
      <c r="BOJ62" s="62"/>
      <c r="BOK62" s="62"/>
      <c r="BOL62" s="62"/>
      <c r="BOM62" s="62"/>
      <c r="BON62" s="62"/>
      <c r="BOO62" s="62"/>
      <c r="BOP62" s="62"/>
      <c r="BOQ62" s="62"/>
      <c r="BOR62" s="62"/>
      <c r="BOS62" s="62"/>
      <c r="BOT62" s="62"/>
      <c r="BOU62" s="62"/>
      <c r="BOV62" s="62"/>
      <c r="BOW62" s="62"/>
      <c r="BOX62" s="62"/>
      <c r="BOY62" s="62"/>
      <c r="BOZ62" s="62"/>
      <c r="BPA62" s="62"/>
      <c r="BPB62" s="62"/>
      <c r="BPC62" s="62"/>
      <c r="BPD62" s="62"/>
      <c r="BPE62" s="62"/>
      <c r="BPF62" s="62"/>
      <c r="BPG62" s="62"/>
      <c r="BPH62" s="62"/>
      <c r="BPI62" s="62"/>
      <c r="BPJ62" s="62"/>
      <c r="BPK62" s="62"/>
      <c r="BPL62" s="62"/>
      <c r="BXP62" s="62"/>
      <c r="BXX62" s="62"/>
      <c r="BXY62" s="62"/>
      <c r="BYB62" s="62"/>
      <c r="BYD62" s="62"/>
      <c r="BYE62" s="62"/>
      <c r="BYF62" s="62"/>
      <c r="BYG62" s="62"/>
      <c r="BYH62" s="62"/>
      <c r="BYI62" s="62"/>
      <c r="BYJ62" s="62"/>
      <c r="BYK62" s="62"/>
      <c r="BYL62" s="62"/>
      <c r="BYM62" s="62"/>
      <c r="BYN62" s="62"/>
      <c r="BYO62" s="62"/>
      <c r="BYP62" s="62"/>
      <c r="BYQ62" s="62"/>
      <c r="BYR62" s="62"/>
      <c r="BYS62" s="62"/>
      <c r="BYT62" s="62"/>
      <c r="BYU62" s="62"/>
      <c r="BYV62" s="62"/>
      <c r="BYW62" s="62"/>
      <c r="BYX62" s="62"/>
      <c r="BYY62" s="62"/>
      <c r="BYZ62" s="62"/>
      <c r="BZA62" s="62"/>
      <c r="BZB62" s="62"/>
      <c r="BZC62" s="62"/>
      <c r="BZD62" s="62"/>
      <c r="BZE62" s="62"/>
      <c r="BZF62" s="62"/>
      <c r="BZG62" s="62"/>
      <c r="BZH62" s="62"/>
      <c r="CHL62" s="62"/>
      <c r="CHT62" s="62"/>
      <c r="CHU62" s="62"/>
      <c r="CHX62" s="62"/>
      <c r="CHZ62" s="62"/>
      <c r="CIA62" s="62"/>
      <c r="CIB62" s="62"/>
      <c r="CIC62" s="62"/>
      <c r="CID62" s="62"/>
      <c r="CIE62" s="62"/>
      <c r="CIF62" s="62"/>
      <c r="CIG62" s="62"/>
      <c r="CIH62" s="62"/>
      <c r="CII62" s="62"/>
      <c r="CIJ62" s="62"/>
      <c r="CIK62" s="62"/>
      <c r="CIL62" s="62"/>
      <c r="CIM62" s="62"/>
      <c r="CIN62" s="62"/>
      <c r="CIO62" s="62"/>
      <c r="CIP62" s="62"/>
      <c r="CIQ62" s="62"/>
      <c r="CIR62" s="62"/>
      <c r="CIS62" s="62"/>
      <c r="CIT62" s="62"/>
      <c r="CIU62" s="62"/>
      <c r="CIV62" s="62"/>
      <c r="CIW62" s="62"/>
      <c r="CIX62" s="62"/>
      <c r="CIY62" s="62"/>
      <c r="CIZ62" s="62"/>
      <c r="CJA62" s="62"/>
      <c r="CJB62" s="62"/>
      <c r="CJC62" s="62"/>
      <c r="CJD62" s="62"/>
      <c r="CRH62" s="62"/>
      <c r="CRP62" s="62"/>
      <c r="CRQ62" s="62"/>
      <c r="CRT62" s="62"/>
      <c r="CRV62" s="62"/>
      <c r="CRW62" s="62"/>
      <c r="CRX62" s="62"/>
      <c r="CRY62" s="62"/>
      <c r="CRZ62" s="62"/>
      <c r="CSA62" s="62"/>
      <c r="CSB62" s="62"/>
      <c r="CSC62" s="62"/>
      <c r="CSD62" s="62"/>
      <c r="CSE62" s="62"/>
      <c r="CSF62" s="62"/>
      <c r="CSG62" s="62"/>
      <c r="CSH62" s="62"/>
      <c r="CSI62" s="62"/>
      <c r="CSJ62" s="62"/>
      <c r="CSK62" s="62"/>
      <c r="CSL62" s="62"/>
      <c r="CSM62" s="62"/>
      <c r="CSN62" s="62"/>
      <c r="CSO62" s="62"/>
      <c r="CSP62" s="62"/>
      <c r="CSQ62" s="62"/>
      <c r="CSR62" s="62"/>
      <c r="CSS62" s="62"/>
      <c r="CST62" s="62"/>
      <c r="CSU62" s="62"/>
      <c r="CSV62" s="62"/>
      <c r="CSW62" s="62"/>
      <c r="CSX62" s="62"/>
      <c r="CSY62" s="62"/>
      <c r="CSZ62" s="62"/>
      <c r="DBD62" s="62"/>
      <c r="DBL62" s="62"/>
      <c r="DBM62" s="62"/>
      <c r="DBP62" s="62"/>
      <c r="DBR62" s="62"/>
      <c r="DBS62" s="62"/>
      <c r="DBT62" s="62"/>
      <c r="DBU62" s="62"/>
      <c r="DBV62" s="62"/>
      <c r="DBW62" s="62"/>
      <c r="DBX62" s="62"/>
      <c r="DBY62" s="62"/>
      <c r="DBZ62" s="62"/>
      <c r="DCA62" s="62"/>
      <c r="DCB62" s="62"/>
      <c r="DCC62" s="62"/>
      <c r="DCD62" s="62"/>
      <c r="DCE62" s="62"/>
      <c r="DCF62" s="62"/>
      <c r="DCG62" s="62"/>
      <c r="DCH62" s="62"/>
      <c r="DCI62" s="62"/>
      <c r="DCJ62" s="62"/>
      <c r="DCK62" s="62"/>
      <c r="DCL62" s="62"/>
      <c r="DCM62" s="62"/>
      <c r="DCN62" s="62"/>
      <c r="DCO62" s="62"/>
      <c r="DCP62" s="62"/>
      <c r="DCQ62" s="62"/>
      <c r="DCR62" s="62"/>
      <c r="DCS62" s="62"/>
      <c r="DCT62" s="62"/>
      <c r="DCU62" s="62"/>
      <c r="DCV62" s="62"/>
      <c r="DKZ62" s="62"/>
      <c r="DLH62" s="62"/>
      <c r="DLI62" s="62"/>
      <c r="DLL62" s="62"/>
      <c r="DLN62" s="62"/>
      <c r="DLO62" s="62"/>
      <c r="DLP62" s="62"/>
      <c r="DLQ62" s="62"/>
      <c r="DLR62" s="62"/>
      <c r="DLS62" s="62"/>
      <c r="DLT62" s="62"/>
      <c r="DLU62" s="62"/>
      <c r="DLV62" s="62"/>
      <c r="DLW62" s="62"/>
      <c r="DLX62" s="62"/>
      <c r="DLY62" s="62"/>
      <c r="DLZ62" s="62"/>
      <c r="DMA62" s="62"/>
      <c r="DMB62" s="62"/>
      <c r="DMC62" s="62"/>
      <c r="DMD62" s="62"/>
      <c r="DME62" s="62"/>
      <c r="DMF62" s="62"/>
      <c r="DMG62" s="62"/>
      <c r="DMH62" s="62"/>
      <c r="DMI62" s="62"/>
      <c r="DMJ62" s="62"/>
      <c r="DMK62" s="62"/>
      <c r="DML62" s="62"/>
      <c r="DMM62" s="62"/>
      <c r="DMN62" s="62"/>
      <c r="DMO62" s="62"/>
      <c r="DMP62" s="62"/>
      <c r="DMQ62" s="62"/>
      <c r="DMR62" s="62"/>
      <c r="DUV62" s="62"/>
      <c r="DVD62" s="62"/>
      <c r="DVE62" s="62"/>
      <c r="DVH62" s="62"/>
      <c r="DVJ62" s="62"/>
      <c r="DVK62" s="62"/>
      <c r="DVL62" s="62"/>
      <c r="DVM62" s="62"/>
      <c r="DVN62" s="62"/>
      <c r="DVO62" s="62"/>
      <c r="DVP62" s="62"/>
      <c r="DVQ62" s="62"/>
      <c r="DVR62" s="62"/>
      <c r="DVS62" s="62"/>
      <c r="DVT62" s="62"/>
      <c r="DVU62" s="62"/>
      <c r="DVV62" s="62"/>
      <c r="DVW62" s="62"/>
      <c r="DVX62" s="62"/>
      <c r="DVY62" s="62"/>
      <c r="DVZ62" s="62"/>
      <c r="DWA62" s="62"/>
      <c r="DWB62" s="62"/>
      <c r="DWC62" s="62"/>
      <c r="DWD62" s="62"/>
      <c r="DWE62" s="62"/>
      <c r="DWF62" s="62"/>
      <c r="DWG62" s="62"/>
      <c r="DWH62" s="62"/>
      <c r="DWI62" s="62"/>
      <c r="DWJ62" s="62"/>
      <c r="DWK62" s="62"/>
      <c r="DWL62" s="62"/>
      <c r="DWM62" s="62"/>
      <c r="DWN62" s="62"/>
      <c r="EER62" s="62"/>
      <c r="EEZ62" s="62"/>
      <c r="EFA62" s="62"/>
      <c r="EFD62" s="62"/>
      <c r="EFF62" s="62"/>
      <c r="EFG62" s="62"/>
      <c r="EFH62" s="62"/>
      <c r="EFI62" s="62"/>
      <c r="EFJ62" s="62"/>
      <c r="EFK62" s="62"/>
      <c r="EFL62" s="62"/>
      <c r="EFM62" s="62"/>
      <c r="EFN62" s="62"/>
      <c r="EFO62" s="62"/>
      <c r="EFP62" s="62"/>
      <c r="EFQ62" s="62"/>
      <c r="EFR62" s="62"/>
      <c r="EFS62" s="62"/>
      <c r="EFT62" s="62"/>
      <c r="EFU62" s="62"/>
      <c r="EFV62" s="62"/>
      <c r="EFW62" s="62"/>
      <c r="EFX62" s="62"/>
      <c r="EFY62" s="62"/>
      <c r="EFZ62" s="62"/>
      <c r="EGA62" s="62"/>
      <c r="EGB62" s="62"/>
      <c r="EGC62" s="62"/>
      <c r="EGD62" s="62"/>
      <c r="EGE62" s="62"/>
      <c r="EGF62" s="62"/>
      <c r="EGG62" s="62"/>
      <c r="EGH62" s="62"/>
      <c r="EGI62" s="62"/>
      <c r="EGJ62" s="62"/>
      <c r="EON62" s="62"/>
      <c r="EOV62" s="62"/>
      <c r="EOW62" s="62"/>
      <c r="EOZ62" s="62"/>
      <c r="EPB62" s="62"/>
      <c r="EPC62" s="62"/>
      <c r="EPD62" s="62"/>
      <c r="EPE62" s="62"/>
      <c r="EPF62" s="62"/>
      <c r="EPG62" s="62"/>
      <c r="EPH62" s="62"/>
      <c r="EPI62" s="62"/>
      <c r="EPJ62" s="62"/>
      <c r="EPK62" s="62"/>
      <c r="EPL62" s="62"/>
      <c r="EPM62" s="62"/>
      <c r="EPN62" s="62"/>
      <c r="EPO62" s="62"/>
      <c r="EPP62" s="62"/>
      <c r="EPQ62" s="62"/>
      <c r="EPR62" s="62"/>
      <c r="EPS62" s="62"/>
      <c r="EPT62" s="62"/>
      <c r="EPU62" s="62"/>
      <c r="EPV62" s="62"/>
      <c r="EPW62" s="62"/>
      <c r="EPX62" s="62"/>
      <c r="EPY62" s="62"/>
      <c r="EPZ62" s="62"/>
      <c r="EQA62" s="62"/>
      <c r="EQB62" s="62"/>
      <c r="EQC62" s="62"/>
      <c r="EQD62" s="62"/>
      <c r="EQE62" s="62"/>
      <c r="EQF62" s="62"/>
      <c r="EYJ62" s="62"/>
      <c r="EYR62" s="62"/>
      <c r="EYS62" s="62"/>
      <c r="EYV62" s="62"/>
      <c r="EYX62" s="62"/>
      <c r="EYY62" s="62"/>
      <c r="EYZ62" s="62"/>
      <c r="EZA62" s="62"/>
      <c r="EZB62" s="62"/>
      <c r="EZC62" s="62"/>
      <c r="EZD62" s="62"/>
      <c r="EZE62" s="62"/>
      <c r="EZF62" s="62"/>
      <c r="EZG62" s="62"/>
      <c r="EZH62" s="62"/>
      <c r="EZI62" s="62"/>
      <c r="EZJ62" s="62"/>
      <c r="EZK62" s="62"/>
      <c r="EZL62" s="62"/>
      <c r="EZM62" s="62"/>
      <c r="EZN62" s="62"/>
      <c r="EZO62" s="62"/>
      <c r="EZP62" s="62"/>
      <c r="EZQ62" s="62"/>
      <c r="EZR62" s="62"/>
      <c r="EZS62" s="62"/>
      <c r="EZT62" s="62"/>
      <c r="EZU62" s="62"/>
      <c r="EZV62" s="62"/>
      <c r="EZW62" s="62"/>
      <c r="EZX62" s="62"/>
      <c r="EZY62" s="62"/>
      <c r="EZZ62" s="62"/>
      <c r="FAA62" s="62"/>
      <c r="FAB62" s="62"/>
      <c r="FIF62" s="62"/>
      <c r="FIN62" s="62"/>
      <c r="FIO62" s="62"/>
      <c r="FIR62" s="62"/>
      <c r="FIT62" s="62"/>
      <c r="FIU62" s="62"/>
      <c r="FIV62" s="62"/>
      <c r="FIW62" s="62"/>
      <c r="FIX62" s="62"/>
      <c r="FIY62" s="62"/>
      <c r="FIZ62" s="62"/>
      <c r="FJA62" s="62"/>
      <c r="FJB62" s="62"/>
      <c r="FJC62" s="62"/>
      <c r="FJD62" s="62"/>
      <c r="FJE62" s="62"/>
      <c r="FJF62" s="62"/>
      <c r="FJG62" s="62"/>
      <c r="FJH62" s="62"/>
      <c r="FJI62" s="62"/>
      <c r="FJJ62" s="62"/>
      <c r="FJK62" s="62"/>
      <c r="FJL62" s="62"/>
      <c r="FJM62" s="62"/>
      <c r="FJN62" s="62"/>
      <c r="FJO62" s="62"/>
      <c r="FJP62" s="62"/>
      <c r="FJQ62" s="62"/>
      <c r="FJR62" s="62"/>
      <c r="FJS62" s="62"/>
      <c r="FJT62" s="62"/>
      <c r="FJU62" s="62"/>
      <c r="FJV62" s="62"/>
      <c r="FJW62" s="62"/>
      <c r="FJX62" s="62"/>
      <c r="FSB62" s="62"/>
      <c r="FSJ62" s="62"/>
      <c r="FSK62" s="62"/>
      <c r="FSN62" s="62"/>
      <c r="FSP62" s="62"/>
      <c r="FSQ62" s="62"/>
      <c r="FSR62" s="62"/>
      <c r="FSS62" s="62"/>
      <c r="FST62" s="62"/>
      <c r="FSU62" s="62"/>
      <c r="FSV62" s="62"/>
      <c r="FSW62" s="62"/>
      <c r="FSX62" s="62"/>
      <c r="FSY62" s="62"/>
      <c r="FSZ62" s="62"/>
      <c r="FTA62" s="62"/>
      <c r="FTB62" s="62"/>
      <c r="FTC62" s="62"/>
      <c r="FTD62" s="62"/>
      <c r="FTE62" s="62"/>
      <c r="FTF62" s="62"/>
      <c r="FTG62" s="62"/>
      <c r="FTH62" s="62"/>
      <c r="FTI62" s="62"/>
      <c r="FTJ62" s="62"/>
      <c r="FTK62" s="62"/>
      <c r="FTL62" s="62"/>
      <c r="FTM62" s="62"/>
      <c r="FTN62" s="62"/>
      <c r="FTO62" s="62"/>
      <c r="FTP62" s="62"/>
      <c r="FTQ62" s="62"/>
      <c r="FTR62" s="62"/>
      <c r="FTS62" s="62"/>
      <c r="FTT62" s="62"/>
      <c r="GBX62" s="62"/>
      <c r="GCF62" s="62"/>
      <c r="GCG62" s="62"/>
      <c r="GCJ62" s="62"/>
      <c r="GCL62" s="62"/>
      <c r="GCM62" s="62"/>
      <c r="GCN62" s="62"/>
      <c r="GCO62" s="62"/>
      <c r="GCP62" s="62"/>
      <c r="GCQ62" s="62"/>
      <c r="GCR62" s="62"/>
      <c r="GCS62" s="62"/>
      <c r="GCT62" s="62"/>
      <c r="GCU62" s="62"/>
      <c r="GCV62" s="62"/>
      <c r="GCW62" s="62"/>
      <c r="GCX62" s="62"/>
      <c r="GCY62" s="62"/>
      <c r="GCZ62" s="62"/>
      <c r="GDA62" s="62"/>
      <c r="GDB62" s="62"/>
      <c r="GDC62" s="62"/>
      <c r="GDD62" s="62"/>
      <c r="GDE62" s="62"/>
      <c r="GDF62" s="62"/>
      <c r="GDG62" s="62"/>
      <c r="GDH62" s="62"/>
      <c r="GDI62" s="62"/>
      <c r="GDJ62" s="62"/>
      <c r="GDK62" s="62"/>
      <c r="GDL62" s="62"/>
      <c r="GDM62" s="62"/>
      <c r="GDN62" s="62"/>
      <c r="GDO62" s="62"/>
      <c r="GDP62" s="62"/>
      <c r="GLT62" s="62"/>
      <c r="GMB62" s="62"/>
      <c r="GMC62" s="62"/>
      <c r="GMF62" s="62"/>
      <c r="GMH62" s="62"/>
      <c r="GMI62" s="62"/>
      <c r="GMJ62" s="62"/>
      <c r="GMK62" s="62"/>
      <c r="GML62" s="62"/>
      <c r="GMM62" s="62"/>
      <c r="GMN62" s="62"/>
      <c r="GMO62" s="62"/>
      <c r="GMP62" s="62"/>
      <c r="GMQ62" s="62"/>
      <c r="GMR62" s="62"/>
      <c r="GMS62" s="62"/>
      <c r="GMT62" s="62"/>
      <c r="GMU62" s="62"/>
      <c r="GMV62" s="62"/>
      <c r="GMW62" s="62"/>
      <c r="GMX62" s="62"/>
      <c r="GMY62" s="62"/>
      <c r="GMZ62" s="62"/>
      <c r="GNA62" s="62"/>
      <c r="GNB62" s="62"/>
      <c r="GNC62" s="62"/>
      <c r="GND62" s="62"/>
      <c r="GNE62" s="62"/>
      <c r="GNF62" s="62"/>
      <c r="GNG62" s="62"/>
      <c r="GNH62" s="62"/>
      <c r="GNI62" s="62"/>
      <c r="GNJ62" s="62"/>
      <c r="GNK62" s="62"/>
      <c r="GNL62" s="62"/>
      <c r="GVP62" s="62"/>
      <c r="GVX62" s="62"/>
      <c r="GVY62" s="62"/>
      <c r="GWB62" s="62"/>
      <c r="GWD62" s="62"/>
      <c r="GWE62" s="62"/>
      <c r="GWF62" s="62"/>
      <c r="GWG62" s="62"/>
      <c r="GWH62" s="62"/>
      <c r="GWI62" s="62"/>
      <c r="GWJ62" s="62"/>
      <c r="GWK62" s="62"/>
      <c r="GWL62" s="62"/>
      <c r="GWM62" s="62"/>
      <c r="GWN62" s="62"/>
      <c r="GWO62" s="62"/>
      <c r="GWP62" s="62"/>
      <c r="GWQ62" s="62"/>
      <c r="GWR62" s="62"/>
      <c r="GWS62" s="62"/>
      <c r="GWT62" s="62"/>
      <c r="GWU62" s="62"/>
      <c r="GWV62" s="62"/>
      <c r="GWW62" s="62"/>
      <c r="GWX62" s="62"/>
      <c r="GWY62" s="62"/>
      <c r="GWZ62" s="62"/>
      <c r="GXA62" s="62"/>
      <c r="GXB62" s="62"/>
      <c r="GXC62" s="62"/>
      <c r="GXD62" s="62"/>
      <c r="GXE62" s="62"/>
      <c r="GXF62" s="62"/>
      <c r="GXG62" s="62"/>
      <c r="GXH62" s="62"/>
      <c r="HFL62" s="62"/>
      <c r="HFT62" s="62"/>
      <c r="HFU62" s="62"/>
      <c r="HFX62" s="62"/>
      <c r="HFZ62" s="62"/>
      <c r="HGA62" s="62"/>
      <c r="HGB62" s="62"/>
      <c r="HGC62" s="62"/>
      <c r="HGD62" s="62"/>
      <c r="HGE62" s="62"/>
      <c r="HGF62" s="62"/>
      <c r="HGG62" s="62"/>
      <c r="HGH62" s="62"/>
      <c r="HGI62" s="62"/>
      <c r="HGJ62" s="62"/>
      <c r="HGK62" s="62"/>
      <c r="HGL62" s="62"/>
      <c r="HGM62" s="62"/>
      <c r="HGN62" s="62"/>
      <c r="HGO62" s="62"/>
      <c r="HGP62" s="62"/>
      <c r="HGQ62" s="62"/>
      <c r="HGR62" s="62"/>
      <c r="HGS62" s="62"/>
      <c r="HGT62" s="62"/>
      <c r="HGU62" s="62"/>
      <c r="HGV62" s="62"/>
      <c r="HGW62" s="62"/>
      <c r="HGX62" s="62"/>
      <c r="HGY62" s="62"/>
      <c r="HGZ62" s="62"/>
      <c r="HHA62" s="62"/>
      <c r="HHB62" s="62"/>
      <c r="HHC62" s="62"/>
      <c r="HHD62" s="62"/>
      <c r="HPH62" s="62"/>
      <c r="HPP62" s="62"/>
      <c r="HPQ62" s="62"/>
      <c r="HPT62" s="62"/>
      <c r="HPV62" s="62"/>
      <c r="HPW62" s="62"/>
      <c r="HPX62" s="62"/>
      <c r="HPY62" s="62"/>
      <c r="HPZ62" s="62"/>
      <c r="HQA62" s="62"/>
      <c r="HQB62" s="62"/>
      <c r="HQC62" s="62"/>
      <c r="HQD62" s="62"/>
      <c r="HQE62" s="62"/>
      <c r="HQF62" s="62"/>
      <c r="HQG62" s="62"/>
      <c r="HQH62" s="62"/>
      <c r="HQI62" s="62"/>
      <c r="HQJ62" s="62"/>
      <c r="HQK62" s="62"/>
      <c r="HQL62" s="62"/>
      <c r="HQM62" s="62"/>
      <c r="HQN62" s="62"/>
      <c r="HQO62" s="62"/>
      <c r="HQP62" s="62"/>
      <c r="HQQ62" s="62"/>
      <c r="HQR62" s="62"/>
      <c r="HQS62" s="62"/>
      <c r="HQT62" s="62"/>
      <c r="HQU62" s="62"/>
      <c r="HQV62" s="62"/>
      <c r="HQW62" s="62"/>
      <c r="HQX62" s="62"/>
      <c r="HQY62" s="62"/>
      <c r="HQZ62" s="62"/>
      <c r="HZD62" s="62"/>
      <c r="HZL62" s="62"/>
      <c r="HZM62" s="62"/>
      <c r="HZP62" s="62"/>
      <c r="HZR62" s="62"/>
      <c r="HZS62" s="62"/>
      <c r="HZT62" s="62"/>
      <c r="HZU62" s="62"/>
      <c r="HZV62" s="62"/>
      <c r="HZW62" s="62"/>
      <c r="HZX62" s="62"/>
      <c r="HZY62" s="62"/>
      <c r="HZZ62" s="62"/>
      <c r="IAA62" s="62"/>
      <c r="IAB62" s="62"/>
      <c r="IAC62" s="62"/>
      <c r="IAD62" s="62"/>
      <c r="IAE62" s="62"/>
      <c r="IAF62" s="62"/>
      <c r="IAG62" s="62"/>
      <c r="IAH62" s="62"/>
      <c r="IAI62" s="62"/>
      <c r="IAJ62" s="62"/>
      <c r="IAK62" s="62"/>
      <c r="IAL62" s="62"/>
      <c r="IAM62" s="62"/>
      <c r="IAN62" s="62"/>
      <c r="IAO62" s="62"/>
      <c r="IAP62" s="62"/>
      <c r="IAQ62" s="62"/>
      <c r="IAR62" s="62"/>
      <c r="IAS62" s="62"/>
      <c r="IAT62" s="62"/>
      <c r="IAU62" s="62"/>
      <c r="IAV62" s="62"/>
      <c r="IIZ62" s="62"/>
      <c r="IJH62" s="62"/>
      <c r="IJI62" s="62"/>
      <c r="IJL62" s="62"/>
      <c r="IJN62" s="62"/>
      <c r="IJO62" s="62"/>
      <c r="IJP62" s="62"/>
      <c r="IJQ62" s="62"/>
      <c r="IJR62" s="62"/>
      <c r="IJS62" s="62"/>
      <c r="IJT62" s="62"/>
      <c r="IJU62" s="62"/>
      <c r="IJV62" s="62"/>
      <c r="IJW62" s="62"/>
      <c r="IJX62" s="62"/>
      <c r="IJY62" s="62"/>
      <c r="IJZ62" s="62"/>
      <c r="IKA62" s="62"/>
      <c r="IKB62" s="62"/>
      <c r="IKC62" s="62"/>
      <c r="IKD62" s="62"/>
      <c r="IKE62" s="62"/>
      <c r="IKF62" s="62"/>
      <c r="IKG62" s="62"/>
      <c r="IKH62" s="62"/>
      <c r="IKI62" s="62"/>
      <c r="IKJ62" s="62"/>
      <c r="IKK62" s="62"/>
      <c r="IKL62" s="62"/>
      <c r="IKM62" s="62"/>
      <c r="IKN62" s="62"/>
      <c r="IKO62" s="62"/>
      <c r="IKP62" s="62"/>
      <c r="IKQ62" s="62"/>
      <c r="IKR62" s="62"/>
      <c r="ISV62" s="62"/>
      <c r="ITD62" s="62"/>
      <c r="ITE62" s="62"/>
      <c r="ITH62" s="62"/>
      <c r="ITJ62" s="62"/>
      <c r="ITK62" s="62"/>
      <c r="ITL62" s="62"/>
      <c r="ITM62" s="62"/>
      <c r="ITN62" s="62"/>
      <c r="ITO62" s="62"/>
      <c r="ITP62" s="62"/>
      <c r="ITQ62" s="62"/>
      <c r="ITR62" s="62"/>
      <c r="ITS62" s="62"/>
      <c r="ITT62" s="62"/>
      <c r="ITU62" s="62"/>
      <c r="ITV62" s="62"/>
      <c r="ITW62" s="62"/>
      <c r="ITX62" s="62"/>
      <c r="ITY62" s="62"/>
      <c r="ITZ62" s="62"/>
      <c r="IUA62" s="62"/>
      <c r="IUB62" s="62"/>
      <c r="IUC62" s="62"/>
      <c r="IUD62" s="62"/>
      <c r="IUE62" s="62"/>
      <c r="IUF62" s="62"/>
      <c r="IUG62" s="62"/>
      <c r="IUH62" s="62"/>
      <c r="IUI62" s="62"/>
      <c r="IUJ62" s="62"/>
      <c r="IUK62" s="62"/>
      <c r="IUL62" s="62"/>
      <c r="IUM62" s="62"/>
      <c r="IUN62" s="62"/>
      <c r="JCR62" s="62"/>
      <c r="JCZ62" s="62"/>
      <c r="JDA62" s="62"/>
      <c r="JDD62" s="62"/>
      <c r="JDF62" s="62"/>
      <c r="JDG62" s="62"/>
      <c r="JDH62" s="62"/>
      <c r="JDI62" s="62"/>
      <c r="JDJ62" s="62"/>
      <c r="JDK62" s="62"/>
      <c r="JDL62" s="62"/>
      <c r="JDM62" s="62"/>
      <c r="JDN62" s="62"/>
      <c r="JDO62" s="62"/>
      <c r="JDP62" s="62"/>
      <c r="JDQ62" s="62"/>
      <c r="JDR62" s="62"/>
      <c r="JDS62" s="62"/>
      <c r="JDT62" s="62"/>
      <c r="JDU62" s="62"/>
      <c r="JDV62" s="62"/>
      <c r="JDW62" s="62"/>
      <c r="JDX62" s="62"/>
      <c r="JDY62" s="62"/>
      <c r="JDZ62" s="62"/>
      <c r="JEA62" s="62"/>
      <c r="JEB62" s="62"/>
      <c r="JEC62" s="62"/>
      <c r="JED62" s="62"/>
      <c r="JEE62" s="62"/>
      <c r="JEF62" s="62"/>
      <c r="JEG62" s="62"/>
      <c r="JEH62" s="62"/>
      <c r="JEI62" s="62"/>
      <c r="JEJ62" s="62"/>
      <c r="JMN62" s="62"/>
      <c r="JMV62" s="62"/>
      <c r="JMW62" s="62"/>
      <c r="JMZ62" s="62"/>
      <c r="JNB62" s="62"/>
      <c r="JNC62" s="62"/>
      <c r="JND62" s="62"/>
      <c r="JNE62" s="62"/>
      <c r="JNF62" s="62"/>
      <c r="JNG62" s="62"/>
      <c r="JNH62" s="62"/>
      <c r="JNI62" s="62"/>
      <c r="JNJ62" s="62"/>
      <c r="JNK62" s="62"/>
      <c r="JNL62" s="62"/>
      <c r="JNM62" s="62"/>
      <c r="JNN62" s="62"/>
      <c r="JNO62" s="62"/>
      <c r="JNP62" s="62"/>
      <c r="JNQ62" s="62"/>
      <c r="JNR62" s="62"/>
      <c r="JNS62" s="62"/>
      <c r="JNT62" s="62"/>
      <c r="JNU62" s="62"/>
      <c r="JNV62" s="62"/>
      <c r="JNW62" s="62"/>
      <c r="JNX62" s="62"/>
      <c r="JNY62" s="62"/>
      <c r="JNZ62" s="62"/>
      <c r="JOA62" s="62"/>
      <c r="JOB62" s="62"/>
      <c r="JOC62" s="62"/>
      <c r="JOD62" s="62"/>
      <c r="JOE62" s="62"/>
      <c r="JOF62" s="62"/>
      <c r="JWJ62" s="62"/>
      <c r="JWR62" s="62"/>
      <c r="JWS62" s="62"/>
      <c r="JWV62" s="62"/>
      <c r="JWX62" s="62"/>
      <c r="JWY62" s="62"/>
      <c r="JWZ62" s="62"/>
      <c r="JXA62" s="62"/>
      <c r="JXB62" s="62"/>
      <c r="JXC62" s="62"/>
      <c r="JXD62" s="62"/>
      <c r="JXE62" s="62"/>
      <c r="JXF62" s="62"/>
      <c r="JXG62" s="62"/>
      <c r="JXH62" s="62"/>
      <c r="JXI62" s="62"/>
      <c r="JXJ62" s="62"/>
      <c r="JXK62" s="62"/>
      <c r="JXL62" s="62"/>
      <c r="JXM62" s="62"/>
      <c r="JXN62" s="62"/>
      <c r="JXO62" s="62"/>
      <c r="JXP62" s="62"/>
      <c r="JXQ62" s="62"/>
      <c r="JXR62" s="62"/>
      <c r="JXS62" s="62"/>
      <c r="JXT62" s="62"/>
      <c r="JXU62" s="62"/>
      <c r="JXV62" s="62"/>
      <c r="JXW62" s="62"/>
      <c r="JXX62" s="62"/>
      <c r="JXY62" s="62"/>
      <c r="JXZ62" s="62"/>
      <c r="JYA62" s="62"/>
      <c r="JYB62" s="62"/>
      <c r="KGF62" s="62"/>
      <c r="KGN62" s="62"/>
      <c r="KGO62" s="62"/>
      <c r="KGR62" s="62"/>
      <c r="KGT62" s="62"/>
      <c r="KGU62" s="62"/>
      <c r="KGV62" s="62"/>
      <c r="KGW62" s="62"/>
      <c r="KGX62" s="62"/>
      <c r="KGY62" s="62"/>
      <c r="KGZ62" s="62"/>
      <c r="KHA62" s="62"/>
      <c r="KHB62" s="62"/>
      <c r="KHC62" s="62"/>
      <c r="KHD62" s="62"/>
      <c r="KHE62" s="62"/>
      <c r="KHF62" s="62"/>
      <c r="KHG62" s="62"/>
      <c r="KHH62" s="62"/>
      <c r="KHI62" s="62"/>
      <c r="KHJ62" s="62"/>
      <c r="KHK62" s="62"/>
      <c r="KHL62" s="62"/>
      <c r="KHM62" s="62"/>
      <c r="KHN62" s="62"/>
      <c r="KHO62" s="62"/>
      <c r="KHP62" s="62"/>
      <c r="KHQ62" s="62"/>
      <c r="KHR62" s="62"/>
      <c r="KHS62" s="62"/>
      <c r="KHT62" s="62"/>
      <c r="KHU62" s="62"/>
      <c r="KHV62" s="62"/>
      <c r="KHW62" s="62"/>
      <c r="KHX62" s="62"/>
      <c r="KQB62" s="62"/>
      <c r="KQJ62" s="62"/>
      <c r="KQK62" s="62"/>
      <c r="KQN62" s="62"/>
      <c r="KQP62" s="62"/>
      <c r="KQQ62" s="62"/>
      <c r="KQR62" s="62"/>
      <c r="KQS62" s="62"/>
      <c r="KQT62" s="62"/>
      <c r="KQU62" s="62"/>
      <c r="KQV62" s="62"/>
      <c r="KQW62" s="62"/>
      <c r="KQX62" s="62"/>
      <c r="KQY62" s="62"/>
      <c r="KQZ62" s="62"/>
      <c r="KRA62" s="62"/>
      <c r="KRB62" s="62"/>
      <c r="KRC62" s="62"/>
      <c r="KRD62" s="62"/>
      <c r="KRE62" s="62"/>
      <c r="KRF62" s="62"/>
      <c r="KRG62" s="62"/>
      <c r="KRH62" s="62"/>
      <c r="KRI62" s="62"/>
      <c r="KRJ62" s="62"/>
      <c r="KRK62" s="62"/>
      <c r="KRL62" s="62"/>
      <c r="KRM62" s="62"/>
      <c r="KRN62" s="62"/>
      <c r="KRO62" s="62"/>
      <c r="KRP62" s="62"/>
      <c r="KRQ62" s="62"/>
      <c r="KRR62" s="62"/>
      <c r="KRS62" s="62"/>
      <c r="KRT62" s="62"/>
      <c r="KZX62" s="62"/>
      <c r="LAF62" s="62"/>
      <c r="LAG62" s="62"/>
      <c r="LAJ62" s="62"/>
      <c r="LAL62" s="62"/>
      <c r="LAM62" s="62"/>
      <c r="LAN62" s="62"/>
      <c r="LAO62" s="62"/>
      <c r="LAP62" s="62"/>
      <c r="LAQ62" s="62"/>
      <c r="LAR62" s="62"/>
      <c r="LAS62" s="62"/>
      <c r="LAT62" s="62"/>
      <c r="LAU62" s="62"/>
      <c r="LAV62" s="62"/>
      <c r="LAW62" s="62"/>
      <c r="LAX62" s="62"/>
      <c r="LAY62" s="62"/>
      <c r="LAZ62" s="62"/>
      <c r="LBA62" s="62"/>
      <c r="LBB62" s="62"/>
      <c r="LBC62" s="62"/>
      <c r="LBD62" s="62"/>
      <c r="LBE62" s="62"/>
      <c r="LBF62" s="62"/>
      <c r="LBG62" s="62"/>
      <c r="LBH62" s="62"/>
      <c r="LBI62" s="62"/>
      <c r="LBJ62" s="62"/>
      <c r="LBK62" s="62"/>
      <c r="LBL62" s="62"/>
      <c r="LBM62" s="62"/>
      <c r="LBN62" s="62"/>
      <c r="LBO62" s="62"/>
      <c r="LBP62" s="62"/>
      <c r="LJT62" s="62"/>
      <c r="LKB62" s="62"/>
      <c r="LKC62" s="62"/>
      <c r="LKF62" s="62"/>
      <c r="LKH62" s="62"/>
      <c r="LKI62" s="62"/>
      <c r="LKJ62" s="62"/>
      <c r="LKK62" s="62"/>
      <c r="LKL62" s="62"/>
      <c r="LKM62" s="62"/>
      <c r="LKN62" s="62"/>
      <c r="LKO62" s="62"/>
      <c r="LKP62" s="62"/>
      <c r="LKQ62" s="62"/>
      <c r="LKR62" s="62"/>
      <c r="LKS62" s="62"/>
      <c r="LKT62" s="62"/>
      <c r="LKU62" s="62"/>
      <c r="LKV62" s="62"/>
      <c r="LKW62" s="62"/>
      <c r="LKX62" s="62"/>
      <c r="LKY62" s="62"/>
      <c r="LKZ62" s="62"/>
      <c r="LLA62" s="62"/>
      <c r="LLB62" s="62"/>
      <c r="LLC62" s="62"/>
      <c r="LLD62" s="62"/>
      <c r="LLE62" s="62"/>
      <c r="LLF62" s="62"/>
      <c r="LLG62" s="62"/>
      <c r="LLH62" s="62"/>
      <c r="LLI62" s="62"/>
      <c r="LLJ62" s="62"/>
      <c r="LLK62" s="62"/>
      <c r="LLL62" s="62"/>
      <c r="LTP62" s="62"/>
      <c r="LTX62" s="62"/>
      <c r="LTY62" s="62"/>
      <c r="LUB62" s="62"/>
      <c r="LUD62" s="62"/>
      <c r="LUE62" s="62"/>
      <c r="LUF62" s="62"/>
      <c r="LUG62" s="62"/>
      <c r="LUH62" s="62"/>
      <c r="LUI62" s="62"/>
      <c r="LUJ62" s="62"/>
      <c r="LUK62" s="62"/>
      <c r="LUL62" s="62"/>
      <c r="LUM62" s="62"/>
      <c r="LUN62" s="62"/>
      <c r="LUO62" s="62"/>
      <c r="LUP62" s="62"/>
      <c r="LUQ62" s="62"/>
      <c r="LUR62" s="62"/>
      <c r="LUS62" s="62"/>
      <c r="LUT62" s="62"/>
      <c r="LUU62" s="62"/>
      <c r="LUV62" s="62"/>
      <c r="LUW62" s="62"/>
      <c r="LUX62" s="62"/>
      <c r="LUY62" s="62"/>
      <c r="LUZ62" s="62"/>
      <c r="LVA62" s="62"/>
      <c r="LVB62" s="62"/>
      <c r="LVC62" s="62"/>
      <c r="LVD62" s="62"/>
      <c r="LVE62" s="62"/>
      <c r="LVF62" s="62"/>
      <c r="LVG62" s="62"/>
      <c r="LVH62" s="62"/>
      <c r="MDL62" s="62"/>
      <c r="MDT62" s="62"/>
      <c r="MDU62" s="62"/>
      <c r="MDX62" s="62"/>
      <c r="MDZ62" s="62"/>
      <c r="MEA62" s="62"/>
      <c r="MEB62" s="62"/>
      <c r="MEC62" s="62"/>
      <c r="MED62" s="62"/>
      <c r="MEE62" s="62"/>
      <c r="MEF62" s="62"/>
      <c r="MEG62" s="62"/>
      <c r="MEH62" s="62"/>
      <c r="MEI62" s="62"/>
      <c r="MEJ62" s="62"/>
      <c r="MEK62" s="62"/>
      <c r="MEL62" s="62"/>
      <c r="MEM62" s="62"/>
      <c r="MEN62" s="62"/>
      <c r="MEO62" s="62"/>
      <c r="MEP62" s="62"/>
      <c r="MEQ62" s="62"/>
      <c r="MER62" s="62"/>
      <c r="MES62" s="62"/>
      <c r="MET62" s="62"/>
      <c r="MEU62" s="62"/>
      <c r="MEV62" s="62"/>
      <c r="MEW62" s="62"/>
      <c r="MEX62" s="62"/>
      <c r="MEY62" s="62"/>
      <c r="MEZ62" s="62"/>
      <c r="MFA62" s="62"/>
      <c r="MFB62" s="62"/>
      <c r="MFC62" s="62"/>
      <c r="MFD62" s="62"/>
      <c r="MNH62" s="62"/>
      <c r="MNP62" s="62"/>
      <c r="MNQ62" s="62"/>
      <c r="MNT62" s="62"/>
      <c r="MNV62" s="62"/>
      <c r="MNW62" s="62"/>
      <c r="MNX62" s="62"/>
      <c r="MNY62" s="62"/>
      <c r="MNZ62" s="62"/>
      <c r="MOA62" s="62"/>
      <c r="MOB62" s="62"/>
      <c r="MOC62" s="62"/>
      <c r="MOD62" s="62"/>
      <c r="MOE62" s="62"/>
      <c r="MOF62" s="62"/>
      <c r="MOG62" s="62"/>
      <c r="MOH62" s="62"/>
      <c r="MOI62" s="62"/>
      <c r="MOJ62" s="62"/>
      <c r="MOK62" s="62"/>
      <c r="MOL62" s="62"/>
      <c r="MOM62" s="62"/>
      <c r="MON62" s="62"/>
      <c r="MOO62" s="62"/>
      <c r="MOP62" s="62"/>
      <c r="MOQ62" s="62"/>
      <c r="MOR62" s="62"/>
      <c r="MOS62" s="62"/>
      <c r="MOT62" s="62"/>
      <c r="MOU62" s="62"/>
      <c r="MOV62" s="62"/>
      <c r="MOW62" s="62"/>
      <c r="MOX62" s="62"/>
      <c r="MOY62" s="62"/>
      <c r="MOZ62" s="62"/>
      <c r="MXD62" s="62"/>
      <c r="MXL62" s="62"/>
      <c r="MXM62" s="62"/>
      <c r="MXP62" s="62"/>
      <c r="MXR62" s="62"/>
      <c r="MXS62" s="62"/>
      <c r="MXT62" s="62"/>
      <c r="MXU62" s="62"/>
      <c r="MXV62" s="62"/>
      <c r="MXW62" s="62"/>
      <c r="MXX62" s="62"/>
      <c r="MXY62" s="62"/>
      <c r="MXZ62" s="62"/>
      <c r="MYA62" s="62"/>
      <c r="MYB62" s="62"/>
      <c r="MYC62" s="62"/>
      <c r="MYD62" s="62"/>
      <c r="MYE62" s="62"/>
      <c r="MYF62" s="62"/>
      <c r="MYG62" s="62"/>
      <c r="MYH62" s="62"/>
      <c r="MYI62" s="62"/>
      <c r="MYJ62" s="62"/>
      <c r="MYK62" s="62"/>
      <c r="MYL62" s="62"/>
      <c r="MYM62" s="62"/>
      <c r="MYN62" s="62"/>
      <c r="MYO62" s="62"/>
      <c r="MYP62" s="62"/>
      <c r="MYQ62" s="62"/>
      <c r="MYR62" s="62"/>
      <c r="MYS62" s="62"/>
      <c r="MYT62" s="62"/>
      <c r="MYU62" s="62"/>
      <c r="MYV62" s="62"/>
      <c r="NGZ62" s="62"/>
      <c r="NHH62" s="62"/>
      <c r="NHI62" s="62"/>
      <c r="NHL62" s="62"/>
      <c r="NHN62" s="62"/>
      <c r="NHO62" s="62"/>
      <c r="NHP62" s="62"/>
      <c r="NHQ62" s="62"/>
      <c r="NHR62" s="62"/>
      <c r="NHS62" s="62"/>
      <c r="NHT62" s="62"/>
      <c r="NHU62" s="62"/>
      <c r="NHV62" s="62"/>
      <c r="NHW62" s="62"/>
      <c r="NHX62" s="62"/>
      <c r="NHY62" s="62"/>
      <c r="NHZ62" s="62"/>
      <c r="NIA62" s="62"/>
      <c r="NIB62" s="62"/>
      <c r="NIC62" s="62"/>
      <c r="NID62" s="62"/>
      <c r="NIE62" s="62"/>
      <c r="NIF62" s="62"/>
      <c r="NIG62" s="62"/>
      <c r="NIH62" s="62"/>
      <c r="NII62" s="62"/>
      <c r="NIJ62" s="62"/>
      <c r="NIK62" s="62"/>
      <c r="NIL62" s="62"/>
      <c r="NIM62" s="62"/>
      <c r="NIN62" s="62"/>
      <c r="NIO62" s="62"/>
      <c r="NIP62" s="62"/>
      <c r="NIQ62" s="62"/>
      <c r="NIR62" s="62"/>
      <c r="NQV62" s="62"/>
      <c r="NRD62" s="62"/>
      <c r="NRE62" s="62"/>
      <c r="NRH62" s="62"/>
      <c r="NRJ62" s="62"/>
      <c r="NRK62" s="62"/>
      <c r="NRL62" s="62"/>
      <c r="NRM62" s="62"/>
      <c r="NRN62" s="62"/>
      <c r="NRO62" s="62"/>
      <c r="NRP62" s="62"/>
      <c r="NRQ62" s="62"/>
      <c r="NRR62" s="62"/>
      <c r="NRS62" s="62"/>
      <c r="NRT62" s="62"/>
      <c r="NRU62" s="62"/>
      <c r="NRV62" s="62"/>
      <c r="NRW62" s="62"/>
      <c r="NRX62" s="62"/>
      <c r="NRY62" s="62"/>
      <c r="NRZ62" s="62"/>
      <c r="NSA62" s="62"/>
      <c r="NSB62" s="62"/>
      <c r="NSC62" s="62"/>
      <c r="NSD62" s="62"/>
      <c r="NSE62" s="62"/>
      <c r="NSF62" s="62"/>
      <c r="NSG62" s="62"/>
      <c r="NSH62" s="62"/>
      <c r="NSI62" s="62"/>
      <c r="NSJ62" s="62"/>
      <c r="NSK62" s="62"/>
      <c r="NSL62" s="62"/>
      <c r="NSM62" s="62"/>
      <c r="NSN62" s="62"/>
      <c r="OAR62" s="62"/>
      <c r="OAZ62" s="62"/>
      <c r="OBA62" s="62"/>
      <c r="OBD62" s="62"/>
      <c r="OBF62" s="62"/>
      <c r="OBG62" s="62"/>
      <c r="OBH62" s="62"/>
      <c r="OBI62" s="62"/>
      <c r="OBJ62" s="62"/>
      <c r="OBK62" s="62"/>
      <c r="OBL62" s="62"/>
      <c r="OBM62" s="62"/>
      <c r="OBN62" s="62"/>
      <c r="OBO62" s="62"/>
      <c r="OBP62" s="62"/>
      <c r="OBQ62" s="62"/>
      <c r="OBR62" s="62"/>
      <c r="OBS62" s="62"/>
      <c r="OBT62" s="62"/>
      <c r="OBU62" s="62"/>
      <c r="OBV62" s="62"/>
      <c r="OBW62" s="62"/>
      <c r="OBX62" s="62"/>
      <c r="OBY62" s="62"/>
      <c r="OBZ62" s="62"/>
      <c r="OCA62" s="62"/>
      <c r="OCB62" s="62"/>
      <c r="OCC62" s="62"/>
      <c r="OCD62" s="62"/>
      <c r="OCE62" s="62"/>
      <c r="OCF62" s="62"/>
      <c r="OCG62" s="62"/>
      <c r="OCH62" s="62"/>
      <c r="OCI62" s="62"/>
      <c r="OCJ62" s="62"/>
      <c r="OKN62" s="62"/>
      <c r="OKV62" s="62"/>
      <c r="OKW62" s="62"/>
      <c r="OKZ62" s="62"/>
      <c r="OLB62" s="62"/>
      <c r="OLC62" s="62"/>
      <c r="OLD62" s="62"/>
      <c r="OLE62" s="62"/>
      <c r="OLF62" s="62"/>
      <c r="OLG62" s="62"/>
      <c r="OLH62" s="62"/>
      <c r="OLI62" s="62"/>
      <c r="OLJ62" s="62"/>
      <c r="OLK62" s="62"/>
      <c r="OLL62" s="62"/>
      <c r="OLM62" s="62"/>
      <c r="OLN62" s="62"/>
      <c r="OLO62" s="62"/>
      <c r="OLP62" s="62"/>
      <c r="OLQ62" s="62"/>
      <c r="OLR62" s="62"/>
      <c r="OLS62" s="62"/>
      <c r="OLT62" s="62"/>
      <c r="OLU62" s="62"/>
      <c r="OLV62" s="62"/>
      <c r="OLW62" s="62"/>
      <c r="OLX62" s="62"/>
      <c r="OLY62" s="62"/>
      <c r="OLZ62" s="62"/>
      <c r="OMA62" s="62"/>
      <c r="OMB62" s="62"/>
      <c r="OMC62" s="62"/>
      <c r="OMD62" s="62"/>
      <c r="OME62" s="62"/>
      <c r="OMF62" s="62"/>
      <c r="OUJ62" s="62"/>
      <c r="OUR62" s="62"/>
      <c r="OUS62" s="62"/>
      <c r="OUV62" s="62"/>
      <c r="OUX62" s="62"/>
      <c r="OUY62" s="62"/>
      <c r="OUZ62" s="62"/>
      <c r="OVA62" s="62"/>
      <c r="OVB62" s="62"/>
      <c r="OVC62" s="62"/>
      <c r="OVD62" s="62"/>
      <c r="OVE62" s="62"/>
      <c r="OVF62" s="62"/>
      <c r="OVG62" s="62"/>
      <c r="OVH62" s="62"/>
      <c r="OVI62" s="62"/>
      <c r="OVJ62" s="62"/>
      <c r="OVK62" s="62"/>
      <c r="OVL62" s="62"/>
      <c r="OVM62" s="62"/>
      <c r="OVN62" s="62"/>
      <c r="OVO62" s="62"/>
      <c r="OVP62" s="62"/>
      <c r="OVQ62" s="62"/>
      <c r="OVR62" s="62"/>
      <c r="OVS62" s="62"/>
      <c r="OVT62" s="62"/>
      <c r="OVU62" s="62"/>
      <c r="OVV62" s="62"/>
      <c r="OVW62" s="62"/>
      <c r="OVX62" s="62"/>
      <c r="OVY62" s="62"/>
      <c r="OVZ62" s="62"/>
      <c r="OWA62" s="62"/>
      <c r="OWB62" s="62"/>
      <c r="PEF62" s="62"/>
      <c r="PEN62" s="62"/>
      <c r="PEO62" s="62"/>
      <c r="PER62" s="62"/>
      <c r="PET62" s="62"/>
      <c r="PEU62" s="62"/>
      <c r="PEV62" s="62"/>
      <c r="PEW62" s="62"/>
      <c r="PEX62" s="62"/>
      <c r="PEY62" s="62"/>
      <c r="PEZ62" s="62"/>
      <c r="PFA62" s="62"/>
      <c r="PFB62" s="62"/>
      <c r="PFC62" s="62"/>
      <c r="PFD62" s="62"/>
      <c r="PFE62" s="62"/>
      <c r="PFF62" s="62"/>
      <c r="PFG62" s="62"/>
      <c r="PFH62" s="62"/>
      <c r="PFI62" s="62"/>
      <c r="PFJ62" s="62"/>
      <c r="PFK62" s="62"/>
      <c r="PFL62" s="62"/>
      <c r="PFM62" s="62"/>
      <c r="PFN62" s="62"/>
      <c r="PFO62" s="62"/>
      <c r="PFP62" s="62"/>
      <c r="PFQ62" s="62"/>
      <c r="PFR62" s="62"/>
      <c r="PFS62" s="62"/>
      <c r="PFT62" s="62"/>
      <c r="PFU62" s="62"/>
      <c r="PFV62" s="62"/>
      <c r="PFW62" s="62"/>
      <c r="PFX62" s="62"/>
      <c r="POB62" s="62"/>
      <c r="POJ62" s="62"/>
      <c r="POK62" s="62"/>
      <c r="PON62" s="62"/>
      <c r="POP62" s="62"/>
      <c r="POQ62" s="62"/>
      <c r="POR62" s="62"/>
      <c r="POS62" s="62"/>
      <c r="POT62" s="62"/>
      <c r="POU62" s="62"/>
      <c r="POV62" s="62"/>
      <c r="POW62" s="62"/>
      <c r="POX62" s="62"/>
      <c r="POY62" s="62"/>
      <c r="POZ62" s="62"/>
      <c r="PPA62" s="62"/>
      <c r="PPB62" s="62"/>
      <c r="PPC62" s="62"/>
      <c r="PPD62" s="62"/>
      <c r="PPE62" s="62"/>
      <c r="PPF62" s="62"/>
      <c r="PPG62" s="62"/>
      <c r="PPH62" s="62"/>
      <c r="PPI62" s="62"/>
      <c r="PPJ62" s="62"/>
      <c r="PPK62" s="62"/>
      <c r="PPL62" s="62"/>
      <c r="PPM62" s="62"/>
      <c r="PPN62" s="62"/>
      <c r="PPO62" s="62"/>
      <c r="PPP62" s="62"/>
      <c r="PPQ62" s="62"/>
      <c r="PPR62" s="62"/>
      <c r="PPS62" s="62"/>
      <c r="PPT62" s="62"/>
      <c r="PXX62" s="62"/>
      <c r="PYF62" s="62"/>
      <c r="PYG62" s="62"/>
      <c r="PYJ62" s="62"/>
      <c r="PYL62" s="62"/>
      <c r="PYM62" s="62"/>
      <c r="PYN62" s="62"/>
      <c r="PYO62" s="62"/>
      <c r="PYP62" s="62"/>
      <c r="PYQ62" s="62"/>
      <c r="PYR62" s="62"/>
      <c r="PYS62" s="62"/>
      <c r="PYT62" s="62"/>
      <c r="PYU62" s="62"/>
      <c r="PYV62" s="62"/>
      <c r="PYW62" s="62"/>
      <c r="PYX62" s="62"/>
      <c r="PYY62" s="62"/>
      <c r="PYZ62" s="62"/>
      <c r="PZA62" s="62"/>
      <c r="PZB62" s="62"/>
      <c r="PZC62" s="62"/>
      <c r="PZD62" s="62"/>
      <c r="PZE62" s="62"/>
      <c r="PZF62" s="62"/>
      <c r="PZG62" s="62"/>
      <c r="PZH62" s="62"/>
      <c r="PZI62" s="62"/>
      <c r="PZJ62" s="62"/>
      <c r="PZK62" s="62"/>
      <c r="PZL62" s="62"/>
      <c r="PZM62" s="62"/>
      <c r="PZN62" s="62"/>
      <c r="PZO62" s="62"/>
      <c r="PZP62" s="62"/>
      <c r="QHT62" s="62"/>
      <c r="QIB62" s="62"/>
      <c r="QIC62" s="62"/>
      <c r="QIF62" s="62"/>
      <c r="QIH62" s="62"/>
      <c r="QII62" s="62"/>
      <c r="QIJ62" s="62"/>
      <c r="QIK62" s="62"/>
      <c r="QIL62" s="62"/>
      <c r="QIM62" s="62"/>
      <c r="QIN62" s="62"/>
      <c r="QIO62" s="62"/>
      <c r="QIP62" s="62"/>
      <c r="QIQ62" s="62"/>
      <c r="QIR62" s="62"/>
      <c r="QIS62" s="62"/>
      <c r="QIT62" s="62"/>
      <c r="QIU62" s="62"/>
      <c r="QIV62" s="62"/>
      <c r="QIW62" s="62"/>
      <c r="QIX62" s="62"/>
      <c r="QIY62" s="62"/>
      <c r="QIZ62" s="62"/>
      <c r="QJA62" s="62"/>
      <c r="QJB62" s="62"/>
      <c r="QJC62" s="62"/>
      <c r="QJD62" s="62"/>
      <c r="QJE62" s="62"/>
      <c r="QJF62" s="62"/>
      <c r="QJG62" s="62"/>
      <c r="QJH62" s="62"/>
      <c r="QJI62" s="62"/>
      <c r="QJJ62" s="62"/>
      <c r="QJK62" s="62"/>
      <c r="QJL62" s="62"/>
      <c r="QRP62" s="62"/>
      <c r="QRX62" s="62"/>
      <c r="QRY62" s="62"/>
      <c r="QSB62" s="62"/>
      <c r="QSD62" s="62"/>
      <c r="QSE62" s="62"/>
      <c r="QSF62" s="62"/>
      <c r="QSG62" s="62"/>
      <c r="QSH62" s="62"/>
      <c r="QSI62" s="62"/>
      <c r="QSJ62" s="62"/>
      <c r="QSK62" s="62"/>
      <c r="QSL62" s="62"/>
      <c r="QSM62" s="62"/>
      <c r="QSN62" s="62"/>
      <c r="QSO62" s="62"/>
      <c r="QSP62" s="62"/>
      <c r="QSQ62" s="62"/>
      <c r="QSR62" s="62"/>
      <c r="QSS62" s="62"/>
      <c r="QST62" s="62"/>
      <c r="QSU62" s="62"/>
      <c r="QSV62" s="62"/>
      <c r="QSW62" s="62"/>
      <c r="QSX62" s="62"/>
      <c r="QSY62" s="62"/>
      <c r="QSZ62" s="62"/>
      <c r="QTA62" s="62"/>
      <c r="QTB62" s="62"/>
      <c r="QTC62" s="62"/>
      <c r="QTD62" s="62"/>
      <c r="QTE62" s="62"/>
      <c r="QTF62" s="62"/>
      <c r="QTG62" s="62"/>
      <c r="QTH62" s="62"/>
      <c r="RBL62" s="62"/>
      <c r="RBT62" s="62"/>
      <c r="RBU62" s="62"/>
      <c r="RBX62" s="62"/>
      <c r="RBZ62" s="62"/>
      <c r="RCA62" s="62"/>
      <c r="RCB62" s="62"/>
      <c r="RCC62" s="62"/>
      <c r="RCD62" s="62"/>
      <c r="RCE62" s="62"/>
      <c r="RCF62" s="62"/>
      <c r="RCG62" s="62"/>
      <c r="RCH62" s="62"/>
      <c r="RCI62" s="62"/>
      <c r="RCJ62" s="62"/>
      <c r="RCK62" s="62"/>
      <c r="RCL62" s="62"/>
      <c r="RCM62" s="62"/>
      <c r="RCN62" s="62"/>
      <c r="RCO62" s="62"/>
      <c r="RCP62" s="62"/>
      <c r="RCQ62" s="62"/>
      <c r="RCR62" s="62"/>
      <c r="RCS62" s="62"/>
      <c r="RCT62" s="62"/>
      <c r="RCU62" s="62"/>
      <c r="RCV62" s="62"/>
      <c r="RCW62" s="62"/>
      <c r="RCX62" s="62"/>
      <c r="RCY62" s="62"/>
      <c r="RCZ62" s="62"/>
      <c r="RDA62" s="62"/>
      <c r="RDB62" s="62"/>
      <c r="RDC62" s="62"/>
      <c r="RDD62" s="62"/>
      <c r="RLH62" s="62"/>
      <c r="RLP62" s="62"/>
      <c r="RLQ62" s="62"/>
      <c r="RLT62" s="62"/>
      <c r="RLV62" s="62"/>
      <c r="RLW62" s="62"/>
      <c r="RLX62" s="62"/>
      <c r="RLY62" s="62"/>
      <c r="RLZ62" s="62"/>
      <c r="RMA62" s="62"/>
      <c r="RMB62" s="62"/>
      <c r="RMC62" s="62"/>
      <c r="RMD62" s="62"/>
      <c r="RME62" s="62"/>
      <c r="RMF62" s="62"/>
      <c r="RMG62" s="62"/>
      <c r="RMH62" s="62"/>
      <c r="RMI62" s="62"/>
      <c r="RMJ62" s="62"/>
      <c r="RMK62" s="62"/>
      <c r="RML62" s="62"/>
      <c r="RMM62" s="62"/>
      <c r="RMN62" s="62"/>
      <c r="RMO62" s="62"/>
      <c r="RMP62" s="62"/>
      <c r="RMQ62" s="62"/>
      <c r="RMR62" s="62"/>
      <c r="RMS62" s="62"/>
      <c r="RMT62" s="62"/>
      <c r="RMU62" s="62"/>
      <c r="RMV62" s="62"/>
      <c r="RMW62" s="62"/>
      <c r="RMX62" s="62"/>
      <c r="RMY62" s="62"/>
      <c r="RMZ62" s="62"/>
      <c r="RVD62" s="62"/>
      <c r="RVL62" s="62"/>
      <c r="RVM62" s="62"/>
      <c r="RVP62" s="62"/>
      <c r="RVR62" s="62"/>
      <c r="RVS62" s="62"/>
      <c r="RVT62" s="62"/>
      <c r="RVU62" s="62"/>
      <c r="RVV62" s="62"/>
      <c r="RVW62" s="62"/>
      <c r="RVX62" s="62"/>
      <c r="RVY62" s="62"/>
      <c r="RVZ62" s="62"/>
      <c r="RWA62" s="62"/>
      <c r="RWB62" s="62"/>
      <c r="RWC62" s="62"/>
      <c r="RWD62" s="62"/>
      <c r="RWE62" s="62"/>
      <c r="RWF62" s="62"/>
      <c r="RWG62" s="62"/>
      <c r="RWH62" s="62"/>
      <c r="RWI62" s="62"/>
      <c r="RWJ62" s="62"/>
      <c r="RWK62" s="62"/>
      <c r="RWL62" s="62"/>
      <c r="RWM62" s="62"/>
      <c r="RWN62" s="62"/>
      <c r="RWO62" s="62"/>
      <c r="RWP62" s="62"/>
      <c r="RWQ62" s="62"/>
      <c r="RWR62" s="62"/>
      <c r="RWS62" s="62"/>
      <c r="RWT62" s="62"/>
      <c r="RWU62" s="62"/>
      <c r="RWV62" s="62"/>
      <c r="SEZ62" s="62"/>
      <c r="SFH62" s="62"/>
      <c r="SFI62" s="62"/>
      <c r="SFL62" s="62"/>
      <c r="SFN62" s="62"/>
      <c r="SFO62" s="62"/>
      <c r="SFP62" s="62"/>
      <c r="SFQ62" s="62"/>
      <c r="SFR62" s="62"/>
      <c r="SFS62" s="62"/>
      <c r="SFT62" s="62"/>
      <c r="SFU62" s="62"/>
      <c r="SFV62" s="62"/>
      <c r="SFW62" s="62"/>
      <c r="SFX62" s="62"/>
      <c r="SFY62" s="62"/>
      <c r="SFZ62" s="62"/>
      <c r="SGA62" s="62"/>
      <c r="SGB62" s="62"/>
      <c r="SGC62" s="62"/>
      <c r="SGD62" s="62"/>
      <c r="SGE62" s="62"/>
      <c r="SGF62" s="62"/>
      <c r="SGG62" s="62"/>
      <c r="SGH62" s="62"/>
      <c r="SGI62" s="62"/>
      <c r="SGJ62" s="62"/>
      <c r="SGK62" s="62"/>
      <c r="SGL62" s="62"/>
      <c r="SGM62" s="62"/>
      <c r="SGN62" s="62"/>
      <c r="SGO62" s="62"/>
      <c r="SGP62" s="62"/>
      <c r="SGQ62" s="62"/>
      <c r="SGR62" s="62"/>
      <c r="SOV62" s="62"/>
      <c r="SPD62" s="62"/>
      <c r="SPE62" s="62"/>
      <c r="SPH62" s="62"/>
      <c r="SPJ62" s="62"/>
      <c r="SPK62" s="62"/>
      <c r="SPL62" s="62"/>
      <c r="SPM62" s="62"/>
      <c r="SPN62" s="62"/>
      <c r="SPO62" s="62"/>
      <c r="SPP62" s="62"/>
      <c r="SPQ62" s="62"/>
      <c r="SPR62" s="62"/>
      <c r="SPS62" s="62"/>
      <c r="SPT62" s="62"/>
      <c r="SPU62" s="62"/>
      <c r="SPV62" s="62"/>
      <c r="SPW62" s="62"/>
      <c r="SPX62" s="62"/>
      <c r="SPY62" s="62"/>
      <c r="SPZ62" s="62"/>
      <c r="SQA62" s="62"/>
      <c r="SQB62" s="62"/>
      <c r="SQC62" s="62"/>
      <c r="SQD62" s="62"/>
      <c r="SQE62" s="62"/>
      <c r="SQF62" s="62"/>
      <c r="SQG62" s="62"/>
      <c r="SQH62" s="62"/>
      <c r="SQI62" s="62"/>
      <c r="SQJ62" s="62"/>
      <c r="SQK62" s="62"/>
      <c r="SQL62" s="62"/>
      <c r="SQM62" s="62"/>
      <c r="SQN62" s="62"/>
      <c r="SYR62" s="62"/>
      <c r="SYZ62" s="62"/>
      <c r="SZA62" s="62"/>
      <c r="SZD62" s="62"/>
      <c r="SZF62" s="62"/>
      <c r="SZG62" s="62"/>
      <c r="SZH62" s="62"/>
      <c r="SZI62" s="62"/>
      <c r="SZJ62" s="62"/>
      <c r="SZK62" s="62"/>
      <c r="SZL62" s="62"/>
      <c r="SZM62" s="62"/>
      <c r="SZN62" s="62"/>
      <c r="SZO62" s="62"/>
      <c r="SZP62" s="62"/>
      <c r="SZQ62" s="62"/>
      <c r="SZR62" s="62"/>
      <c r="SZS62" s="62"/>
      <c r="SZT62" s="62"/>
      <c r="SZU62" s="62"/>
      <c r="SZV62" s="62"/>
      <c r="SZW62" s="62"/>
      <c r="SZX62" s="62"/>
      <c r="SZY62" s="62"/>
      <c r="SZZ62" s="62"/>
      <c r="TAA62" s="62"/>
      <c r="TAB62" s="62"/>
      <c r="TAC62" s="62"/>
      <c r="TAD62" s="62"/>
      <c r="TAE62" s="62"/>
      <c r="TAF62" s="62"/>
      <c r="TAG62" s="62"/>
      <c r="TAH62" s="62"/>
      <c r="TAI62" s="62"/>
      <c r="TAJ62" s="62"/>
      <c r="TIN62" s="62"/>
      <c r="TIV62" s="62"/>
      <c r="TIW62" s="62"/>
      <c r="TIZ62" s="62"/>
      <c r="TJB62" s="62"/>
      <c r="TJC62" s="62"/>
      <c r="TJD62" s="62"/>
      <c r="TJE62" s="62"/>
      <c r="TJF62" s="62"/>
      <c r="TJG62" s="62"/>
      <c r="TJH62" s="62"/>
      <c r="TJI62" s="62"/>
      <c r="TJJ62" s="62"/>
      <c r="TJK62" s="62"/>
      <c r="TJL62" s="62"/>
      <c r="TJM62" s="62"/>
      <c r="TJN62" s="62"/>
      <c r="TJO62" s="62"/>
      <c r="TJP62" s="62"/>
      <c r="TJQ62" s="62"/>
      <c r="TJR62" s="62"/>
      <c r="TJS62" s="62"/>
      <c r="TJT62" s="62"/>
      <c r="TJU62" s="62"/>
      <c r="TJV62" s="62"/>
      <c r="TJW62" s="62"/>
      <c r="TJX62" s="62"/>
      <c r="TJY62" s="62"/>
      <c r="TJZ62" s="62"/>
      <c r="TKA62" s="62"/>
      <c r="TKB62" s="62"/>
      <c r="TKC62" s="62"/>
      <c r="TKD62" s="62"/>
      <c r="TKE62" s="62"/>
      <c r="TKF62" s="62"/>
      <c r="TSJ62" s="62"/>
      <c r="TSR62" s="62"/>
      <c r="TSS62" s="62"/>
      <c r="TSV62" s="62"/>
      <c r="TSX62" s="62"/>
      <c r="TSY62" s="62"/>
      <c r="TSZ62" s="62"/>
      <c r="TTA62" s="62"/>
      <c r="TTB62" s="62"/>
      <c r="TTC62" s="62"/>
      <c r="TTD62" s="62"/>
      <c r="TTE62" s="62"/>
      <c r="TTF62" s="62"/>
      <c r="TTG62" s="62"/>
      <c r="TTH62" s="62"/>
      <c r="TTI62" s="62"/>
      <c r="TTJ62" s="62"/>
      <c r="TTK62" s="62"/>
      <c r="TTL62" s="62"/>
      <c r="TTM62" s="62"/>
      <c r="TTN62" s="62"/>
      <c r="TTO62" s="62"/>
      <c r="TTP62" s="62"/>
      <c r="TTQ62" s="62"/>
      <c r="TTR62" s="62"/>
      <c r="TTS62" s="62"/>
      <c r="TTT62" s="62"/>
      <c r="TTU62" s="62"/>
      <c r="TTV62" s="62"/>
      <c r="TTW62" s="62"/>
      <c r="TTX62" s="62"/>
      <c r="TTY62" s="62"/>
      <c r="TTZ62" s="62"/>
      <c r="TUA62" s="62"/>
      <c r="TUB62" s="62"/>
      <c r="UCF62" s="62"/>
      <c r="UCN62" s="62"/>
      <c r="UCO62" s="62"/>
      <c r="UCR62" s="62"/>
      <c r="UCT62" s="62"/>
      <c r="UCU62" s="62"/>
      <c r="UCV62" s="62"/>
      <c r="UCW62" s="62"/>
      <c r="UCX62" s="62"/>
      <c r="UCY62" s="62"/>
      <c r="UCZ62" s="62"/>
      <c r="UDA62" s="62"/>
      <c r="UDB62" s="62"/>
      <c r="UDC62" s="62"/>
      <c r="UDD62" s="62"/>
      <c r="UDE62" s="62"/>
      <c r="UDF62" s="62"/>
      <c r="UDG62" s="62"/>
      <c r="UDH62" s="62"/>
      <c r="UDI62" s="62"/>
      <c r="UDJ62" s="62"/>
      <c r="UDK62" s="62"/>
      <c r="UDL62" s="62"/>
      <c r="UDM62" s="62"/>
      <c r="UDN62" s="62"/>
      <c r="UDO62" s="62"/>
      <c r="UDP62" s="62"/>
      <c r="UDQ62" s="62"/>
      <c r="UDR62" s="62"/>
      <c r="UDS62" s="62"/>
      <c r="UDT62" s="62"/>
      <c r="UDU62" s="62"/>
      <c r="UDV62" s="62"/>
      <c r="UDW62" s="62"/>
      <c r="UDX62" s="62"/>
      <c r="UMB62" s="62"/>
      <c r="UMJ62" s="62"/>
      <c r="UMK62" s="62"/>
      <c r="UMN62" s="62"/>
      <c r="UMP62" s="62"/>
      <c r="UMQ62" s="62"/>
      <c r="UMR62" s="62"/>
      <c r="UMS62" s="62"/>
      <c r="UMT62" s="62"/>
      <c r="UMU62" s="62"/>
      <c r="UMV62" s="62"/>
      <c r="UMW62" s="62"/>
      <c r="UMX62" s="62"/>
      <c r="UMY62" s="62"/>
      <c r="UMZ62" s="62"/>
      <c r="UNA62" s="62"/>
      <c r="UNB62" s="62"/>
      <c r="UNC62" s="62"/>
      <c r="UND62" s="62"/>
      <c r="UNE62" s="62"/>
      <c r="UNF62" s="62"/>
      <c r="UNG62" s="62"/>
      <c r="UNH62" s="62"/>
      <c r="UNI62" s="62"/>
      <c r="UNJ62" s="62"/>
      <c r="UNK62" s="62"/>
      <c r="UNL62" s="62"/>
      <c r="UNM62" s="62"/>
      <c r="UNN62" s="62"/>
      <c r="UNO62" s="62"/>
      <c r="UNP62" s="62"/>
      <c r="UNQ62" s="62"/>
      <c r="UNR62" s="62"/>
      <c r="UNS62" s="62"/>
      <c r="UNT62" s="62"/>
      <c r="UVX62" s="62"/>
      <c r="UWF62" s="62"/>
      <c r="UWG62" s="62"/>
      <c r="UWJ62" s="62"/>
      <c r="UWL62" s="62"/>
      <c r="UWM62" s="62"/>
      <c r="UWN62" s="62"/>
      <c r="UWO62" s="62"/>
      <c r="UWP62" s="62"/>
      <c r="UWQ62" s="62"/>
      <c r="UWR62" s="62"/>
      <c r="UWS62" s="62"/>
      <c r="UWT62" s="62"/>
      <c r="UWU62" s="62"/>
      <c r="UWV62" s="62"/>
      <c r="UWW62" s="62"/>
      <c r="UWX62" s="62"/>
      <c r="UWY62" s="62"/>
      <c r="UWZ62" s="62"/>
      <c r="UXA62" s="62"/>
      <c r="UXB62" s="62"/>
      <c r="UXC62" s="62"/>
      <c r="UXD62" s="62"/>
      <c r="UXE62" s="62"/>
      <c r="UXF62" s="62"/>
      <c r="UXG62" s="62"/>
      <c r="UXH62" s="62"/>
      <c r="UXI62" s="62"/>
      <c r="UXJ62" s="62"/>
      <c r="UXK62" s="62"/>
      <c r="UXL62" s="62"/>
      <c r="UXM62" s="62"/>
      <c r="UXN62" s="62"/>
      <c r="UXO62" s="62"/>
      <c r="UXP62" s="62"/>
      <c r="VFT62" s="62"/>
      <c r="VGB62" s="62"/>
      <c r="VGC62" s="62"/>
      <c r="VGF62" s="62"/>
      <c r="VGH62" s="62"/>
      <c r="VGI62" s="62"/>
      <c r="VGJ62" s="62"/>
      <c r="VGK62" s="62"/>
      <c r="VGL62" s="62"/>
      <c r="VGM62" s="62"/>
      <c r="VGN62" s="62"/>
      <c r="VGO62" s="62"/>
      <c r="VGP62" s="62"/>
      <c r="VGQ62" s="62"/>
      <c r="VGR62" s="62"/>
      <c r="VGS62" s="62"/>
      <c r="VGT62" s="62"/>
      <c r="VGU62" s="62"/>
      <c r="VGV62" s="62"/>
      <c r="VGW62" s="62"/>
      <c r="VGX62" s="62"/>
      <c r="VGY62" s="62"/>
      <c r="VGZ62" s="62"/>
      <c r="VHA62" s="62"/>
      <c r="VHB62" s="62"/>
      <c r="VHC62" s="62"/>
      <c r="VHD62" s="62"/>
      <c r="VHE62" s="62"/>
      <c r="VHF62" s="62"/>
      <c r="VHG62" s="62"/>
      <c r="VHH62" s="62"/>
      <c r="VHI62" s="62"/>
      <c r="VHJ62" s="62"/>
      <c r="VHK62" s="62"/>
      <c r="VHL62" s="62"/>
      <c r="VPP62" s="62"/>
      <c r="VPX62" s="62"/>
      <c r="VPY62" s="62"/>
      <c r="VQB62" s="62"/>
      <c r="VQD62" s="62"/>
      <c r="VQE62" s="62"/>
      <c r="VQF62" s="62"/>
      <c r="VQG62" s="62"/>
      <c r="VQH62" s="62"/>
      <c r="VQI62" s="62"/>
      <c r="VQJ62" s="62"/>
      <c r="VQK62" s="62"/>
      <c r="VQL62" s="62"/>
      <c r="VQM62" s="62"/>
      <c r="VQN62" s="62"/>
      <c r="VQO62" s="62"/>
      <c r="VQP62" s="62"/>
      <c r="VQQ62" s="62"/>
      <c r="VQR62" s="62"/>
      <c r="VQS62" s="62"/>
      <c r="VQT62" s="62"/>
      <c r="VQU62" s="62"/>
      <c r="VQV62" s="62"/>
      <c r="VQW62" s="62"/>
      <c r="VQX62" s="62"/>
      <c r="VQY62" s="62"/>
      <c r="VQZ62" s="62"/>
      <c r="VRA62" s="62"/>
      <c r="VRB62" s="62"/>
      <c r="VRC62" s="62"/>
      <c r="VRD62" s="62"/>
      <c r="VRE62" s="62"/>
      <c r="VRF62" s="62"/>
      <c r="VRG62" s="62"/>
      <c r="VRH62" s="62"/>
      <c r="VZL62" s="62"/>
      <c r="VZT62" s="62"/>
      <c r="VZU62" s="62"/>
      <c r="VZX62" s="62"/>
      <c r="VZZ62" s="62"/>
      <c r="WAA62" s="62"/>
      <c r="WAB62" s="62"/>
      <c r="WAC62" s="62"/>
      <c r="WAD62" s="62"/>
      <c r="WAE62" s="62"/>
      <c r="WAF62" s="62"/>
      <c r="WAG62" s="62"/>
      <c r="WAH62" s="62"/>
      <c r="WAI62" s="62"/>
      <c r="WAJ62" s="62"/>
      <c r="WAK62" s="62"/>
      <c r="WAL62" s="62"/>
      <c r="WAM62" s="62"/>
      <c r="WAN62" s="62"/>
      <c r="WAO62" s="62"/>
      <c r="WAP62" s="62"/>
      <c r="WAQ62" s="62"/>
      <c r="WAR62" s="62"/>
      <c r="WAS62" s="62"/>
      <c r="WAT62" s="62"/>
      <c r="WAU62" s="62"/>
      <c r="WAV62" s="62"/>
      <c r="WAW62" s="62"/>
      <c r="WAX62" s="62"/>
      <c r="WAY62" s="62"/>
      <c r="WAZ62" s="62"/>
      <c r="WBA62" s="62"/>
      <c r="WBB62" s="62"/>
      <c r="WBC62" s="62"/>
      <c r="WBD62" s="62"/>
      <c r="WJH62" s="62"/>
      <c r="WJP62" s="62"/>
      <c r="WJQ62" s="62"/>
      <c r="WJT62" s="62"/>
      <c r="WJV62" s="62"/>
      <c r="WJW62" s="62"/>
      <c r="WJX62" s="62"/>
      <c r="WJY62" s="62"/>
      <c r="WJZ62" s="62"/>
      <c r="WKA62" s="62"/>
      <c r="WKB62" s="62"/>
      <c r="WKC62" s="62"/>
      <c r="WKD62" s="62"/>
      <c r="WKE62" s="62"/>
      <c r="WKF62" s="62"/>
      <c r="WKG62" s="62"/>
      <c r="WKH62" s="62"/>
      <c r="WKI62" s="62"/>
      <c r="WKJ62" s="62"/>
      <c r="WKK62" s="62"/>
      <c r="WKL62" s="62"/>
      <c r="WKM62" s="62"/>
      <c r="WKN62" s="62"/>
      <c r="WKO62" s="62"/>
      <c r="WKP62" s="62"/>
      <c r="WKQ62" s="62"/>
      <c r="WKR62" s="62"/>
      <c r="WKS62" s="62"/>
      <c r="WKT62" s="62"/>
      <c r="WKU62" s="62"/>
      <c r="WKV62" s="62"/>
      <c r="WKW62" s="62"/>
      <c r="WKX62" s="62"/>
      <c r="WKY62" s="62"/>
      <c r="WKZ62" s="62"/>
      <c r="WTD62" s="62"/>
      <c r="WTL62" s="62"/>
      <c r="WTM62" s="62"/>
      <c r="WTP62" s="62"/>
      <c r="WTR62" s="62"/>
      <c r="WTS62" s="62"/>
      <c r="WTT62" s="62"/>
      <c r="WTU62" s="62"/>
      <c r="WTV62" s="62"/>
      <c r="WTW62" s="62"/>
      <c r="WTX62" s="62"/>
      <c r="WTY62" s="62"/>
      <c r="WTZ62" s="62"/>
      <c r="WUA62" s="62"/>
      <c r="WUB62" s="62"/>
      <c r="WUC62" s="62"/>
      <c r="WUD62" s="62"/>
      <c r="WUE62" s="62"/>
      <c r="WUF62" s="62"/>
      <c r="WUG62" s="62"/>
      <c r="WUH62" s="62"/>
      <c r="WUI62" s="62"/>
      <c r="WUJ62" s="62"/>
      <c r="WUK62" s="62"/>
      <c r="WUL62" s="62"/>
      <c r="WUM62" s="62"/>
      <c r="WUN62" s="62"/>
      <c r="WUO62" s="62"/>
      <c r="WUP62" s="62"/>
      <c r="WUQ62" s="62"/>
      <c r="WUR62" s="62"/>
      <c r="WUS62" s="62"/>
      <c r="WUT62" s="62"/>
      <c r="WUU62" s="62"/>
      <c r="WUV62" s="62"/>
    </row>
    <row r="63" spans="1:1012 1224:2036 2248:3060 3272:4084 4296:5108 5320:6132 6344:7156 7368:8180 8392:9204 9416:10228 10440:11252 11464:12276 12488:13300 13512:14324 14536:15348 15560:16116" ht="30" x14ac:dyDescent="0.25">
      <c r="A63" s="30"/>
      <c r="B63" s="51" t="s">
        <v>71</v>
      </c>
      <c r="C63" s="51" t="s">
        <v>120</v>
      </c>
      <c r="D63" s="52" t="s">
        <v>198</v>
      </c>
      <c r="E63" s="60" t="s">
        <v>199</v>
      </c>
      <c r="F63" s="51" t="s">
        <v>134</v>
      </c>
      <c r="G63" s="57">
        <v>46</v>
      </c>
      <c r="H63" s="55"/>
      <c r="I63" s="56">
        <f t="shared" si="9"/>
        <v>0</v>
      </c>
      <c r="J63" s="57">
        <f t="shared" si="8"/>
        <v>0</v>
      </c>
    </row>
    <row r="64" spans="1:1012 1224:2036 2248:3060 3272:4084 4296:5108 5320:6132 6344:7156 7368:8180 8392:9204 9416:10228 10440:11252 11464:12276 12488:13300 13512:14324 14536:15348 15560:16116" ht="60" x14ac:dyDescent="0.25">
      <c r="A64" s="30"/>
      <c r="B64" s="51" t="s">
        <v>72</v>
      </c>
      <c r="C64" s="52" t="s">
        <v>110</v>
      </c>
      <c r="D64" s="52" t="s">
        <v>200</v>
      </c>
      <c r="E64" s="53" t="s">
        <v>201</v>
      </c>
      <c r="F64" s="51" t="s">
        <v>202</v>
      </c>
      <c r="G64" s="57">
        <v>49.1</v>
      </c>
      <c r="H64" s="55"/>
      <c r="I64" s="56">
        <f t="shared" si="9"/>
        <v>0</v>
      </c>
      <c r="J64" s="57">
        <f t="shared" si="8"/>
        <v>0</v>
      </c>
    </row>
    <row r="65" spans="1:1012 1224:2036 2248:3060 3272:4084 4296:5108 5320:6132 6344:7156 7368:8180 8392:9204 9416:10228 10440:11252 11464:12276 12488:13300 13512:14324 14536:15348 15560:16116" s="61" customFormat="1" ht="45" x14ac:dyDescent="0.25">
      <c r="A65" s="58"/>
      <c r="B65" s="51" t="s">
        <v>73</v>
      </c>
      <c r="C65" s="51" t="s">
        <v>107</v>
      </c>
      <c r="D65" s="52" t="s">
        <v>203</v>
      </c>
      <c r="E65" s="60" t="s">
        <v>204</v>
      </c>
      <c r="F65" s="51" t="s">
        <v>119</v>
      </c>
      <c r="G65" s="57">
        <v>24.55</v>
      </c>
      <c r="H65" s="55"/>
      <c r="I65" s="56">
        <f t="shared" si="9"/>
        <v>0</v>
      </c>
      <c r="J65" s="57">
        <f t="shared" si="8"/>
        <v>0</v>
      </c>
      <c r="GR65" s="62"/>
      <c r="GZ65" s="62"/>
      <c r="HA65" s="62"/>
      <c r="HD65" s="62"/>
      <c r="HF65" s="62"/>
      <c r="HG65" s="62"/>
      <c r="HH65" s="62"/>
      <c r="HI65" s="62"/>
      <c r="HJ65" s="62"/>
      <c r="HK65" s="62"/>
      <c r="HL65" s="62"/>
      <c r="HM65" s="62"/>
      <c r="HN65" s="62"/>
      <c r="HO65" s="62"/>
      <c r="HP65" s="62"/>
      <c r="HQ65" s="62"/>
      <c r="HR65" s="62"/>
      <c r="HS65" s="62"/>
      <c r="HT65" s="62"/>
      <c r="HU65" s="62"/>
      <c r="HV65" s="62"/>
      <c r="HW65" s="62"/>
      <c r="HX65" s="62"/>
      <c r="HY65" s="62"/>
      <c r="HZ65" s="62"/>
      <c r="IA65" s="62"/>
      <c r="IB65" s="62"/>
      <c r="IC65" s="62"/>
      <c r="ID65" s="62"/>
      <c r="IE65" s="62"/>
      <c r="IF65" s="62"/>
      <c r="IG65" s="62"/>
      <c r="IH65" s="62"/>
      <c r="II65" s="62"/>
      <c r="IJ65" s="62"/>
      <c r="QN65" s="62"/>
      <c r="QV65" s="62"/>
      <c r="QW65" s="62"/>
      <c r="QZ65" s="62"/>
      <c r="RB65" s="62"/>
      <c r="RC65" s="62"/>
      <c r="RD65" s="62"/>
      <c r="RE65" s="62"/>
      <c r="RF65" s="62"/>
      <c r="RG65" s="62"/>
      <c r="RH65" s="62"/>
      <c r="RI65" s="62"/>
      <c r="RJ65" s="62"/>
      <c r="RK65" s="62"/>
      <c r="RL65" s="62"/>
      <c r="RM65" s="62"/>
      <c r="RN65" s="62"/>
      <c r="RO65" s="62"/>
      <c r="RP65" s="62"/>
      <c r="RQ65" s="62"/>
      <c r="RR65" s="62"/>
      <c r="RS65" s="62"/>
      <c r="RT65" s="62"/>
      <c r="RU65" s="62"/>
      <c r="RV65" s="62"/>
      <c r="RW65" s="62"/>
      <c r="RX65" s="62"/>
      <c r="RY65" s="62"/>
      <c r="RZ65" s="62"/>
      <c r="SA65" s="62"/>
      <c r="SB65" s="62"/>
      <c r="SC65" s="62"/>
      <c r="SD65" s="62"/>
      <c r="SE65" s="62"/>
      <c r="SF65" s="62"/>
      <c r="AAJ65" s="62"/>
      <c r="AAR65" s="62"/>
      <c r="AAS65" s="62"/>
      <c r="AAV65" s="62"/>
      <c r="AAX65" s="62"/>
      <c r="AAY65" s="62"/>
      <c r="AAZ65" s="62"/>
      <c r="ABA65" s="62"/>
      <c r="ABB65" s="62"/>
      <c r="ABC65" s="62"/>
      <c r="ABD65" s="62"/>
      <c r="ABE65" s="62"/>
      <c r="ABF65" s="62"/>
      <c r="ABG65" s="62"/>
      <c r="ABH65" s="62"/>
      <c r="ABI65" s="62"/>
      <c r="ABJ65" s="62"/>
      <c r="ABK65" s="62"/>
      <c r="ABL65" s="62"/>
      <c r="ABM65" s="62"/>
      <c r="ABN65" s="62"/>
      <c r="ABO65" s="62"/>
      <c r="ABP65" s="62"/>
      <c r="ABQ65" s="62"/>
      <c r="ABR65" s="62"/>
      <c r="ABS65" s="62"/>
      <c r="ABT65" s="62"/>
      <c r="ABU65" s="62"/>
      <c r="ABV65" s="62"/>
      <c r="ABW65" s="62"/>
      <c r="ABX65" s="62"/>
      <c r="ABY65" s="62"/>
      <c r="ABZ65" s="62"/>
      <c r="ACA65" s="62"/>
      <c r="ACB65" s="62"/>
      <c r="AKF65" s="62"/>
      <c r="AKN65" s="62"/>
      <c r="AKO65" s="62"/>
      <c r="AKR65" s="62"/>
      <c r="AKT65" s="62"/>
      <c r="AKU65" s="62"/>
      <c r="AKV65" s="62"/>
      <c r="AKW65" s="62"/>
      <c r="AKX65" s="62"/>
      <c r="AKY65" s="62"/>
      <c r="AKZ65" s="62"/>
      <c r="ALA65" s="62"/>
      <c r="ALB65" s="62"/>
      <c r="ALC65" s="62"/>
      <c r="ALD65" s="62"/>
      <c r="ALE65" s="62"/>
      <c r="ALF65" s="62"/>
      <c r="ALG65" s="62"/>
      <c r="ALH65" s="62"/>
      <c r="ALI65" s="62"/>
      <c r="ALJ65" s="62"/>
      <c r="ALK65" s="62"/>
      <c r="ALL65" s="62"/>
      <c r="ALM65" s="62"/>
      <c r="ALN65" s="62"/>
      <c r="ALO65" s="62"/>
      <c r="ALP65" s="62"/>
      <c r="ALQ65" s="62"/>
      <c r="ALR65" s="62"/>
      <c r="ALS65" s="62"/>
      <c r="ALT65" s="62"/>
      <c r="ALU65" s="62"/>
      <c r="ALV65" s="62"/>
      <c r="ALW65" s="62"/>
      <c r="ALX65" s="62"/>
      <c r="AUB65" s="62"/>
      <c r="AUJ65" s="62"/>
      <c r="AUK65" s="62"/>
      <c r="AUN65" s="62"/>
      <c r="AUP65" s="62"/>
      <c r="AUQ65" s="62"/>
      <c r="AUR65" s="62"/>
      <c r="AUS65" s="62"/>
      <c r="AUT65" s="62"/>
      <c r="AUU65" s="62"/>
      <c r="AUV65" s="62"/>
      <c r="AUW65" s="62"/>
      <c r="AUX65" s="62"/>
      <c r="AUY65" s="62"/>
      <c r="AUZ65" s="62"/>
      <c r="AVA65" s="62"/>
      <c r="AVB65" s="62"/>
      <c r="AVC65" s="62"/>
      <c r="AVD65" s="62"/>
      <c r="AVE65" s="62"/>
      <c r="AVF65" s="62"/>
      <c r="AVG65" s="62"/>
      <c r="AVH65" s="62"/>
      <c r="AVI65" s="62"/>
      <c r="AVJ65" s="62"/>
      <c r="AVK65" s="62"/>
      <c r="AVL65" s="62"/>
      <c r="AVM65" s="62"/>
      <c r="AVN65" s="62"/>
      <c r="AVO65" s="62"/>
      <c r="AVP65" s="62"/>
      <c r="AVQ65" s="62"/>
      <c r="AVR65" s="62"/>
      <c r="AVS65" s="62"/>
      <c r="AVT65" s="62"/>
      <c r="BDX65" s="62"/>
      <c r="BEF65" s="62"/>
      <c r="BEG65" s="62"/>
      <c r="BEJ65" s="62"/>
      <c r="BEL65" s="62"/>
      <c r="BEM65" s="62"/>
      <c r="BEN65" s="62"/>
      <c r="BEO65" s="62"/>
      <c r="BEP65" s="62"/>
      <c r="BEQ65" s="62"/>
      <c r="BER65" s="62"/>
      <c r="BES65" s="62"/>
      <c r="BET65" s="62"/>
      <c r="BEU65" s="62"/>
      <c r="BEV65" s="62"/>
      <c r="BEW65" s="62"/>
      <c r="BEX65" s="62"/>
      <c r="BEY65" s="62"/>
      <c r="BEZ65" s="62"/>
      <c r="BFA65" s="62"/>
      <c r="BFB65" s="62"/>
      <c r="BFC65" s="62"/>
      <c r="BFD65" s="62"/>
      <c r="BFE65" s="62"/>
      <c r="BFF65" s="62"/>
      <c r="BFG65" s="62"/>
      <c r="BFH65" s="62"/>
      <c r="BFI65" s="62"/>
      <c r="BFJ65" s="62"/>
      <c r="BFK65" s="62"/>
      <c r="BFL65" s="62"/>
      <c r="BFM65" s="62"/>
      <c r="BFN65" s="62"/>
      <c r="BFO65" s="62"/>
      <c r="BFP65" s="62"/>
      <c r="BNT65" s="62"/>
      <c r="BOB65" s="62"/>
      <c r="BOC65" s="62"/>
      <c r="BOF65" s="62"/>
      <c r="BOH65" s="62"/>
      <c r="BOI65" s="62"/>
      <c r="BOJ65" s="62"/>
      <c r="BOK65" s="62"/>
      <c r="BOL65" s="62"/>
      <c r="BOM65" s="62"/>
      <c r="BON65" s="62"/>
      <c r="BOO65" s="62"/>
      <c r="BOP65" s="62"/>
      <c r="BOQ65" s="62"/>
      <c r="BOR65" s="62"/>
      <c r="BOS65" s="62"/>
      <c r="BOT65" s="62"/>
      <c r="BOU65" s="62"/>
      <c r="BOV65" s="62"/>
      <c r="BOW65" s="62"/>
      <c r="BOX65" s="62"/>
      <c r="BOY65" s="62"/>
      <c r="BOZ65" s="62"/>
      <c r="BPA65" s="62"/>
      <c r="BPB65" s="62"/>
      <c r="BPC65" s="62"/>
      <c r="BPD65" s="62"/>
      <c r="BPE65" s="62"/>
      <c r="BPF65" s="62"/>
      <c r="BPG65" s="62"/>
      <c r="BPH65" s="62"/>
      <c r="BPI65" s="62"/>
      <c r="BPJ65" s="62"/>
      <c r="BPK65" s="62"/>
      <c r="BPL65" s="62"/>
      <c r="BXP65" s="62"/>
      <c r="BXX65" s="62"/>
      <c r="BXY65" s="62"/>
      <c r="BYB65" s="62"/>
      <c r="BYD65" s="62"/>
      <c r="BYE65" s="62"/>
      <c r="BYF65" s="62"/>
      <c r="BYG65" s="62"/>
      <c r="BYH65" s="62"/>
      <c r="BYI65" s="62"/>
      <c r="BYJ65" s="62"/>
      <c r="BYK65" s="62"/>
      <c r="BYL65" s="62"/>
      <c r="BYM65" s="62"/>
      <c r="BYN65" s="62"/>
      <c r="BYO65" s="62"/>
      <c r="BYP65" s="62"/>
      <c r="BYQ65" s="62"/>
      <c r="BYR65" s="62"/>
      <c r="BYS65" s="62"/>
      <c r="BYT65" s="62"/>
      <c r="BYU65" s="62"/>
      <c r="BYV65" s="62"/>
      <c r="BYW65" s="62"/>
      <c r="BYX65" s="62"/>
      <c r="BYY65" s="62"/>
      <c r="BYZ65" s="62"/>
      <c r="BZA65" s="62"/>
      <c r="BZB65" s="62"/>
      <c r="BZC65" s="62"/>
      <c r="BZD65" s="62"/>
      <c r="BZE65" s="62"/>
      <c r="BZF65" s="62"/>
      <c r="BZG65" s="62"/>
      <c r="BZH65" s="62"/>
      <c r="CHL65" s="62"/>
      <c r="CHT65" s="62"/>
      <c r="CHU65" s="62"/>
      <c r="CHX65" s="62"/>
      <c r="CHZ65" s="62"/>
      <c r="CIA65" s="62"/>
      <c r="CIB65" s="62"/>
      <c r="CIC65" s="62"/>
      <c r="CID65" s="62"/>
      <c r="CIE65" s="62"/>
      <c r="CIF65" s="62"/>
      <c r="CIG65" s="62"/>
      <c r="CIH65" s="62"/>
      <c r="CII65" s="62"/>
      <c r="CIJ65" s="62"/>
      <c r="CIK65" s="62"/>
      <c r="CIL65" s="62"/>
      <c r="CIM65" s="62"/>
      <c r="CIN65" s="62"/>
      <c r="CIO65" s="62"/>
      <c r="CIP65" s="62"/>
      <c r="CIQ65" s="62"/>
      <c r="CIR65" s="62"/>
      <c r="CIS65" s="62"/>
      <c r="CIT65" s="62"/>
      <c r="CIU65" s="62"/>
      <c r="CIV65" s="62"/>
      <c r="CIW65" s="62"/>
      <c r="CIX65" s="62"/>
      <c r="CIY65" s="62"/>
      <c r="CIZ65" s="62"/>
      <c r="CJA65" s="62"/>
      <c r="CJB65" s="62"/>
      <c r="CJC65" s="62"/>
      <c r="CJD65" s="62"/>
      <c r="CRH65" s="62"/>
      <c r="CRP65" s="62"/>
      <c r="CRQ65" s="62"/>
      <c r="CRT65" s="62"/>
      <c r="CRV65" s="62"/>
      <c r="CRW65" s="62"/>
      <c r="CRX65" s="62"/>
      <c r="CRY65" s="62"/>
      <c r="CRZ65" s="62"/>
      <c r="CSA65" s="62"/>
      <c r="CSB65" s="62"/>
      <c r="CSC65" s="62"/>
      <c r="CSD65" s="62"/>
      <c r="CSE65" s="62"/>
      <c r="CSF65" s="62"/>
      <c r="CSG65" s="62"/>
      <c r="CSH65" s="62"/>
      <c r="CSI65" s="62"/>
      <c r="CSJ65" s="62"/>
      <c r="CSK65" s="62"/>
      <c r="CSL65" s="62"/>
      <c r="CSM65" s="62"/>
      <c r="CSN65" s="62"/>
      <c r="CSO65" s="62"/>
      <c r="CSP65" s="62"/>
      <c r="CSQ65" s="62"/>
      <c r="CSR65" s="62"/>
      <c r="CSS65" s="62"/>
      <c r="CST65" s="62"/>
      <c r="CSU65" s="62"/>
      <c r="CSV65" s="62"/>
      <c r="CSW65" s="62"/>
      <c r="CSX65" s="62"/>
      <c r="CSY65" s="62"/>
      <c r="CSZ65" s="62"/>
      <c r="DBD65" s="62"/>
      <c r="DBL65" s="62"/>
      <c r="DBM65" s="62"/>
      <c r="DBP65" s="62"/>
      <c r="DBR65" s="62"/>
      <c r="DBS65" s="62"/>
      <c r="DBT65" s="62"/>
      <c r="DBU65" s="62"/>
      <c r="DBV65" s="62"/>
      <c r="DBW65" s="62"/>
      <c r="DBX65" s="62"/>
      <c r="DBY65" s="62"/>
      <c r="DBZ65" s="62"/>
      <c r="DCA65" s="62"/>
      <c r="DCB65" s="62"/>
      <c r="DCC65" s="62"/>
      <c r="DCD65" s="62"/>
      <c r="DCE65" s="62"/>
      <c r="DCF65" s="62"/>
      <c r="DCG65" s="62"/>
      <c r="DCH65" s="62"/>
      <c r="DCI65" s="62"/>
      <c r="DCJ65" s="62"/>
      <c r="DCK65" s="62"/>
      <c r="DCL65" s="62"/>
      <c r="DCM65" s="62"/>
      <c r="DCN65" s="62"/>
      <c r="DCO65" s="62"/>
      <c r="DCP65" s="62"/>
      <c r="DCQ65" s="62"/>
      <c r="DCR65" s="62"/>
      <c r="DCS65" s="62"/>
      <c r="DCT65" s="62"/>
      <c r="DCU65" s="62"/>
      <c r="DCV65" s="62"/>
      <c r="DKZ65" s="62"/>
      <c r="DLH65" s="62"/>
      <c r="DLI65" s="62"/>
      <c r="DLL65" s="62"/>
      <c r="DLN65" s="62"/>
      <c r="DLO65" s="62"/>
      <c r="DLP65" s="62"/>
      <c r="DLQ65" s="62"/>
      <c r="DLR65" s="62"/>
      <c r="DLS65" s="62"/>
      <c r="DLT65" s="62"/>
      <c r="DLU65" s="62"/>
      <c r="DLV65" s="62"/>
      <c r="DLW65" s="62"/>
      <c r="DLX65" s="62"/>
      <c r="DLY65" s="62"/>
      <c r="DLZ65" s="62"/>
      <c r="DMA65" s="62"/>
      <c r="DMB65" s="62"/>
      <c r="DMC65" s="62"/>
      <c r="DMD65" s="62"/>
      <c r="DME65" s="62"/>
      <c r="DMF65" s="62"/>
      <c r="DMG65" s="62"/>
      <c r="DMH65" s="62"/>
      <c r="DMI65" s="62"/>
      <c r="DMJ65" s="62"/>
      <c r="DMK65" s="62"/>
      <c r="DML65" s="62"/>
      <c r="DMM65" s="62"/>
      <c r="DMN65" s="62"/>
      <c r="DMO65" s="62"/>
      <c r="DMP65" s="62"/>
      <c r="DMQ65" s="62"/>
      <c r="DMR65" s="62"/>
      <c r="DUV65" s="62"/>
      <c r="DVD65" s="62"/>
      <c r="DVE65" s="62"/>
      <c r="DVH65" s="62"/>
      <c r="DVJ65" s="62"/>
      <c r="DVK65" s="62"/>
      <c r="DVL65" s="62"/>
      <c r="DVM65" s="62"/>
      <c r="DVN65" s="62"/>
      <c r="DVO65" s="62"/>
      <c r="DVP65" s="62"/>
      <c r="DVQ65" s="62"/>
      <c r="DVR65" s="62"/>
      <c r="DVS65" s="62"/>
      <c r="DVT65" s="62"/>
      <c r="DVU65" s="62"/>
      <c r="DVV65" s="62"/>
      <c r="DVW65" s="62"/>
      <c r="DVX65" s="62"/>
      <c r="DVY65" s="62"/>
      <c r="DVZ65" s="62"/>
      <c r="DWA65" s="62"/>
      <c r="DWB65" s="62"/>
      <c r="DWC65" s="62"/>
      <c r="DWD65" s="62"/>
      <c r="DWE65" s="62"/>
      <c r="DWF65" s="62"/>
      <c r="DWG65" s="62"/>
      <c r="DWH65" s="62"/>
      <c r="DWI65" s="62"/>
      <c r="DWJ65" s="62"/>
      <c r="DWK65" s="62"/>
      <c r="DWL65" s="62"/>
      <c r="DWM65" s="62"/>
      <c r="DWN65" s="62"/>
      <c r="EER65" s="62"/>
      <c r="EEZ65" s="62"/>
      <c r="EFA65" s="62"/>
      <c r="EFD65" s="62"/>
      <c r="EFF65" s="62"/>
      <c r="EFG65" s="62"/>
      <c r="EFH65" s="62"/>
      <c r="EFI65" s="62"/>
      <c r="EFJ65" s="62"/>
      <c r="EFK65" s="62"/>
      <c r="EFL65" s="62"/>
      <c r="EFM65" s="62"/>
      <c r="EFN65" s="62"/>
      <c r="EFO65" s="62"/>
      <c r="EFP65" s="62"/>
      <c r="EFQ65" s="62"/>
      <c r="EFR65" s="62"/>
      <c r="EFS65" s="62"/>
      <c r="EFT65" s="62"/>
      <c r="EFU65" s="62"/>
      <c r="EFV65" s="62"/>
      <c r="EFW65" s="62"/>
      <c r="EFX65" s="62"/>
      <c r="EFY65" s="62"/>
      <c r="EFZ65" s="62"/>
      <c r="EGA65" s="62"/>
      <c r="EGB65" s="62"/>
      <c r="EGC65" s="62"/>
      <c r="EGD65" s="62"/>
      <c r="EGE65" s="62"/>
      <c r="EGF65" s="62"/>
      <c r="EGG65" s="62"/>
      <c r="EGH65" s="62"/>
      <c r="EGI65" s="62"/>
      <c r="EGJ65" s="62"/>
      <c r="EON65" s="62"/>
      <c r="EOV65" s="62"/>
      <c r="EOW65" s="62"/>
      <c r="EOZ65" s="62"/>
      <c r="EPB65" s="62"/>
      <c r="EPC65" s="62"/>
      <c r="EPD65" s="62"/>
      <c r="EPE65" s="62"/>
      <c r="EPF65" s="62"/>
      <c r="EPG65" s="62"/>
      <c r="EPH65" s="62"/>
      <c r="EPI65" s="62"/>
      <c r="EPJ65" s="62"/>
      <c r="EPK65" s="62"/>
      <c r="EPL65" s="62"/>
      <c r="EPM65" s="62"/>
      <c r="EPN65" s="62"/>
      <c r="EPO65" s="62"/>
      <c r="EPP65" s="62"/>
      <c r="EPQ65" s="62"/>
      <c r="EPR65" s="62"/>
      <c r="EPS65" s="62"/>
      <c r="EPT65" s="62"/>
      <c r="EPU65" s="62"/>
      <c r="EPV65" s="62"/>
      <c r="EPW65" s="62"/>
      <c r="EPX65" s="62"/>
      <c r="EPY65" s="62"/>
      <c r="EPZ65" s="62"/>
      <c r="EQA65" s="62"/>
      <c r="EQB65" s="62"/>
      <c r="EQC65" s="62"/>
      <c r="EQD65" s="62"/>
      <c r="EQE65" s="62"/>
      <c r="EQF65" s="62"/>
      <c r="EYJ65" s="62"/>
      <c r="EYR65" s="62"/>
      <c r="EYS65" s="62"/>
      <c r="EYV65" s="62"/>
      <c r="EYX65" s="62"/>
      <c r="EYY65" s="62"/>
      <c r="EYZ65" s="62"/>
      <c r="EZA65" s="62"/>
      <c r="EZB65" s="62"/>
      <c r="EZC65" s="62"/>
      <c r="EZD65" s="62"/>
      <c r="EZE65" s="62"/>
      <c r="EZF65" s="62"/>
      <c r="EZG65" s="62"/>
      <c r="EZH65" s="62"/>
      <c r="EZI65" s="62"/>
      <c r="EZJ65" s="62"/>
      <c r="EZK65" s="62"/>
      <c r="EZL65" s="62"/>
      <c r="EZM65" s="62"/>
      <c r="EZN65" s="62"/>
      <c r="EZO65" s="62"/>
      <c r="EZP65" s="62"/>
      <c r="EZQ65" s="62"/>
      <c r="EZR65" s="62"/>
      <c r="EZS65" s="62"/>
      <c r="EZT65" s="62"/>
      <c r="EZU65" s="62"/>
      <c r="EZV65" s="62"/>
      <c r="EZW65" s="62"/>
      <c r="EZX65" s="62"/>
      <c r="EZY65" s="62"/>
      <c r="EZZ65" s="62"/>
      <c r="FAA65" s="62"/>
      <c r="FAB65" s="62"/>
      <c r="FIF65" s="62"/>
      <c r="FIN65" s="62"/>
      <c r="FIO65" s="62"/>
      <c r="FIR65" s="62"/>
      <c r="FIT65" s="62"/>
      <c r="FIU65" s="62"/>
      <c r="FIV65" s="62"/>
      <c r="FIW65" s="62"/>
      <c r="FIX65" s="62"/>
      <c r="FIY65" s="62"/>
      <c r="FIZ65" s="62"/>
      <c r="FJA65" s="62"/>
      <c r="FJB65" s="62"/>
      <c r="FJC65" s="62"/>
      <c r="FJD65" s="62"/>
      <c r="FJE65" s="62"/>
      <c r="FJF65" s="62"/>
      <c r="FJG65" s="62"/>
      <c r="FJH65" s="62"/>
      <c r="FJI65" s="62"/>
      <c r="FJJ65" s="62"/>
      <c r="FJK65" s="62"/>
      <c r="FJL65" s="62"/>
      <c r="FJM65" s="62"/>
      <c r="FJN65" s="62"/>
      <c r="FJO65" s="62"/>
      <c r="FJP65" s="62"/>
      <c r="FJQ65" s="62"/>
      <c r="FJR65" s="62"/>
      <c r="FJS65" s="62"/>
      <c r="FJT65" s="62"/>
      <c r="FJU65" s="62"/>
      <c r="FJV65" s="62"/>
      <c r="FJW65" s="62"/>
      <c r="FJX65" s="62"/>
      <c r="FSB65" s="62"/>
      <c r="FSJ65" s="62"/>
      <c r="FSK65" s="62"/>
      <c r="FSN65" s="62"/>
      <c r="FSP65" s="62"/>
      <c r="FSQ65" s="62"/>
      <c r="FSR65" s="62"/>
      <c r="FSS65" s="62"/>
      <c r="FST65" s="62"/>
      <c r="FSU65" s="62"/>
      <c r="FSV65" s="62"/>
      <c r="FSW65" s="62"/>
      <c r="FSX65" s="62"/>
      <c r="FSY65" s="62"/>
      <c r="FSZ65" s="62"/>
      <c r="FTA65" s="62"/>
      <c r="FTB65" s="62"/>
      <c r="FTC65" s="62"/>
      <c r="FTD65" s="62"/>
      <c r="FTE65" s="62"/>
      <c r="FTF65" s="62"/>
      <c r="FTG65" s="62"/>
      <c r="FTH65" s="62"/>
      <c r="FTI65" s="62"/>
      <c r="FTJ65" s="62"/>
      <c r="FTK65" s="62"/>
      <c r="FTL65" s="62"/>
      <c r="FTM65" s="62"/>
      <c r="FTN65" s="62"/>
      <c r="FTO65" s="62"/>
      <c r="FTP65" s="62"/>
      <c r="FTQ65" s="62"/>
      <c r="FTR65" s="62"/>
      <c r="FTS65" s="62"/>
      <c r="FTT65" s="62"/>
      <c r="GBX65" s="62"/>
      <c r="GCF65" s="62"/>
      <c r="GCG65" s="62"/>
      <c r="GCJ65" s="62"/>
      <c r="GCL65" s="62"/>
      <c r="GCM65" s="62"/>
      <c r="GCN65" s="62"/>
      <c r="GCO65" s="62"/>
      <c r="GCP65" s="62"/>
      <c r="GCQ65" s="62"/>
      <c r="GCR65" s="62"/>
      <c r="GCS65" s="62"/>
      <c r="GCT65" s="62"/>
      <c r="GCU65" s="62"/>
      <c r="GCV65" s="62"/>
      <c r="GCW65" s="62"/>
      <c r="GCX65" s="62"/>
      <c r="GCY65" s="62"/>
      <c r="GCZ65" s="62"/>
      <c r="GDA65" s="62"/>
      <c r="GDB65" s="62"/>
      <c r="GDC65" s="62"/>
      <c r="GDD65" s="62"/>
      <c r="GDE65" s="62"/>
      <c r="GDF65" s="62"/>
      <c r="GDG65" s="62"/>
      <c r="GDH65" s="62"/>
      <c r="GDI65" s="62"/>
      <c r="GDJ65" s="62"/>
      <c r="GDK65" s="62"/>
      <c r="GDL65" s="62"/>
      <c r="GDM65" s="62"/>
      <c r="GDN65" s="62"/>
      <c r="GDO65" s="62"/>
      <c r="GDP65" s="62"/>
      <c r="GLT65" s="62"/>
      <c r="GMB65" s="62"/>
      <c r="GMC65" s="62"/>
      <c r="GMF65" s="62"/>
      <c r="GMH65" s="62"/>
      <c r="GMI65" s="62"/>
      <c r="GMJ65" s="62"/>
      <c r="GMK65" s="62"/>
      <c r="GML65" s="62"/>
      <c r="GMM65" s="62"/>
      <c r="GMN65" s="62"/>
      <c r="GMO65" s="62"/>
      <c r="GMP65" s="62"/>
      <c r="GMQ65" s="62"/>
      <c r="GMR65" s="62"/>
      <c r="GMS65" s="62"/>
      <c r="GMT65" s="62"/>
      <c r="GMU65" s="62"/>
      <c r="GMV65" s="62"/>
      <c r="GMW65" s="62"/>
      <c r="GMX65" s="62"/>
      <c r="GMY65" s="62"/>
      <c r="GMZ65" s="62"/>
      <c r="GNA65" s="62"/>
      <c r="GNB65" s="62"/>
      <c r="GNC65" s="62"/>
      <c r="GND65" s="62"/>
      <c r="GNE65" s="62"/>
      <c r="GNF65" s="62"/>
      <c r="GNG65" s="62"/>
      <c r="GNH65" s="62"/>
      <c r="GNI65" s="62"/>
      <c r="GNJ65" s="62"/>
      <c r="GNK65" s="62"/>
      <c r="GNL65" s="62"/>
      <c r="GVP65" s="62"/>
      <c r="GVX65" s="62"/>
      <c r="GVY65" s="62"/>
      <c r="GWB65" s="62"/>
      <c r="GWD65" s="62"/>
      <c r="GWE65" s="62"/>
      <c r="GWF65" s="62"/>
      <c r="GWG65" s="62"/>
      <c r="GWH65" s="62"/>
      <c r="GWI65" s="62"/>
      <c r="GWJ65" s="62"/>
      <c r="GWK65" s="62"/>
      <c r="GWL65" s="62"/>
      <c r="GWM65" s="62"/>
      <c r="GWN65" s="62"/>
      <c r="GWO65" s="62"/>
      <c r="GWP65" s="62"/>
      <c r="GWQ65" s="62"/>
      <c r="GWR65" s="62"/>
      <c r="GWS65" s="62"/>
      <c r="GWT65" s="62"/>
      <c r="GWU65" s="62"/>
      <c r="GWV65" s="62"/>
      <c r="GWW65" s="62"/>
      <c r="GWX65" s="62"/>
      <c r="GWY65" s="62"/>
      <c r="GWZ65" s="62"/>
      <c r="GXA65" s="62"/>
      <c r="GXB65" s="62"/>
      <c r="GXC65" s="62"/>
      <c r="GXD65" s="62"/>
      <c r="GXE65" s="62"/>
      <c r="GXF65" s="62"/>
      <c r="GXG65" s="62"/>
      <c r="GXH65" s="62"/>
      <c r="HFL65" s="62"/>
      <c r="HFT65" s="62"/>
      <c r="HFU65" s="62"/>
      <c r="HFX65" s="62"/>
      <c r="HFZ65" s="62"/>
      <c r="HGA65" s="62"/>
      <c r="HGB65" s="62"/>
      <c r="HGC65" s="62"/>
      <c r="HGD65" s="62"/>
      <c r="HGE65" s="62"/>
      <c r="HGF65" s="62"/>
      <c r="HGG65" s="62"/>
      <c r="HGH65" s="62"/>
      <c r="HGI65" s="62"/>
      <c r="HGJ65" s="62"/>
      <c r="HGK65" s="62"/>
      <c r="HGL65" s="62"/>
      <c r="HGM65" s="62"/>
      <c r="HGN65" s="62"/>
      <c r="HGO65" s="62"/>
      <c r="HGP65" s="62"/>
      <c r="HGQ65" s="62"/>
      <c r="HGR65" s="62"/>
      <c r="HGS65" s="62"/>
      <c r="HGT65" s="62"/>
      <c r="HGU65" s="62"/>
      <c r="HGV65" s="62"/>
      <c r="HGW65" s="62"/>
      <c r="HGX65" s="62"/>
      <c r="HGY65" s="62"/>
      <c r="HGZ65" s="62"/>
      <c r="HHA65" s="62"/>
      <c r="HHB65" s="62"/>
      <c r="HHC65" s="62"/>
      <c r="HHD65" s="62"/>
      <c r="HPH65" s="62"/>
      <c r="HPP65" s="62"/>
      <c r="HPQ65" s="62"/>
      <c r="HPT65" s="62"/>
      <c r="HPV65" s="62"/>
      <c r="HPW65" s="62"/>
      <c r="HPX65" s="62"/>
      <c r="HPY65" s="62"/>
      <c r="HPZ65" s="62"/>
      <c r="HQA65" s="62"/>
      <c r="HQB65" s="62"/>
      <c r="HQC65" s="62"/>
      <c r="HQD65" s="62"/>
      <c r="HQE65" s="62"/>
      <c r="HQF65" s="62"/>
      <c r="HQG65" s="62"/>
      <c r="HQH65" s="62"/>
      <c r="HQI65" s="62"/>
      <c r="HQJ65" s="62"/>
      <c r="HQK65" s="62"/>
      <c r="HQL65" s="62"/>
      <c r="HQM65" s="62"/>
      <c r="HQN65" s="62"/>
      <c r="HQO65" s="62"/>
      <c r="HQP65" s="62"/>
      <c r="HQQ65" s="62"/>
      <c r="HQR65" s="62"/>
      <c r="HQS65" s="62"/>
      <c r="HQT65" s="62"/>
      <c r="HQU65" s="62"/>
      <c r="HQV65" s="62"/>
      <c r="HQW65" s="62"/>
      <c r="HQX65" s="62"/>
      <c r="HQY65" s="62"/>
      <c r="HQZ65" s="62"/>
      <c r="HZD65" s="62"/>
      <c r="HZL65" s="62"/>
      <c r="HZM65" s="62"/>
      <c r="HZP65" s="62"/>
      <c r="HZR65" s="62"/>
      <c r="HZS65" s="62"/>
      <c r="HZT65" s="62"/>
      <c r="HZU65" s="62"/>
      <c r="HZV65" s="62"/>
      <c r="HZW65" s="62"/>
      <c r="HZX65" s="62"/>
      <c r="HZY65" s="62"/>
      <c r="HZZ65" s="62"/>
      <c r="IAA65" s="62"/>
      <c r="IAB65" s="62"/>
      <c r="IAC65" s="62"/>
      <c r="IAD65" s="62"/>
      <c r="IAE65" s="62"/>
      <c r="IAF65" s="62"/>
      <c r="IAG65" s="62"/>
      <c r="IAH65" s="62"/>
      <c r="IAI65" s="62"/>
      <c r="IAJ65" s="62"/>
      <c r="IAK65" s="62"/>
      <c r="IAL65" s="62"/>
      <c r="IAM65" s="62"/>
      <c r="IAN65" s="62"/>
      <c r="IAO65" s="62"/>
      <c r="IAP65" s="62"/>
      <c r="IAQ65" s="62"/>
      <c r="IAR65" s="62"/>
      <c r="IAS65" s="62"/>
      <c r="IAT65" s="62"/>
      <c r="IAU65" s="62"/>
      <c r="IAV65" s="62"/>
      <c r="IIZ65" s="62"/>
      <c r="IJH65" s="62"/>
      <c r="IJI65" s="62"/>
      <c r="IJL65" s="62"/>
      <c r="IJN65" s="62"/>
      <c r="IJO65" s="62"/>
      <c r="IJP65" s="62"/>
      <c r="IJQ65" s="62"/>
      <c r="IJR65" s="62"/>
      <c r="IJS65" s="62"/>
      <c r="IJT65" s="62"/>
      <c r="IJU65" s="62"/>
      <c r="IJV65" s="62"/>
      <c r="IJW65" s="62"/>
      <c r="IJX65" s="62"/>
      <c r="IJY65" s="62"/>
      <c r="IJZ65" s="62"/>
      <c r="IKA65" s="62"/>
      <c r="IKB65" s="62"/>
      <c r="IKC65" s="62"/>
      <c r="IKD65" s="62"/>
      <c r="IKE65" s="62"/>
      <c r="IKF65" s="62"/>
      <c r="IKG65" s="62"/>
      <c r="IKH65" s="62"/>
      <c r="IKI65" s="62"/>
      <c r="IKJ65" s="62"/>
      <c r="IKK65" s="62"/>
      <c r="IKL65" s="62"/>
      <c r="IKM65" s="62"/>
      <c r="IKN65" s="62"/>
      <c r="IKO65" s="62"/>
      <c r="IKP65" s="62"/>
      <c r="IKQ65" s="62"/>
      <c r="IKR65" s="62"/>
      <c r="ISV65" s="62"/>
      <c r="ITD65" s="62"/>
      <c r="ITE65" s="62"/>
      <c r="ITH65" s="62"/>
      <c r="ITJ65" s="62"/>
      <c r="ITK65" s="62"/>
      <c r="ITL65" s="62"/>
      <c r="ITM65" s="62"/>
      <c r="ITN65" s="62"/>
      <c r="ITO65" s="62"/>
      <c r="ITP65" s="62"/>
      <c r="ITQ65" s="62"/>
      <c r="ITR65" s="62"/>
      <c r="ITS65" s="62"/>
      <c r="ITT65" s="62"/>
      <c r="ITU65" s="62"/>
      <c r="ITV65" s="62"/>
      <c r="ITW65" s="62"/>
      <c r="ITX65" s="62"/>
      <c r="ITY65" s="62"/>
      <c r="ITZ65" s="62"/>
      <c r="IUA65" s="62"/>
      <c r="IUB65" s="62"/>
      <c r="IUC65" s="62"/>
      <c r="IUD65" s="62"/>
      <c r="IUE65" s="62"/>
      <c r="IUF65" s="62"/>
      <c r="IUG65" s="62"/>
      <c r="IUH65" s="62"/>
      <c r="IUI65" s="62"/>
      <c r="IUJ65" s="62"/>
      <c r="IUK65" s="62"/>
      <c r="IUL65" s="62"/>
      <c r="IUM65" s="62"/>
      <c r="IUN65" s="62"/>
      <c r="JCR65" s="62"/>
      <c r="JCZ65" s="62"/>
      <c r="JDA65" s="62"/>
      <c r="JDD65" s="62"/>
      <c r="JDF65" s="62"/>
      <c r="JDG65" s="62"/>
      <c r="JDH65" s="62"/>
      <c r="JDI65" s="62"/>
      <c r="JDJ65" s="62"/>
      <c r="JDK65" s="62"/>
      <c r="JDL65" s="62"/>
      <c r="JDM65" s="62"/>
      <c r="JDN65" s="62"/>
      <c r="JDO65" s="62"/>
      <c r="JDP65" s="62"/>
      <c r="JDQ65" s="62"/>
      <c r="JDR65" s="62"/>
      <c r="JDS65" s="62"/>
      <c r="JDT65" s="62"/>
      <c r="JDU65" s="62"/>
      <c r="JDV65" s="62"/>
      <c r="JDW65" s="62"/>
      <c r="JDX65" s="62"/>
      <c r="JDY65" s="62"/>
      <c r="JDZ65" s="62"/>
      <c r="JEA65" s="62"/>
      <c r="JEB65" s="62"/>
      <c r="JEC65" s="62"/>
      <c r="JED65" s="62"/>
      <c r="JEE65" s="62"/>
      <c r="JEF65" s="62"/>
      <c r="JEG65" s="62"/>
      <c r="JEH65" s="62"/>
      <c r="JEI65" s="62"/>
      <c r="JEJ65" s="62"/>
      <c r="JMN65" s="62"/>
      <c r="JMV65" s="62"/>
      <c r="JMW65" s="62"/>
      <c r="JMZ65" s="62"/>
      <c r="JNB65" s="62"/>
      <c r="JNC65" s="62"/>
      <c r="JND65" s="62"/>
      <c r="JNE65" s="62"/>
      <c r="JNF65" s="62"/>
      <c r="JNG65" s="62"/>
      <c r="JNH65" s="62"/>
      <c r="JNI65" s="62"/>
      <c r="JNJ65" s="62"/>
      <c r="JNK65" s="62"/>
      <c r="JNL65" s="62"/>
      <c r="JNM65" s="62"/>
      <c r="JNN65" s="62"/>
      <c r="JNO65" s="62"/>
      <c r="JNP65" s="62"/>
      <c r="JNQ65" s="62"/>
      <c r="JNR65" s="62"/>
      <c r="JNS65" s="62"/>
      <c r="JNT65" s="62"/>
      <c r="JNU65" s="62"/>
      <c r="JNV65" s="62"/>
      <c r="JNW65" s="62"/>
      <c r="JNX65" s="62"/>
      <c r="JNY65" s="62"/>
      <c r="JNZ65" s="62"/>
      <c r="JOA65" s="62"/>
      <c r="JOB65" s="62"/>
      <c r="JOC65" s="62"/>
      <c r="JOD65" s="62"/>
      <c r="JOE65" s="62"/>
      <c r="JOF65" s="62"/>
      <c r="JWJ65" s="62"/>
      <c r="JWR65" s="62"/>
      <c r="JWS65" s="62"/>
      <c r="JWV65" s="62"/>
      <c r="JWX65" s="62"/>
      <c r="JWY65" s="62"/>
      <c r="JWZ65" s="62"/>
      <c r="JXA65" s="62"/>
      <c r="JXB65" s="62"/>
      <c r="JXC65" s="62"/>
      <c r="JXD65" s="62"/>
      <c r="JXE65" s="62"/>
      <c r="JXF65" s="62"/>
      <c r="JXG65" s="62"/>
      <c r="JXH65" s="62"/>
      <c r="JXI65" s="62"/>
      <c r="JXJ65" s="62"/>
      <c r="JXK65" s="62"/>
      <c r="JXL65" s="62"/>
      <c r="JXM65" s="62"/>
      <c r="JXN65" s="62"/>
      <c r="JXO65" s="62"/>
      <c r="JXP65" s="62"/>
      <c r="JXQ65" s="62"/>
      <c r="JXR65" s="62"/>
      <c r="JXS65" s="62"/>
      <c r="JXT65" s="62"/>
      <c r="JXU65" s="62"/>
      <c r="JXV65" s="62"/>
      <c r="JXW65" s="62"/>
      <c r="JXX65" s="62"/>
      <c r="JXY65" s="62"/>
      <c r="JXZ65" s="62"/>
      <c r="JYA65" s="62"/>
      <c r="JYB65" s="62"/>
      <c r="KGF65" s="62"/>
      <c r="KGN65" s="62"/>
      <c r="KGO65" s="62"/>
      <c r="KGR65" s="62"/>
      <c r="KGT65" s="62"/>
      <c r="KGU65" s="62"/>
      <c r="KGV65" s="62"/>
      <c r="KGW65" s="62"/>
      <c r="KGX65" s="62"/>
      <c r="KGY65" s="62"/>
      <c r="KGZ65" s="62"/>
      <c r="KHA65" s="62"/>
      <c r="KHB65" s="62"/>
      <c r="KHC65" s="62"/>
      <c r="KHD65" s="62"/>
      <c r="KHE65" s="62"/>
      <c r="KHF65" s="62"/>
      <c r="KHG65" s="62"/>
      <c r="KHH65" s="62"/>
      <c r="KHI65" s="62"/>
      <c r="KHJ65" s="62"/>
      <c r="KHK65" s="62"/>
      <c r="KHL65" s="62"/>
      <c r="KHM65" s="62"/>
      <c r="KHN65" s="62"/>
      <c r="KHO65" s="62"/>
      <c r="KHP65" s="62"/>
      <c r="KHQ65" s="62"/>
      <c r="KHR65" s="62"/>
      <c r="KHS65" s="62"/>
      <c r="KHT65" s="62"/>
      <c r="KHU65" s="62"/>
      <c r="KHV65" s="62"/>
      <c r="KHW65" s="62"/>
      <c r="KHX65" s="62"/>
      <c r="KQB65" s="62"/>
      <c r="KQJ65" s="62"/>
      <c r="KQK65" s="62"/>
      <c r="KQN65" s="62"/>
      <c r="KQP65" s="62"/>
      <c r="KQQ65" s="62"/>
      <c r="KQR65" s="62"/>
      <c r="KQS65" s="62"/>
      <c r="KQT65" s="62"/>
      <c r="KQU65" s="62"/>
      <c r="KQV65" s="62"/>
      <c r="KQW65" s="62"/>
      <c r="KQX65" s="62"/>
      <c r="KQY65" s="62"/>
      <c r="KQZ65" s="62"/>
      <c r="KRA65" s="62"/>
      <c r="KRB65" s="62"/>
      <c r="KRC65" s="62"/>
      <c r="KRD65" s="62"/>
      <c r="KRE65" s="62"/>
      <c r="KRF65" s="62"/>
      <c r="KRG65" s="62"/>
      <c r="KRH65" s="62"/>
      <c r="KRI65" s="62"/>
      <c r="KRJ65" s="62"/>
      <c r="KRK65" s="62"/>
      <c r="KRL65" s="62"/>
      <c r="KRM65" s="62"/>
      <c r="KRN65" s="62"/>
      <c r="KRO65" s="62"/>
      <c r="KRP65" s="62"/>
      <c r="KRQ65" s="62"/>
      <c r="KRR65" s="62"/>
      <c r="KRS65" s="62"/>
      <c r="KRT65" s="62"/>
      <c r="KZX65" s="62"/>
      <c r="LAF65" s="62"/>
      <c r="LAG65" s="62"/>
      <c r="LAJ65" s="62"/>
      <c r="LAL65" s="62"/>
      <c r="LAM65" s="62"/>
      <c r="LAN65" s="62"/>
      <c r="LAO65" s="62"/>
      <c r="LAP65" s="62"/>
      <c r="LAQ65" s="62"/>
      <c r="LAR65" s="62"/>
      <c r="LAS65" s="62"/>
      <c r="LAT65" s="62"/>
      <c r="LAU65" s="62"/>
      <c r="LAV65" s="62"/>
      <c r="LAW65" s="62"/>
      <c r="LAX65" s="62"/>
      <c r="LAY65" s="62"/>
      <c r="LAZ65" s="62"/>
      <c r="LBA65" s="62"/>
      <c r="LBB65" s="62"/>
      <c r="LBC65" s="62"/>
      <c r="LBD65" s="62"/>
      <c r="LBE65" s="62"/>
      <c r="LBF65" s="62"/>
      <c r="LBG65" s="62"/>
      <c r="LBH65" s="62"/>
      <c r="LBI65" s="62"/>
      <c r="LBJ65" s="62"/>
      <c r="LBK65" s="62"/>
      <c r="LBL65" s="62"/>
      <c r="LBM65" s="62"/>
      <c r="LBN65" s="62"/>
      <c r="LBO65" s="62"/>
      <c r="LBP65" s="62"/>
      <c r="LJT65" s="62"/>
      <c r="LKB65" s="62"/>
      <c r="LKC65" s="62"/>
      <c r="LKF65" s="62"/>
      <c r="LKH65" s="62"/>
      <c r="LKI65" s="62"/>
      <c r="LKJ65" s="62"/>
      <c r="LKK65" s="62"/>
      <c r="LKL65" s="62"/>
      <c r="LKM65" s="62"/>
      <c r="LKN65" s="62"/>
      <c r="LKO65" s="62"/>
      <c r="LKP65" s="62"/>
      <c r="LKQ65" s="62"/>
      <c r="LKR65" s="62"/>
      <c r="LKS65" s="62"/>
      <c r="LKT65" s="62"/>
      <c r="LKU65" s="62"/>
      <c r="LKV65" s="62"/>
      <c r="LKW65" s="62"/>
      <c r="LKX65" s="62"/>
      <c r="LKY65" s="62"/>
      <c r="LKZ65" s="62"/>
      <c r="LLA65" s="62"/>
      <c r="LLB65" s="62"/>
      <c r="LLC65" s="62"/>
      <c r="LLD65" s="62"/>
      <c r="LLE65" s="62"/>
      <c r="LLF65" s="62"/>
      <c r="LLG65" s="62"/>
      <c r="LLH65" s="62"/>
      <c r="LLI65" s="62"/>
      <c r="LLJ65" s="62"/>
      <c r="LLK65" s="62"/>
      <c r="LLL65" s="62"/>
      <c r="LTP65" s="62"/>
      <c r="LTX65" s="62"/>
      <c r="LTY65" s="62"/>
      <c r="LUB65" s="62"/>
      <c r="LUD65" s="62"/>
      <c r="LUE65" s="62"/>
      <c r="LUF65" s="62"/>
      <c r="LUG65" s="62"/>
      <c r="LUH65" s="62"/>
      <c r="LUI65" s="62"/>
      <c r="LUJ65" s="62"/>
      <c r="LUK65" s="62"/>
      <c r="LUL65" s="62"/>
      <c r="LUM65" s="62"/>
      <c r="LUN65" s="62"/>
      <c r="LUO65" s="62"/>
      <c r="LUP65" s="62"/>
      <c r="LUQ65" s="62"/>
      <c r="LUR65" s="62"/>
      <c r="LUS65" s="62"/>
      <c r="LUT65" s="62"/>
      <c r="LUU65" s="62"/>
      <c r="LUV65" s="62"/>
      <c r="LUW65" s="62"/>
      <c r="LUX65" s="62"/>
      <c r="LUY65" s="62"/>
      <c r="LUZ65" s="62"/>
      <c r="LVA65" s="62"/>
      <c r="LVB65" s="62"/>
      <c r="LVC65" s="62"/>
      <c r="LVD65" s="62"/>
      <c r="LVE65" s="62"/>
      <c r="LVF65" s="62"/>
      <c r="LVG65" s="62"/>
      <c r="LVH65" s="62"/>
      <c r="MDL65" s="62"/>
      <c r="MDT65" s="62"/>
      <c r="MDU65" s="62"/>
      <c r="MDX65" s="62"/>
      <c r="MDZ65" s="62"/>
      <c r="MEA65" s="62"/>
      <c r="MEB65" s="62"/>
      <c r="MEC65" s="62"/>
      <c r="MED65" s="62"/>
      <c r="MEE65" s="62"/>
      <c r="MEF65" s="62"/>
      <c r="MEG65" s="62"/>
      <c r="MEH65" s="62"/>
      <c r="MEI65" s="62"/>
      <c r="MEJ65" s="62"/>
      <c r="MEK65" s="62"/>
      <c r="MEL65" s="62"/>
      <c r="MEM65" s="62"/>
      <c r="MEN65" s="62"/>
      <c r="MEO65" s="62"/>
      <c r="MEP65" s="62"/>
      <c r="MEQ65" s="62"/>
      <c r="MER65" s="62"/>
      <c r="MES65" s="62"/>
      <c r="MET65" s="62"/>
      <c r="MEU65" s="62"/>
      <c r="MEV65" s="62"/>
      <c r="MEW65" s="62"/>
      <c r="MEX65" s="62"/>
      <c r="MEY65" s="62"/>
      <c r="MEZ65" s="62"/>
      <c r="MFA65" s="62"/>
      <c r="MFB65" s="62"/>
      <c r="MFC65" s="62"/>
      <c r="MFD65" s="62"/>
      <c r="MNH65" s="62"/>
      <c r="MNP65" s="62"/>
      <c r="MNQ65" s="62"/>
      <c r="MNT65" s="62"/>
      <c r="MNV65" s="62"/>
      <c r="MNW65" s="62"/>
      <c r="MNX65" s="62"/>
      <c r="MNY65" s="62"/>
      <c r="MNZ65" s="62"/>
      <c r="MOA65" s="62"/>
      <c r="MOB65" s="62"/>
      <c r="MOC65" s="62"/>
      <c r="MOD65" s="62"/>
      <c r="MOE65" s="62"/>
      <c r="MOF65" s="62"/>
      <c r="MOG65" s="62"/>
      <c r="MOH65" s="62"/>
      <c r="MOI65" s="62"/>
      <c r="MOJ65" s="62"/>
      <c r="MOK65" s="62"/>
      <c r="MOL65" s="62"/>
      <c r="MOM65" s="62"/>
      <c r="MON65" s="62"/>
      <c r="MOO65" s="62"/>
      <c r="MOP65" s="62"/>
      <c r="MOQ65" s="62"/>
      <c r="MOR65" s="62"/>
      <c r="MOS65" s="62"/>
      <c r="MOT65" s="62"/>
      <c r="MOU65" s="62"/>
      <c r="MOV65" s="62"/>
      <c r="MOW65" s="62"/>
      <c r="MOX65" s="62"/>
      <c r="MOY65" s="62"/>
      <c r="MOZ65" s="62"/>
      <c r="MXD65" s="62"/>
      <c r="MXL65" s="62"/>
      <c r="MXM65" s="62"/>
      <c r="MXP65" s="62"/>
      <c r="MXR65" s="62"/>
      <c r="MXS65" s="62"/>
      <c r="MXT65" s="62"/>
      <c r="MXU65" s="62"/>
      <c r="MXV65" s="62"/>
      <c r="MXW65" s="62"/>
      <c r="MXX65" s="62"/>
      <c r="MXY65" s="62"/>
      <c r="MXZ65" s="62"/>
      <c r="MYA65" s="62"/>
      <c r="MYB65" s="62"/>
      <c r="MYC65" s="62"/>
      <c r="MYD65" s="62"/>
      <c r="MYE65" s="62"/>
      <c r="MYF65" s="62"/>
      <c r="MYG65" s="62"/>
      <c r="MYH65" s="62"/>
      <c r="MYI65" s="62"/>
      <c r="MYJ65" s="62"/>
      <c r="MYK65" s="62"/>
      <c r="MYL65" s="62"/>
      <c r="MYM65" s="62"/>
      <c r="MYN65" s="62"/>
      <c r="MYO65" s="62"/>
      <c r="MYP65" s="62"/>
      <c r="MYQ65" s="62"/>
      <c r="MYR65" s="62"/>
      <c r="MYS65" s="62"/>
      <c r="MYT65" s="62"/>
      <c r="MYU65" s="62"/>
      <c r="MYV65" s="62"/>
      <c r="NGZ65" s="62"/>
      <c r="NHH65" s="62"/>
      <c r="NHI65" s="62"/>
      <c r="NHL65" s="62"/>
      <c r="NHN65" s="62"/>
      <c r="NHO65" s="62"/>
      <c r="NHP65" s="62"/>
      <c r="NHQ65" s="62"/>
      <c r="NHR65" s="62"/>
      <c r="NHS65" s="62"/>
      <c r="NHT65" s="62"/>
      <c r="NHU65" s="62"/>
      <c r="NHV65" s="62"/>
      <c r="NHW65" s="62"/>
      <c r="NHX65" s="62"/>
      <c r="NHY65" s="62"/>
      <c r="NHZ65" s="62"/>
      <c r="NIA65" s="62"/>
      <c r="NIB65" s="62"/>
      <c r="NIC65" s="62"/>
      <c r="NID65" s="62"/>
      <c r="NIE65" s="62"/>
      <c r="NIF65" s="62"/>
      <c r="NIG65" s="62"/>
      <c r="NIH65" s="62"/>
      <c r="NII65" s="62"/>
      <c r="NIJ65" s="62"/>
      <c r="NIK65" s="62"/>
      <c r="NIL65" s="62"/>
      <c r="NIM65" s="62"/>
      <c r="NIN65" s="62"/>
      <c r="NIO65" s="62"/>
      <c r="NIP65" s="62"/>
      <c r="NIQ65" s="62"/>
      <c r="NIR65" s="62"/>
      <c r="NQV65" s="62"/>
      <c r="NRD65" s="62"/>
      <c r="NRE65" s="62"/>
      <c r="NRH65" s="62"/>
      <c r="NRJ65" s="62"/>
      <c r="NRK65" s="62"/>
      <c r="NRL65" s="62"/>
      <c r="NRM65" s="62"/>
      <c r="NRN65" s="62"/>
      <c r="NRO65" s="62"/>
      <c r="NRP65" s="62"/>
      <c r="NRQ65" s="62"/>
      <c r="NRR65" s="62"/>
      <c r="NRS65" s="62"/>
      <c r="NRT65" s="62"/>
      <c r="NRU65" s="62"/>
      <c r="NRV65" s="62"/>
      <c r="NRW65" s="62"/>
      <c r="NRX65" s="62"/>
      <c r="NRY65" s="62"/>
      <c r="NRZ65" s="62"/>
      <c r="NSA65" s="62"/>
      <c r="NSB65" s="62"/>
      <c r="NSC65" s="62"/>
      <c r="NSD65" s="62"/>
      <c r="NSE65" s="62"/>
      <c r="NSF65" s="62"/>
      <c r="NSG65" s="62"/>
      <c r="NSH65" s="62"/>
      <c r="NSI65" s="62"/>
      <c r="NSJ65" s="62"/>
      <c r="NSK65" s="62"/>
      <c r="NSL65" s="62"/>
      <c r="NSM65" s="62"/>
      <c r="NSN65" s="62"/>
      <c r="OAR65" s="62"/>
      <c r="OAZ65" s="62"/>
      <c r="OBA65" s="62"/>
      <c r="OBD65" s="62"/>
      <c r="OBF65" s="62"/>
      <c r="OBG65" s="62"/>
      <c r="OBH65" s="62"/>
      <c r="OBI65" s="62"/>
      <c r="OBJ65" s="62"/>
      <c r="OBK65" s="62"/>
      <c r="OBL65" s="62"/>
      <c r="OBM65" s="62"/>
      <c r="OBN65" s="62"/>
      <c r="OBO65" s="62"/>
      <c r="OBP65" s="62"/>
      <c r="OBQ65" s="62"/>
      <c r="OBR65" s="62"/>
      <c r="OBS65" s="62"/>
      <c r="OBT65" s="62"/>
      <c r="OBU65" s="62"/>
      <c r="OBV65" s="62"/>
      <c r="OBW65" s="62"/>
      <c r="OBX65" s="62"/>
      <c r="OBY65" s="62"/>
      <c r="OBZ65" s="62"/>
      <c r="OCA65" s="62"/>
      <c r="OCB65" s="62"/>
      <c r="OCC65" s="62"/>
      <c r="OCD65" s="62"/>
      <c r="OCE65" s="62"/>
      <c r="OCF65" s="62"/>
      <c r="OCG65" s="62"/>
      <c r="OCH65" s="62"/>
      <c r="OCI65" s="62"/>
      <c r="OCJ65" s="62"/>
      <c r="OKN65" s="62"/>
      <c r="OKV65" s="62"/>
      <c r="OKW65" s="62"/>
      <c r="OKZ65" s="62"/>
      <c r="OLB65" s="62"/>
      <c r="OLC65" s="62"/>
      <c r="OLD65" s="62"/>
      <c r="OLE65" s="62"/>
      <c r="OLF65" s="62"/>
      <c r="OLG65" s="62"/>
      <c r="OLH65" s="62"/>
      <c r="OLI65" s="62"/>
      <c r="OLJ65" s="62"/>
      <c r="OLK65" s="62"/>
      <c r="OLL65" s="62"/>
      <c r="OLM65" s="62"/>
      <c r="OLN65" s="62"/>
      <c r="OLO65" s="62"/>
      <c r="OLP65" s="62"/>
      <c r="OLQ65" s="62"/>
      <c r="OLR65" s="62"/>
      <c r="OLS65" s="62"/>
      <c r="OLT65" s="62"/>
      <c r="OLU65" s="62"/>
      <c r="OLV65" s="62"/>
      <c r="OLW65" s="62"/>
      <c r="OLX65" s="62"/>
      <c r="OLY65" s="62"/>
      <c r="OLZ65" s="62"/>
      <c r="OMA65" s="62"/>
      <c r="OMB65" s="62"/>
      <c r="OMC65" s="62"/>
      <c r="OMD65" s="62"/>
      <c r="OME65" s="62"/>
      <c r="OMF65" s="62"/>
      <c r="OUJ65" s="62"/>
      <c r="OUR65" s="62"/>
      <c r="OUS65" s="62"/>
      <c r="OUV65" s="62"/>
      <c r="OUX65" s="62"/>
      <c r="OUY65" s="62"/>
      <c r="OUZ65" s="62"/>
      <c r="OVA65" s="62"/>
      <c r="OVB65" s="62"/>
      <c r="OVC65" s="62"/>
      <c r="OVD65" s="62"/>
      <c r="OVE65" s="62"/>
      <c r="OVF65" s="62"/>
      <c r="OVG65" s="62"/>
      <c r="OVH65" s="62"/>
      <c r="OVI65" s="62"/>
      <c r="OVJ65" s="62"/>
      <c r="OVK65" s="62"/>
      <c r="OVL65" s="62"/>
      <c r="OVM65" s="62"/>
      <c r="OVN65" s="62"/>
      <c r="OVO65" s="62"/>
      <c r="OVP65" s="62"/>
      <c r="OVQ65" s="62"/>
      <c r="OVR65" s="62"/>
      <c r="OVS65" s="62"/>
      <c r="OVT65" s="62"/>
      <c r="OVU65" s="62"/>
      <c r="OVV65" s="62"/>
      <c r="OVW65" s="62"/>
      <c r="OVX65" s="62"/>
      <c r="OVY65" s="62"/>
      <c r="OVZ65" s="62"/>
      <c r="OWA65" s="62"/>
      <c r="OWB65" s="62"/>
      <c r="PEF65" s="62"/>
      <c r="PEN65" s="62"/>
      <c r="PEO65" s="62"/>
      <c r="PER65" s="62"/>
      <c r="PET65" s="62"/>
      <c r="PEU65" s="62"/>
      <c r="PEV65" s="62"/>
      <c r="PEW65" s="62"/>
      <c r="PEX65" s="62"/>
      <c r="PEY65" s="62"/>
      <c r="PEZ65" s="62"/>
      <c r="PFA65" s="62"/>
      <c r="PFB65" s="62"/>
      <c r="PFC65" s="62"/>
      <c r="PFD65" s="62"/>
      <c r="PFE65" s="62"/>
      <c r="PFF65" s="62"/>
      <c r="PFG65" s="62"/>
      <c r="PFH65" s="62"/>
      <c r="PFI65" s="62"/>
      <c r="PFJ65" s="62"/>
      <c r="PFK65" s="62"/>
      <c r="PFL65" s="62"/>
      <c r="PFM65" s="62"/>
      <c r="PFN65" s="62"/>
      <c r="PFO65" s="62"/>
      <c r="PFP65" s="62"/>
      <c r="PFQ65" s="62"/>
      <c r="PFR65" s="62"/>
      <c r="PFS65" s="62"/>
      <c r="PFT65" s="62"/>
      <c r="PFU65" s="62"/>
      <c r="PFV65" s="62"/>
      <c r="PFW65" s="62"/>
      <c r="PFX65" s="62"/>
      <c r="POB65" s="62"/>
      <c r="POJ65" s="62"/>
      <c r="POK65" s="62"/>
      <c r="PON65" s="62"/>
      <c r="POP65" s="62"/>
      <c r="POQ65" s="62"/>
      <c r="POR65" s="62"/>
      <c r="POS65" s="62"/>
      <c r="POT65" s="62"/>
      <c r="POU65" s="62"/>
      <c r="POV65" s="62"/>
      <c r="POW65" s="62"/>
      <c r="POX65" s="62"/>
      <c r="POY65" s="62"/>
      <c r="POZ65" s="62"/>
      <c r="PPA65" s="62"/>
      <c r="PPB65" s="62"/>
      <c r="PPC65" s="62"/>
      <c r="PPD65" s="62"/>
      <c r="PPE65" s="62"/>
      <c r="PPF65" s="62"/>
      <c r="PPG65" s="62"/>
      <c r="PPH65" s="62"/>
      <c r="PPI65" s="62"/>
      <c r="PPJ65" s="62"/>
      <c r="PPK65" s="62"/>
      <c r="PPL65" s="62"/>
      <c r="PPM65" s="62"/>
      <c r="PPN65" s="62"/>
      <c r="PPO65" s="62"/>
      <c r="PPP65" s="62"/>
      <c r="PPQ65" s="62"/>
      <c r="PPR65" s="62"/>
      <c r="PPS65" s="62"/>
      <c r="PPT65" s="62"/>
      <c r="PXX65" s="62"/>
      <c r="PYF65" s="62"/>
      <c r="PYG65" s="62"/>
      <c r="PYJ65" s="62"/>
      <c r="PYL65" s="62"/>
      <c r="PYM65" s="62"/>
      <c r="PYN65" s="62"/>
      <c r="PYO65" s="62"/>
      <c r="PYP65" s="62"/>
      <c r="PYQ65" s="62"/>
      <c r="PYR65" s="62"/>
      <c r="PYS65" s="62"/>
      <c r="PYT65" s="62"/>
      <c r="PYU65" s="62"/>
      <c r="PYV65" s="62"/>
      <c r="PYW65" s="62"/>
      <c r="PYX65" s="62"/>
      <c r="PYY65" s="62"/>
      <c r="PYZ65" s="62"/>
      <c r="PZA65" s="62"/>
      <c r="PZB65" s="62"/>
      <c r="PZC65" s="62"/>
      <c r="PZD65" s="62"/>
      <c r="PZE65" s="62"/>
      <c r="PZF65" s="62"/>
      <c r="PZG65" s="62"/>
      <c r="PZH65" s="62"/>
      <c r="PZI65" s="62"/>
      <c r="PZJ65" s="62"/>
      <c r="PZK65" s="62"/>
      <c r="PZL65" s="62"/>
      <c r="PZM65" s="62"/>
      <c r="PZN65" s="62"/>
      <c r="PZO65" s="62"/>
      <c r="PZP65" s="62"/>
      <c r="QHT65" s="62"/>
      <c r="QIB65" s="62"/>
      <c r="QIC65" s="62"/>
      <c r="QIF65" s="62"/>
      <c r="QIH65" s="62"/>
      <c r="QII65" s="62"/>
      <c r="QIJ65" s="62"/>
      <c r="QIK65" s="62"/>
      <c r="QIL65" s="62"/>
      <c r="QIM65" s="62"/>
      <c r="QIN65" s="62"/>
      <c r="QIO65" s="62"/>
      <c r="QIP65" s="62"/>
      <c r="QIQ65" s="62"/>
      <c r="QIR65" s="62"/>
      <c r="QIS65" s="62"/>
      <c r="QIT65" s="62"/>
      <c r="QIU65" s="62"/>
      <c r="QIV65" s="62"/>
      <c r="QIW65" s="62"/>
      <c r="QIX65" s="62"/>
      <c r="QIY65" s="62"/>
      <c r="QIZ65" s="62"/>
      <c r="QJA65" s="62"/>
      <c r="QJB65" s="62"/>
      <c r="QJC65" s="62"/>
      <c r="QJD65" s="62"/>
      <c r="QJE65" s="62"/>
      <c r="QJF65" s="62"/>
      <c r="QJG65" s="62"/>
      <c r="QJH65" s="62"/>
      <c r="QJI65" s="62"/>
      <c r="QJJ65" s="62"/>
      <c r="QJK65" s="62"/>
      <c r="QJL65" s="62"/>
      <c r="QRP65" s="62"/>
      <c r="QRX65" s="62"/>
      <c r="QRY65" s="62"/>
      <c r="QSB65" s="62"/>
      <c r="QSD65" s="62"/>
      <c r="QSE65" s="62"/>
      <c r="QSF65" s="62"/>
      <c r="QSG65" s="62"/>
      <c r="QSH65" s="62"/>
      <c r="QSI65" s="62"/>
      <c r="QSJ65" s="62"/>
      <c r="QSK65" s="62"/>
      <c r="QSL65" s="62"/>
      <c r="QSM65" s="62"/>
      <c r="QSN65" s="62"/>
      <c r="QSO65" s="62"/>
      <c r="QSP65" s="62"/>
      <c r="QSQ65" s="62"/>
      <c r="QSR65" s="62"/>
      <c r="QSS65" s="62"/>
      <c r="QST65" s="62"/>
      <c r="QSU65" s="62"/>
      <c r="QSV65" s="62"/>
      <c r="QSW65" s="62"/>
      <c r="QSX65" s="62"/>
      <c r="QSY65" s="62"/>
      <c r="QSZ65" s="62"/>
      <c r="QTA65" s="62"/>
      <c r="QTB65" s="62"/>
      <c r="QTC65" s="62"/>
      <c r="QTD65" s="62"/>
      <c r="QTE65" s="62"/>
      <c r="QTF65" s="62"/>
      <c r="QTG65" s="62"/>
      <c r="QTH65" s="62"/>
      <c r="RBL65" s="62"/>
      <c r="RBT65" s="62"/>
      <c r="RBU65" s="62"/>
      <c r="RBX65" s="62"/>
      <c r="RBZ65" s="62"/>
      <c r="RCA65" s="62"/>
      <c r="RCB65" s="62"/>
      <c r="RCC65" s="62"/>
      <c r="RCD65" s="62"/>
      <c r="RCE65" s="62"/>
      <c r="RCF65" s="62"/>
      <c r="RCG65" s="62"/>
      <c r="RCH65" s="62"/>
      <c r="RCI65" s="62"/>
      <c r="RCJ65" s="62"/>
      <c r="RCK65" s="62"/>
      <c r="RCL65" s="62"/>
      <c r="RCM65" s="62"/>
      <c r="RCN65" s="62"/>
      <c r="RCO65" s="62"/>
      <c r="RCP65" s="62"/>
      <c r="RCQ65" s="62"/>
      <c r="RCR65" s="62"/>
      <c r="RCS65" s="62"/>
      <c r="RCT65" s="62"/>
      <c r="RCU65" s="62"/>
      <c r="RCV65" s="62"/>
      <c r="RCW65" s="62"/>
      <c r="RCX65" s="62"/>
      <c r="RCY65" s="62"/>
      <c r="RCZ65" s="62"/>
      <c r="RDA65" s="62"/>
      <c r="RDB65" s="62"/>
      <c r="RDC65" s="62"/>
      <c r="RDD65" s="62"/>
      <c r="RLH65" s="62"/>
      <c r="RLP65" s="62"/>
      <c r="RLQ65" s="62"/>
      <c r="RLT65" s="62"/>
      <c r="RLV65" s="62"/>
      <c r="RLW65" s="62"/>
      <c r="RLX65" s="62"/>
      <c r="RLY65" s="62"/>
      <c r="RLZ65" s="62"/>
      <c r="RMA65" s="62"/>
      <c r="RMB65" s="62"/>
      <c r="RMC65" s="62"/>
      <c r="RMD65" s="62"/>
      <c r="RME65" s="62"/>
      <c r="RMF65" s="62"/>
      <c r="RMG65" s="62"/>
      <c r="RMH65" s="62"/>
      <c r="RMI65" s="62"/>
      <c r="RMJ65" s="62"/>
      <c r="RMK65" s="62"/>
      <c r="RML65" s="62"/>
      <c r="RMM65" s="62"/>
      <c r="RMN65" s="62"/>
      <c r="RMO65" s="62"/>
      <c r="RMP65" s="62"/>
      <c r="RMQ65" s="62"/>
      <c r="RMR65" s="62"/>
      <c r="RMS65" s="62"/>
      <c r="RMT65" s="62"/>
      <c r="RMU65" s="62"/>
      <c r="RMV65" s="62"/>
      <c r="RMW65" s="62"/>
      <c r="RMX65" s="62"/>
      <c r="RMY65" s="62"/>
      <c r="RMZ65" s="62"/>
      <c r="RVD65" s="62"/>
      <c r="RVL65" s="62"/>
      <c r="RVM65" s="62"/>
      <c r="RVP65" s="62"/>
      <c r="RVR65" s="62"/>
      <c r="RVS65" s="62"/>
      <c r="RVT65" s="62"/>
      <c r="RVU65" s="62"/>
      <c r="RVV65" s="62"/>
      <c r="RVW65" s="62"/>
      <c r="RVX65" s="62"/>
      <c r="RVY65" s="62"/>
      <c r="RVZ65" s="62"/>
      <c r="RWA65" s="62"/>
      <c r="RWB65" s="62"/>
      <c r="RWC65" s="62"/>
      <c r="RWD65" s="62"/>
      <c r="RWE65" s="62"/>
      <c r="RWF65" s="62"/>
      <c r="RWG65" s="62"/>
      <c r="RWH65" s="62"/>
      <c r="RWI65" s="62"/>
      <c r="RWJ65" s="62"/>
      <c r="RWK65" s="62"/>
      <c r="RWL65" s="62"/>
      <c r="RWM65" s="62"/>
      <c r="RWN65" s="62"/>
      <c r="RWO65" s="62"/>
      <c r="RWP65" s="62"/>
      <c r="RWQ65" s="62"/>
      <c r="RWR65" s="62"/>
      <c r="RWS65" s="62"/>
      <c r="RWT65" s="62"/>
      <c r="RWU65" s="62"/>
      <c r="RWV65" s="62"/>
      <c r="SEZ65" s="62"/>
      <c r="SFH65" s="62"/>
      <c r="SFI65" s="62"/>
      <c r="SFL65" s="62"/>
      <c r="SFN65" s="62"/>
      <c r="SFO65" s="62"/>
      <c r="SFP65" s="62"/>
      <c r="SFQ65" s="62"/>
      <c r="SFR65" s="62"/>
      <c r="SFS65" s="62"/>
      <c r="SFT65" s="62"/>
      <c r="SFU65" s="62"/>
      <c r="SFV65" s="62"/>
      <c r="SFW65" s="62"/>
      <c r="SFX65" s="62"/>
      <c r="SFY65" s="62"/>
      <c r="SFZ65" s="62"/>
      <c r="SGA65" s="62"/>
      <c r="SGB65" s="62"/>
      <c r="SGC65" s="62"/>
      <c r="SGD65" s="62"/>
      <c r="SGE65" s="62"/>
      <c r="SGF65" s="62"/>
      <c r="SGG65" s="62"/>
      <c r="SGH65" s="62"/>
      <c r="SGI65" s="62"/>
      <c r="SGJ65" s="62"/>
      <c r="SGK65" s="62"/>
      <c r="SGL65" s="62"/>
      <c r="SGM65" s="62"/>
      <c r="SGN65" s="62"/>
      <c r="SGO65" s="62"/>
      <c r="SGP65" s="62"/>
      <c r="SGQ65" s="62"/>
      <c r="SGR65" s="62"/>
      <c r="SOV65" s="62"/>
      <c r="SPD65" s="62"/>
      <c r="SPE65" s="62"/>
      <c r="SPH65" s="62"/>
      <c r="SPJ65" s="62"/>
      <c r="SPK65" s="62"/>
      <c r="SPL65" s="62"/>
      <c r="SPM65" s="62"/>
      <c r="SPN65" s="62"/>
      <c r="SPO65" s="62"/>
      <c r="SPP65" s="62"/>
      <c r="SPQ65" s="62"/>
      <c r="SPR65" s="62"/>
      <c r="SPS65" s="62"/>
      <c r="SPT65" s="62"/>
      <c r="SPU65" s="62"/>
      <c r="SPV65" s="62"/>
      <c r="SPW65" s="62"/>
      <c r="SPX65" s="62"/>
      <c r="SPY65" s="62"/>
      <c r="SPZ65" s="62"/>
      <c r="SQA65" s="62"/>
      <c r="SQB65" s="62"/>
      <c r="SQC65" s="62"/>
      <c r="SQD65" s="62"/>
      <c r="SQE65" s="62"/>
      <c r="SQF65" s="62"/>
      <c r="SQG65" s="62"/>
      <c r="SQH65" s="62"/>
      <c r="SQI65" s="62"/>
      <c r="SQJ65" s="62"/>
      <c r="SQK65" s="62"/>
      <c r="SQL65" s="62"/>
      <c r="SQM65" s="62"/>
      <c r="SQN65" s="62"/>
      <c r="SYR65" s="62"/>
      <c r="SYZ65" s="62"/>
      <c r="SZA65" s="62"/>
      <c r="SZD65" s="62"/>
      <c r="SZF65" s="62"/>
      <c r="SZG65" s="62"/>
      <c r="SZH65" s="62"/>
      <c r="SZI65" s="62"/>
      <c r="SZJ65" s="62"/>
      <c r="SZK65" s="62"/>
      <c r="SZL65" s="62"/>
      <c r="SZM65" s="62"/>
      <c r="SZN65" s="62"/>
      <c r="SZO65" s="62"/>
      <c r="SZP65" s="62"/>
      <c r="SZQ65" s="62"/>
      <c r="SZR65" s="62"/>
      <c r="SZS65" s="62"/>
      <c r="SZT65" s="62"/>
      <c r="SZU65" s="62"/>
      <c r="SZV65" s="62"/>
      <c r="SZW65" s="62"/>
      <c r="SZX65" s="62"/>
      <c r="SZY65" s="62"/>
      <c r="SZZ65" s="62"/>
      <c r="TAA65" s="62"/>
      <c r="TAB65" s="62"/>
      <c r="TAC65" s="62"/>
      <c r="TAD65" s="62"/>
      <c r="TAE65" s="62"/>
      <c r="TAF65" s="62"/>
      <c r="TAG65" s="62"/>
      <c r="TAH65" s="62"/>
      <c r="TAI65" s="62"/>
      <c r="TAJ65" s="62"/>
      <c r="TIN65" s="62"/>
      <c r="TIV65" s="62"/>
      <c r="TIW65" s="62"/>
      <c r="TIZ65" s="62"/>
      <c r="TJB65" s="62"/>
      <c r="TJC65" s="62"/>
      <c r="TJD65" s="62"/>
      <c r="TJE65" s="62"/>
      <c r="TJF65" s="62"/>
      <c r="TJG65" s="62"/>
      <c r="TJH65" s="62"/>
      <c r="TJI65" s="62"/>
      <c r="TJJ65" s="62"/>
      <c r="TJK65" s="62"/>
      <c r="TJL65" s="62"/>
      <c r="TJM65" s="62"/>
      <c r="TJN65" s="62"/>
      <c r="TJO65" s="62"/>
      <c r="TJP65" s="62"/>
      <c r="TJQ65" s="62"/>
      <c r="TJR65" s="62"/>
      <c r="TJS65" s="62"/>
      <c r="TJT65" s="62"/>
      <c r="TJU65" s="62"/>
      <c r="TJV65" s="62"/>
      <c r="TJW65" s="62"/>
      <c r="TJX65" s="62"/>
      <c r="TJY65" s="62"/>
      <c r="TJZ65" s="62"/>
      <c r="TKA65" s="62"/>
      <c r="TKB65" s="62"/>
      <c r="TKC65" s="62"/>
      <c r="TKD65" s="62"/>
      <c r="TKE65" s="62"/>
      <c r="TKF65" s="62"/>
      <c r="TSJ65" s="62"/>
      <c r="TSR65" s="62"/>
      <c r="TSS65" s="62"/>
      <c r="TSV65" s="62"/>
      <c r="TSX65" s="62"/>
      <c r="TSY65" s="62"/>
      <c r="TSZ65" s="62"/>
      <c r="TTA65" s="62"/>
      <c r="TTB65" s="62"/>
      <c r="TTC65" s="62"/>
      <c r="TTD65" s="62"/>
      <c r="TTE65" s="62"/>
      <c r="TTF65" s="62"/>
      <c r="TTG65" s="62"/>
      <c r="TTH65" s="62"/>
      <c r="TTI65" s="62"/>
      <c r="TTJ65" s="62"/>
      <c r="TTK65" s="62"/>
      <c r="TTL65" s="62"/>
      <c r="TTM65" s="62"/>
      <c r="TTN65" s="62"/>
      <c r="TTO65" s="62"/>
      <c r="TTP65" s="62"/>
      <c r="TTQ65" s="62"/>
      <c r="TTR65" s="62"/>
      <c r="TTS65" s="62"/>
      <c r="TTT65" s="62"/>
      <c r="TTU65" s="62"/>
      <c r="TTV65" s="62"/>
      <c r="TTW65" s="62"/>
      <c r="TTX65" s="62"/>
      <c r="TTY65" s="62"/>
      <c r="TTZ65" s="62"/>
      <c r="TUA65" s="62"/>
      <c r="TUB65" s="62"/>
      <c r="UCF65" s="62"/>
      <c r="UCN65" s="62"/>
      <c r="UCO65" s="62"/>
      <c r="UCR65" s="62"/>
      <c r="UCT65" s="62"/>
      <c r="UCU65" s="62"/>
      <c r="UCV65" s="62"/>
      <c r="UCW65" s="62"/>
      <c r="UCX65" s="62"/>
      <c r="UCY65" s="62"/>
      <c r="UCZ65" s="62"/>
      <c r="UDA65" s="62"/>
      <c r="UDB65" s="62"/>
      <c r="UDC65" s="62"/>
      <c r="UDD65" s="62"/>
      <c r="UDE65" s="62"/>
      <c r="UDF65" s="62"/>
      <c r="UDG65" s="62"/>
      <c r="UDH65" s="62"/>
      <c r="UDI65" s="62"/>
      <c r="UDJ65" s="62"/>
      <c r="UDK65" s="62"/>
      <c r="UDL65" s="62"/>
      <c r="UDM65" s="62"/>
      <c r="UDN65" s="62"/>
      <c r="UDO65" s="62"/>
      <c r="UDP65" s="62"/>
      <c r="UDQ65" s="62"/>
      <c r="UDR65" s="62"/>
      <c r="UDS65" s="62"/>
      <c r="UDT65" s="62"/>
      <c r="UDU65" s="62"/>
      <c r="UDV65" s="62"/>
      <c r="UDW65" s="62"/>
      <c r="UDX65" s="62"/>
      <c r="UMB65" s="62"/>
      <c r="UMJ65" s="62"/>
      <c r="UMK65" s="62"/>
      <c r="UMN65" s="62"/>
      <c r="UMP65" s="62"/>
      <c r="UMQ65" s="62"/>
      <c r="UMR65" s="62"/>
      <c r="UMS65" s="62"/>
      <c r="UMT65" s="62"/>
      <c r="UMU65" s="62"/>
      <c r="UMV65" s="62"/>
      <c r="UMW65" s="62"/>
      <c r="UMX65" s="62"/>
      <c r="UMY65" s="62"/>
      <c r="UMZ65" s="62"/>
      <c r="UNA65" s="62"/>
      <c r="UNB65" s="62"/>
      <c r="UNC65" s="62"/>
      <c r="UND65" s="62"/>
      <c r="UNE65" s="62"/>
      <c r="UNF65" s="62"/>
      <c r="UNG65" s="62"/>
      <c r="UNH65" s="62"/>
      <c r="UNI65" s="62"/>
      <c r="UNJ65" s="62"/>
      <c r="UNK65" s="62"/>
      <c r="UNL65" s="62"/>
      <c r="UNM65" s="62"/>
      <c r="UNN65" s="62"/>
      <c r="UNO65" s="62"/>
      <c r="UNP65" s="62"/>
      <c r="UNQ65" s="62"/>
      <c r="UNR65" s="62"/>
      <c r="UNS65" s="62"/>
      <c r="UNT65" s="62"/>
      <c r="UVX65" s="62"/>
      <c r="UWF65" s="62"/>
      <c r="UWG65" s="62"/>
      <c r="UWJ65" s="62"/>
      <c r="UWL65" s="62"/>
      <c r="UWM65" s="62"/>
      <c r="UWN65" s="62"/>
      <c r="UWO65" s="62"/>
      <c r="UWP65" s="62"/>
      <c r="UWQ65" s="62"/>
      <c r="UWR65" s="62"/>
      <c r="UWS65" s="62"/>
      <c r="UWT65" s="62"/>
      <c r="UWU65" s="62"/>
      <c r="UWV65" s="62"/>
      <c r="UWW65" s="62"/>
      <c r="UWX65" s="62"/>
      <c r="UWY65" s="62"/>
      <c r="UWZ65" s="62"/>
      <c r="UXA65" s="62"/>
      <c r="UXB65" s="62"/>
      <c r="UXC65" s="62"/>
      <c r="UXD65" s="62"/>
      <c r="UXE65" s="62"/>
      <c r="UXF65" s="62"/>
      <c r="UXG65" s="62"/>
      <c r="UXH65" s="62"/>
      <c r="UXI65" s="62"/>
      <c r="UXJ65" s="62"/>
      <c r="UXK65" s="62"/>
      <c r="UXL65" s="62"/>
      <c r="UXM65" s="62"/>
      <c r="UXN65" s="62"/>
      <c r="UXO65" s="62"/>
      <c r="UXP65" s="62"/>
      <c r="VFT65" s="62"/>
      <c r="VGB65" s="62"/>
      <c r="VGC65" s="62"/>
      <c r="VGF65" s="62"/>
      <c r="VGH65" s="62"/>
      <c r="VGI65" s="62"/>
      <c r="VGJ65" s="62"/>
      <c r="VGK65" s="62"/>
      <c r="VGL65" s="62"/>
      <c r="VGM65" s="62"/>
      <c r="VGN65" s="62"/>
      <c r="VGO65" s="62"/>
      <c r="VGP65" s="62"/>
      <c r="VGQ65" s="62"/>
      <c r="VGR65" s="62"/>
      <c r="VGS65" s="62"/>
      <c r="VGT65" s="62"/>
      <c r="VGU65" s="62"/>
      <c r="VGV65" s="62"/>
      <c r="VGW65" s="62"/>
      <c r="VGX65" s="62"/>
      <c r="VGY65" s="62"/>
      <c r="VGZ65" s="62"/>
      <c r="VHA65" s="62"/>
      <c r="VHB65" s="62"/>
      <c r="VHC65" s="62"/>
      <c r="VHD65" s="62"/>
      <c r="VHE65" s="62"/>
      <c r="VHF65" s="62"/>
      <c r="VHG65" s="62"/>
      <c r="VHH65" s="62"/>
      <c r="VHI65" s="62"/>
      <c r="VHJ65" s="62"/>
      <c r="VHK65" s="62"/>
      <c r="VHL65" s="62"/>
      <c r="VPP65" s="62"/>
      <c r="VPX65" s="62"/>
      <c r="VPY65" s="62"/>
      <c r="VQB65" s="62"/>
      <c r="VQD65" s="62"/>
      <c r="VQE65" s="62"/>
      <c r="VQF65" s="62"/>
      <c r="VQG65" s="62"/>
      <c r="VQH65" s="62"/>
      <c r="VQI65" s="62"/>
      <c r="VQJ65" s="62"/>
      <c r="VQK65" s="62"/>
      <c r="VQL65" s="62"/>
      <c r="VQM65" s="62"/>
      <c r="VQN65" s="62"/>
      <c r="VQO65" s="62"/>
      <c r="VQP65" s="62"/>
      <c r="VQQ65" s="62"/>
      <c r="VQR65" s="62"/>
      <c r="VQS65" s="62"/>
      <c r="VQT65" s="62"/>
      <c r="VQU65" s="62"/>
      <c r="VQV65" s="62"/>
      <c r="VQW65" s="62"/>
      <c r="VQX65" s="62"/>
      <c r="VQY65" s="62"/>
      <c r="VQZ65" s="62"/>
      <c r="VRA65" s="62"/>
      <c r="VRB65" s="62"/>
      <c r="VRC65" s="62"/>
      <c r="VRD65" s="62"/>
      <c r="VRE65" s="62"/>
      <c r="VRF65" s="62"/>
      <c r="VRG65" s="62"/>
      <c r="VRH65" s="62"/>
      <c r="VZL65" s="62"/>
      <c r="VZT65" s="62"/>
      <c r="VZU65" s="62"/>
      <c r="VZX65" s="62"/>
      <c r="VZZ65" s="62"/>
      <c r="WAA65" s="62"/>
      <c r="WAB65" s="62"/>
      <c r="WAC65" s="62"/>
      <c r="WAD65" s="62"/>
      <c r="WAE65" s="62"/>
      <c r="WAF65" s="62"/>
      <c r="WAG65" s="62"/>
      <c r="WAH65" s="62"/>
      <c r="WAI65" s="62"/>
      <c r="WAJ65" s="62"/>
      <c r="WAK65" s="62"/>
      <c r="WAL65" s="62"/>
      <c r="WAM65" s="62"/>
      <c r="WAN65" s="62"/>
      <c r="WAO65" s="62"/>
      <c r="WAP65" s="62"/>
      <c r="WAQ65" s="62"/>
      <c r="WAR65" s="62"/>
      <c r="WAS65" s="62"/>
      <c r="WAT65" s="62"/>
      <c r="WAU65" s="62"/>
      <c r="WAV65" s="62"/>
      <c r="WAW65" s="62"/>
      <c r="WAX65" s="62"/>
      <c r="WAY65" s="62"/>
      <c r="WAZ65" s="62"/>
      <c r="WBA65" s="62"/>
      <c r="WBB65" s="62"/>
      <c r="WBC65" s="62"/>
      <c r="WBD65" s="62"/>
      <c r="WJH65" s="62"/>
      <c r="WJP65" s="62"/>
      <c r="WJQ65" s="62"/>
      <c r="WJT65" s="62"/>
      <c r="WJV65" s="62"/>
      <c r="WJW65" s="62"/>
      <c r="WJX65" s="62"/>
      <c r="WJY65" s="62"/>
      <c r="WJZ65" s="62"/>
      <c r="WKA65" s="62"/>
      <c r="WKB65" s="62"/>
      <c r="WKC65" s="62"/>
      <c r="WKD65" s="62"/>
      <c r="WKE65" s="62"/>
      <c r="WKF65" s="62"/>
      <c r="WKG65" s="62"/>
      <c r="WKH65" s="62"/>
      <c r="WKI65" s="62"/>
      <c r="WKJ65" s="62"/>
      <c r="WKK65" s="62"/>
      <c r="WKL65" s="62"/>
      <c r="WKM65" s="62"/>
      <c r="WKN65" s="62"/>
      <c r="WKO65" s="62"/>
      <c r="WKP65" s="62"/>
      <c r="WKQ65" s="62"/>
      <c r="WKR65" s="62"/>
      <c r="WKS65" s="62"/>
      <c r="WKT65" s="62"/>
      <c r="WKU65" s="62"/>
      <c r="WKV65" s="62"/>
      <c r="WKW65" s="62"/>
      <c r="WKX65" s="62"/>
      <c r="WKY65" s="62"/>
      <c r="WKZ65" s="62"/>
      <c r="WTD65" s="62"/>
      <c r="WTL65" s="62"/>
      <c r="WTM65" s="62"/>
      <c r="WTP65" s="62"/>
      <c r="WTR65" s="62"/>
      <c r="WTS65" s="62"/>
      <c r="WTT65" s="62"/>
      <c r="WTU65" s="62"/>
      <c r="WTV65" s="62"/>
      <c r="WTW65" s="62"/>
      <c r="WTX65" s="62"/>
      <c r="WTY65" s="62"/>
      <c r="WTZ65" s="62"/>
      <c r="WUA65" s="62"/>
      <c r="WUB65" s="62"/>
      <c r="WUC65" s="62"/>
      <c r="WUD65" s="62"/>
      <c r="WUE65" s="62"/>
      <c r="WUF65" s="62"/>
      <c r="WUG65" s="62"/>
      <c r="WUH65" s="62"/>
      <c r="WUI65" s="62"/>
      <c r="WUJ65" s="62"/>
      <c r="WUK65" s="62"/>
      <c r="WUL65" s="62"/>
      <c r="WUM65" s="62"/>
      <c r="WUN65" s="62"/>
      <c r="WUO65" s="62"/>
      <c r="WUP65" s="62"/>
      <c r="WUQ65" s="62"/>
      <c r="WUR65" s="62"/>
      <c r="WUS65" s="62"/>
      <c r="WUT65" s="62"/>
      <c r="WUU65" s="62"/>
      <c r="WUV65" s="62"/>
    </row>
    <row r="66" spans="1:1012 1224:2036 2248:3060 3272:4084 4296:5108 5320:6132 6344:7156 7368:8180 8392:9204 9416:10228 10440:11252 11464:12276 12488:13300 13512:14324 14536:15348 15560:16116" s="76" customFormat="1" x14ac:dyDescent="0.25">
      <c r="A66" s="82"/>
      <c r="B66" s="66" t="s">
        <v>74</v>
      </c>
      <c r="C66" s="67" t="s">
        <v>107</v>
      </c>
      <c r="D66" s="67"/>
      <c r="E66" s="68" t="s">
        <v>205</v>
      </c>
      <c r="F66" s="66"/>
      <c r="G66" s="72"/>
      <c r="H66" s="70"/>
      <c r="I66" s="56"/>
      <c r="J66" s="72">
        <f>ROUND(SUM(J67:J84),2)</f>
        <v>0</v>
      </c>
    </row>
    <row r="67" spans="1:1012 1224:2036 2248:3060 3272:4084 4296:5108 5320:6132 6344:7156 7368:8180 8392:9204 9416:10228 10440:11252 11464:12276 12488:13300 13512:14324 14536:15348 15560:16116" ht="45" x14ac:dyDescent="0.25">
      <c r="A67" s="30"/>
      <c r="B67" s="51" t="s">
        <v>75</v>
      </c>
      <c r="C67" s="51" t="s">
        <v>107</v>
      </c>
      <c r="D67" s="52" t="s">
        <v>206</v>
      </c>
      <c r="E67" s="60" t="s">
        <v>207</v>
      </c>
      <c r="F67" s="51" t="s">
        <v>134</v>
      </c>
      <c r="G67" s="57">
        <v>3</v>
      </c>
      <c r="H67" s="55"/>
      <c r="I67" s="56">
        <f t="shared" si="9"/>
        <v>0</v>
      </c>
      <c r="J67" s="57">
        <f t="shared" si="8"/>
        <v>0</v>
      </c>
    </row>
    <row r="68" spans="1:1012 1224:2036 2248:3060 3272:4084 4296:5108 5320:6132 6344:7156 7368:8180 8392:9204 9416:10228 10440:11252 11464:12276 12488:13300 13512:14324 14536:15348 15560:16116" ht="30" x14ac:dyDescent="0.25">
      <c r="A68" s="30"/>
      <c r="B68" s="51" t="s">
        <v>76</v>
      </c>
      <c r="C68" s="52" t="s">
        <v>131</v>
      </c>
      <c r="D68" s="52" t="s">
        <v>179</v>
      </c>
      <c r="E68" s="53" t="s">
        <v>180</v>
      </c>
      <c r="F68" s="51" t="s">
        <v>134</v>
      </c>
      <c r="G68" s="57">
        <v>3</v>
      </c>
      <c r="H68" s="55"/>
      <c r="I68" s="56">
        <f t="shared" si="9"/>
        <v>0</v>
      </c>
      <c r="J68" s="57">
        <f t="shared" si="8"/>
        <v>0</v>
      </c>
    </row>
    <row r="69" spans="1:1012 1224:2036 2248:3060 3272:4084 4296:5108 5320:6132 6344:7156 7368:8180 8392:9204 9416:10228 10440:11252 11464:12276 12488:13300 13512:14324 14536:15348 15560:16116" ht="30" x14ac:dyDescent="0.25">
      <c r="A69" s="30"/>
      <c r="B69" s="51" t="s">
        <v>77</v>
      </c>
      <c r="C69" s="51" t="s">
        <v>131</v>
      </c>
      <c r="D69" s="52" t="s">
        <v>208</v>
      </c>
      <c r="E69" s="60" t="s">
        <v>209</v>
      </c>
      <c r="F69" s="51" t="s">
        <v>134</v>
      </c>
      <c r="G69" s="57">
        <v>3</v>
      </c>
      <c r="H69" s="55"/>
      <c r="I69" s="56">
        <f t="shared" si="9"/>
        <v>0</v>
      </c>
      <c r="J69" s="57">
        <f t="shared" si="8"/>
        <v>0</v>
      </c>
    </row>
    <row r="70" spans="1:1012 1224:2036 2248:3060 3272:4084 4296:5108 5320:6132 6344:7156 7368:8180 8392:9204 9416:10228 10440:11252 11464:12276 12488:13300 13512:14324 14536:15348 15560:16116" ht="30" x14ac:dyDescent="0.25">
      <c r="A70" s="30"/>
      <c r="B70" s="51" t="s">
        <v>78</v>
      </c>
      <c r="C70" s="52" t="s">
        <v>107</v>
      </c>
      <c r="D70" s="52" t="s">
        <v>210</v>
      </c>
      <c r="E70" s="53" t="s">
        <v>211</v>
      </c>
      <c r="F70" s="51" t="s">
        <v>134</v>
      </c>
      <c r="G70" s="57">
        <v>3</v>
      </c>
      <c r="H70" s="55"/>
      <c r="I70" s="56">
        <f t="shared" si="9"/>
        <v>0</v>
      </c>
      <c r="J70" s="57">
        <f t="shared" si="8"/>
        <v>0</v>
      </c>
    </row>
    <row r="71" spans="1:1012 1224:2036 2248:3060 3272:4084 4296:5108 5320:6132 6344:7156 7368:8180 8392:9204 9416:10228 10440:11252 11464:12276 12488:13300 13512:14324 14536:15348 15560:16116" ht="45" x14ac:dyDescent="0.25">
      <c r="A71" s="30"/>
      <c r="B71" s="51" t="s">
        <v>79</v>
      </c>
      <c r="C71" s="51" t="s">
        <v>107</v>
      </c>
      <c r="D71" s="52" t="s">
        <v>212</v>
      </c>
      <c r="E71" s="60" t="s">
        <v>213</v>
      </c>
      <c r="F71" s="51" t="s">
        <v>187</v>
      </c>
      <c r="G71" s="57">
        <v>60</v>
      </c>
      <c r="H71" s="55"/>
      <c r="I71" s="56">
        <f t="shared" si="9"/>
        <v>0</v>
      </c>
      <c r="J71" s="57">
        <f t="shared" si="8"/>
        <v>0</v>
      </c>
    </row>
    <row r="72" spans="1:1012 1224:2036 2248:3060 3272:4084 4296:5108 5320:6132 6344:7156 7368:8180 8392:9204 9416:10228 10440:11252 11464:12276 12488:13300 13512:14324 14536:15348 15560:16116" s="62" customFormat="1" ht="45" x14ac:dyDescent="0.25">
      <c r="A72" s="63"/>
      <c r="B72" s="51" t="s">
        <v>80</v>
      </c>
      <c r="C72" s="52" t="s">
        <v>107</v>
      </c>
      <c r="D72" s="52" t="s">
        <v>214</v>
      </c>
      <c r="E72" s="53" t="s">
        <v>215</v>
      </c>
      <c r="F72" s="51" t="s">
        <v>187</v>
      </c>
      <c r="G72" s="57">
        <v>15</v>
      </c>
      <c r="H72" s="55"/>
      <c r="I72" s="56">
        <f t="shared" si="9"/>
        <v>0</v>
      </c>
      <c r="J72" s="57">
        <f t="shared" si="8"/>
        <v>0</v>
      </c>
    </row>
    <row r="73" spans="1:1012 1224:2036 2248:3060 3272:4084 4296:5108 5320:6132 6344:7156 7368:8180 8392:9204 9416:10228 10440:11252 11464:12276 12488:13300 13512:14324 14536:15348 15560:16116" s="62" customFormat="1" ht="45" x14ac:dyDescent="0.25">
      <c r="A73" s="63"/>
      <c r="B73" s="51" t="s">
        <v>81</v>
      </c>
      <c r="C73" s="51" t="s">
        <v>107</v>
      </c>
      <c r="D73" s="52" t="s">
        <v>216</v>
      </c>
      <c r="E73" s="60" t="s">
        <v>217</v>
      </c>
      <c r="F73" s="51" t="s">
        <v>187</v>
      </c>
      <c r="G73" s="57">
        <v>45</v>
      </c>
      <c r="H73" s="55"/>
      <c r="I73" s="56">
        <f t="shared" si="9"/>
        <v>0</v>
      </c>
      <c r="J73" s="57">
        <f t="shared" si="8"/>
        <v>0</v>
      </c>
    </row>
    <row r="74" spans="1:1012 1224:2036 2248:3060 3272:4084 4296:5108 5320:6132 6344:7156 7368:8180 8392:9204 9416:10228 10440:11252 11464:12276 12488:13300 13512:14324 14536:15348 15560:16116" x14ac:dyDescent="0.25">
      <c r="A74" s="30"/>
      <c r="B74" s="51" t="s">
        <v>82</v>
      </c>
      <c r="C74" s="52" t="s">
        <v>140</v>
      </c>
      <c r="D74" s="52" t="s">
        <v>218</v>
      </c>
      <c r="E74" s="53" t="s">
        <v>219</v>
      </c>
      <c r="F74" s="51" t="s">
        <v>134</v>
      </c>
      <c r="G74" s="57">
        <v>24</v>
      </c>
      <c r="H74" s="55"/>
      <c r="I74" s="56">
        <f t="shared" si="9"/>
        <v>0</v>
      </c>
      <c r="J74" s="57">
        <f t="shared" si="8"/>
        <v>0</v>
      </c>
    </row>
    <row r="75" spans="1:1012 1224:2036 2248:3060 3272:4084 4296:5108 5320:6132 6344:7156 7368:8180 8392:9204 9416:10228 10440:11252 11464:12276 12488:13300 13512:14324 14536:15348 15560:16116" s="62" customFormat="1" x14ac:dyDescent="0.25">
      <c r="A75" s="63"/>
      <c r="B75" s="51" t="s">
        <v>83</v>
      </c>
      <c r="C75" s="51" t="s">
        <v>140</v>
      </c>
      <c r="D75" s="52" t="s">
        <v>220</v>
      </c>
      <c r="E75" s="60" t="s">
        <v>221</v>
      </c>
      <c r="F75" s="51" t="s">
        <v>134</v>
      </c>
      <c r="G75" s="57">
        <v>6</v>
      </c>
      <c r="H75" s="55"/>
      <c r="I75" s="56">
        <f t="shared" si="9"/>
        <v>0</v>
      </c>
      <c r="J75" s="57">
        <f t="shared" si="8"/>
        <v>0</v>
      </c>
    </row>
    <row r="76" spans="1:1012 1224:2036 2248:3060 3272:4084 4296:5108 5320:6132 6344:7156 7368:8180 8392:9204 9416:10228 10440:11252 11464:12276 12488:13300 13512:14324 14536:15348 15560:16116" s="62" customFormat="1" x14ac:dyDescent="0.25">
      <c r="A76" s="63"/>
      <c r="B76" s="51" t="s">
        <v>84</v>
      </c>
      <c r="C76" s="52" t="s">
        <v>140</v>
      </c>
      <c r="D76" s="52" t="s">
        <v>222</v>
      </c>
      <c r="E76" s="53" t="s">
        <v>223</v>
      </c>
      <c r="F76" s="51" t="s">
        <v>134</v>
      </c>
      <c r="G76" s="57">
        <v>18</v>
      </c>
      <c r="H76" s="55"/>
      <c r="I76" s="56">
        <f t="shared" si="9"/>
        <v>0</v>
      </c>
      <c r="J76" s="57">
        <f t="shared" si="8"/>
        <v>0</v>
      </c>
    </row>
    <row r="77" spans="1:1012 1224:2036 2248:3060 3272:4084 4296:5108 5320:6132 6344:7156 7368:8180 8392:9204 9416:10228 10440:11252 11464:12276 12488:13300 13512:14324 14536:15348 15560:16116" s="62" customFormat="1" x14ac:dyDescent="0.25">
      <c r="A77" s="63"/>
      <c r="B77" s="51" t="s">
        <v>85</v>
      </c>
      <c r="C77" s="51" t="s">
        <v>131</v>
      </c>
      <c r="D77" s="52" t="s">
        <v>224</v>
      </c>
      <c r="E77" s="60" t="s">
        <v>225</v>
      </c>
      <c r="F77" s="51" t="s">
        <v>187</v>
      </c>
      <c r="G77" s="57">
        <v>6</v>
      </c>
      <c r="H77" s="55"/>
      <c r="I77" s="56">
        <f t="shared" si="9"/>
        <v>0</v>
      </c>
      <c r="J77" s="57">
        <f t="shared" si="8"/>
        <v>0</v>
      </c>
    </row>
    <row r="78" spans="1:1012 1224:2036 2248:3060 3272:4084 4296:5108 5320:6132 6344:7156 7368:8180 8392:9204 9416:10228 10440:11252 11464:12276 12488:13300 13512:14324 14536:15348 15560:16116" s="62" customFormat="1" ht="30" x14ac:dyDescent="0.25">
      <c r="A78" s="63"/>
      <c r="B78" s="51" t="s">
        <v>86</v>
      </c>
      <c r="C78" s="52" t="s">
        <v>131</v>
      </c>
      <c r="D78" s="52" t="s">
        <v>226</v>
      </c>
      <c r="E78" s="53" t="s">
        <v>227</v>
      </c>
      <c r="F78" s="51" t="s">
        <v>119</v>
      </c>
      <c r="G78" s="57">
        <v>3</v>
      </c>
      <c r="H78" s="55"/>
      <c r="I78" s="56">
        <f t="shared" si="9"/>
        <v>0</v>
      </c>
      <c r="J78" s="57">
        <f t="shared" si="8"/>
        <v>0</v>
      </c>
    </row>
    <row r="79" spans="1:1012 1224:2036 2248:3060 3272:4084 4296:5108 5320:6132 6344:7156 7368:8180 8392:9204 9416:10228 10440:11252 11464:12276 12488:13300 13512:14324 14536:15348 15560:16116" s="62" customFormat="1" ht="30" x14ac:dyDescent="0.25">
      <c r="A79" s="63"/>
      <c r="B79" s="51" t="s">
        <v>87</v>
      </c>
      <c r="C79" s="51" t="s">
        <v>131</v>
      </c>
      <c r="D79" s="52" t="s">
        <v>228</v>
      </c>
      <c r="E79" s="60" t="s">
        <v>229</v>
      </c>
      <c r="F79" s="51" t="s">
        <v>187</v>
      </c>
      <c r="G79" s="57">
        <v>15</v>
      </c>
      <c r="H79" s="55"/>
      <c r="I79" s="56">
        <f t="shared" si="9"/>
        <v>0</v>
      </c>
      <c r="J79" s="57">
        <f t="shared" si="8"/>
        <v>0</v>
      </c>
    </row>
    <row r="80" spans="1:1012 1224:2036 2248:3060 3272:4084 4296:5108 5320:6132 6344:7156 7368:8180 8392:9204 9416:10228 10440:11252 11464:12276 12488:13300 13512:14324 14536:15348 15560:16116" s="62" customFormat="1" ht="30" x14ac:dyDescent="0.25">
      <c r="A80" s="63"/>
      <c r="B80" s="51" t="s">
        <v>88</v>
      </c>
      <c r="C80" s="52" t="s">
        <v>120</v>
      </c>
      <c r="D80" s="52" t="s">
        <v>230</v>
      </c>
      <c r="E80" s="53" t="s">
        <v>231</v>
      </c>
      <c r="F80" s="51" t="s">
        <v>134</v>
      </c>
      <c r="G80" s="57">
        <v>27</v>
      </c>
      <c r="H80" s="55"/>
      <c r="I80" s="56">
        <f t="shared" si="9"/>
        <v>0</v>
      </c>
      <c r="J80" s="57">
        <f t="shared" si="8"/>
        <v>0</v>
      </c>
    </row>
    <row r="81" spans="1:1012 1224:2036 2248:3060 3272:4084 4296:5108 5320:6132 6344:7156 7368:8180 8392:9204 9416:10228 10440:11252 11464:12276 12488:13300 13512:14324 14536:15348 15560:16116" ht="45" x14ac:dyDescent="0.25">
      <c r="A81" s="30"/>
      <c r="B81" s="51" t="s">
        <v>89</v>
      </c>
      <c r="C81" s="51" t="s">
        <v>107</v>
      </c>
      <c r="D81" s="52" t="s">
        <v>232</v>
      </c>
      <c r="E81" s="60" t="s">
        <v>233</v>
      </c>
      <c r="F81" s="51" t="s">
        <v>187</v>
      </c>
      <c r="G81" s="57">
        <v>18</v>
      </c>
      <c r="H81" s="55"/>
      <c r="I81" s="56">
        <f t="shared" si="9"/>
        <v>0</v>
      </c>
      <c r="J81" s="57">
        <f t="shared" si="8"/>
        <v>0</v>
      </c>
    </row>
    <row r="82" spans="1:1012 1224:2036 2248:3060 3272:4084 4296:5108 5320:6132 6344:7156 7368:8180 8392:9204 9416:10228 10440:11252 11464:12276 12488:13300 13512:14324 14536:15348 15560:16116" s="61" customFormat="1" ht="30" x14ac:dyDescent="0.25">
      <c r="A82" s="58"/>
      <c r="B82" s="51" t="s">
        <v>90</v>
      </c>
      <c r="C82" s="52" t="s">
        <v>107</v>
      </c>
      <c r="D82" s="52" t="s">
        <v>234</v>
      </c>
      <c r="E82" s="53" t="s">
        <v>235</v>
      </c>
      <c r="F82" s="51" t="s">
        <v>134</v>
      </c>
      <c r="G82" s="57">
        <v>6</v>
      </c>
      <c r="H82" s="55"/>
      <c r="I82" s="56">
        <f t="shared" si="9"/>
        <v>0</v>
      </c>
      <c r="J82" s="57">
        <f t="shared" si="8"/>
        <v>0</v>
      </c>
      <c r="GR82" s="62"/>
      <c r="GZ82" s="62"/>
      <c r="HA82" s="62"/>
      <c r="HD82" s="62"/>
      <c r="HF82" s="62"/>
      <c r="HG82" s="62"/>
      <c r="HH82" s="62"/>
      <c r="HI82" s="62"/>
      <c r="HJ82" s="62"/>
      <c r="HK82" s="62"/>
      <c r="HL82" s="62"/>
      <c r="HM82" s="62"/>
      <c r="HN82" s="62"/>
      <c r="HO82" s="62"/>
      <c r="HP82" s="62"/>
      <c r="HQ82" s="62"/>
      <c r="HR82" s="62"/>
      <c r="HS82" s="62"/>
      <c r="HT82" s="62"/>
      <c r="HU82" s="62"/>
      <c r="HV82" s="62"/>
      <c r="HW82" s="62"/>
      <c r="HX82" s="62"/>
      <c r="HY82" s="62"/>
      <c r="HZ82" s="62"/>
      <c r="IA82" s="62"/>
      <c r="IB82" s="62"/>
      <c r="IC82" s="62"/>
      <c r="ID82" s="62"/>
      <c r="IE82" s="62"/>
      <c r="IF82" s="62"/>
      <c r="IG82" s="62"/>
      <c r="IH82" s="62"/>
      <c r="II82" s="62"/>
      <c r="IJ82" s="62"/>
      <c r="QN82" s="62"/>
      <c r="QV82" s="62"/>
      <c r="QW82" s="62"/>
      <c r="QZ82" s="62"/>
      <c r="RB82" s="62"/>
      <c r="RC82" s="62"/>
      <c r="RD82" s="62"/>
      <c r="RE82" s="62"/>
      <c r="RF82" s="62"/>
      <c r="RG82" s="62"/>
      <c r="RH82" s="62"/>
      <c r="RI82" s="62"/>
      <c r="RJ82" s="62"/>
      <c r="RK82" s="62"/>
      <c r="RL82" s="62"/>
      <c r="RM82" s="62"/>
      <c r="RN82" s="62"/>
      <c r="RO82" s="62"/>
      <c r="RP82" s="62"/>
      <c r="RQ82" s="62"/>
      <c r="RR82" s="62"/>
      <c r="RS82" s="62"/>
      <c r="RT82" s="62"/>
      <c r="RU82" s="62"/>
      <c r="RV82" s="62"/>
      <c r="RW82" s="62"/>
      <c r="RX82" s="62"/>
      <c r="RY82" s="62"/>
      <c r="RZ82" s="62"/>
      <c r="SA82" s="62"/>
      <c r="SB82" s="62"/>
      <c r="SC82" s="62"/>
      <c r="SD82" s="62"/>
      <c r="SE82" s="62"/>
      <c r="SF82" s="62"/>
      <c r="AAJ82" s="62"/>
      <c r="AAR82" s="62"/>
      <c r="AAS82" s="62"/>
      <c r="AAV82" s="62"/>
      <c r="AAX82" s="62"/>
      <c r="AAY82" s="62"/>
      <c r="AAZ82" s="62"/>
      <c r="ABA82" s="62"/>
      <c r="ABB82" s="62"/>
      <c r="ABC82" s="62"/>
      <c r="ABD82" s="62"/>
      <c r="ABE82" s="62"/>
      <c r="ABF82" s="62"/>
      <c r="ABG82" s="62"/>
      <c r="ABH82" s="62"/>
      <c r="ABI82" s="62"/>
      <c r="ABJ82" s="62"/>
      <c r="ABK82" s="62"/>
      <c r="ABL82" s="62"/>
      <c r="ABM82" s="62"/>
      <c r="ABN82" s="62"/>
      <c r="ABO82" s="62"/>
      <c r="ABP82" s="62"/>
      <c r="ABQ82" s="62"/>
      <c r="ABR82" s="62"/>
      <c r="ABS82" s="62"/>
      <c r="ABT82" s="62"/>
      <c r="ABU82" s="62"/>
      <c r="ABV82" s="62"/>
      <c r="ABW82" s="62"/>
      <c r="ABX82" s="62"/>
      <c r="ABY82" s="62"/>
      <c r="ABZ82" s="62"/>
      <c r="ACA82" s="62"/>
      <c r="ACB82" s="62"/>
      <c r="AKF82" s="62"/>
      <c r="AKN82" s="62"/>
      <c r="AKO82" s="62"/>
      <c r="AKR82" s="62"/>
      <c r="AKT82" s="62"/>
      <c r="AKU82" s="62"/>
      <c r="AKV82" s="62"/>
      <c r="AKW82" s="62"/>
      <c r="AKX82" s="62"/>
      <c r="AKY82" s="62"/>
      <c r="AKZ82" s="62"/>
      <c r="ALA82" s="62"/>
      <c r="ALB82" s="62"/>
      <c r="ALC82" s="62"/>
      <c r="ALD82" s="62"/>
      <c r="ALE82" s="62"/>
      <c r="ALF82" s="62"/>
      <c r="ALG82" s="62"/>
      <c r="ALH82" s="62"/>
      <c r="ALI82" s="62"/>
      <c r="ALJ82" s="62"/>
      <c r="ALK82" s="62"/>
      <c r="ALL82" s="62"/>
      <c r="ALM82" s="62"/>
      <c r="ALN82" s="62"/>
      <c r="ALO82" s="62"/>
      <c r="ALP82" s="62"/>
      <c r="ALQ82" s="62"/>
      <c r="ALR82" s="62"/>
      <c r="ALS82" s="62"/>
      <c r="ALT82" s="62"/>
      <c r="ALU82" s="62"/>
      <c r="ALV82" s="62"/>
      <c r="ALW82" s="62"/>
      <c r="ALX82" s="62"/>
      <c r="AUB82" s="62"/>
      <c r="AUJ82" s="62"/>
      <c r="AUK82" s="62"/>
      <c r="AUN82" s="62"/>
      <c r="AUP82" s="62"/>
      <c r="AUQ82" s="62"/>
      <c r="AUR82" s="62"/>
      <c r="AUS82" s="62"/>
      <c r="AUT82" s="62"/>
      <c r="AUU82" s="62"/>
      <c r="AUV82" s="62"/>
      <c r="AUW82" s="62"/>
      <c r="AUX82" s="62"/>
      <c r="AUY82" s="62"/>
      <c r="AUZ82" s="62"/>
      <c r="AVA82" s="62"/>
      <c r="AVB82" s="62"/>
      <c r="AVC82" s="62"/>
      <c r="AVD82" s="62"/>
      <c r="AVE82" s="62"/>
      <c r="AVF82" s="62"/>
      <c r="AVG82" s="62"/>
      <c r="AVH82" s="62"/>
      <c r="AVI82" s="62"/>
      <c r="AVJ82" s="62"/>
      <c r="AVK82" s="62"/>
      <c r="AVL82" s="62"/>
      <c r="AVM82" s="62"/>
      <c r="AVN82" s="62"/>
      <c r="AVO82" s="62"/>
      <c r="AVP82" s="62"/>
      <c r="AVQ82" s="62"/>
      <c r="AVR82" s="62"/>
      <c r="AVS82" s="62"/>
      <c r="AVT82" s="62"/>
      <c r="BDX82" s="62"/>
      <c r="BEF82" s="62"/>
      <c r="BEG82" s="62"/>
      <c r="BEJ82" s="62"/>
      <c r="BEL82" s="62"/>
      <c r="BEM82" s="62"/>
      <c r="BEN82" s="62"/>
      <c r="BEO82" s="62"/>
      <c r="BEP82" s="62"/>
      <c r="BEQ82" s="62"/>
      <c r="BER82" s="62"/>
      <c r="BES82" s="62"/>
      <c r="BET82" s="62"/>
      <c r="BEU82" s="62"/>
      <c r="BEV82" s="62"/>
      <c r="BEW82" s="62"/>
      <c r="BEX82" s="62"/>
      <c r="BEY82" s="62"/>
      <c r="BEZ82" s="62"/>
      <c r="BFA82" s="62"/>
      <c r="BFB82" s="62"/>
      <c r="BFC82" s="62"/>
      <c r="BFD82" s="62"/>
      <c r="BFE82" s="62"/>
      <c r="BFF82" s="62"/>
      <c r="BFG82" s="62"/>
      <c r="BFH82" s="62"/>
      <c r="BFI82" s="62"/>
      <c r="BFJ82" s="62"/>
      <c r="BFK82" s="62"/>
      <c r="BFL82" s="62"/>
      <c r="BFM82" s="62"/>
      <c r="BFN82" s="62"/>
      <c r="BFO82" s="62"/>
      <c r="BFP82" s="62"/>
      <c r="BNT82" s="62"/>
      <c r="BOB82" s="62"/>
      <c r="BOC82" s="62"/>
      <c r="BOF82" s="62"/>
      <c r="BOH82" s="62"/>
      <c r="BOI82" s="62"/>
      <c r="BOJ82" s="62"/>
      <c r="BOK82" s="62"/>
      <c r="BOL82" s="62"/>
      <c r="BOM82" s="62"/>
      <c r="BON82" s="62"/>
      <c r="BOO82" s="62"/>
      <c r="BOP82" s="62"/>
      <c r="BOQ82" s="62"/>
      <c r="BOR82" s="62"/>
      <c r="BOS82" s="62"/>
      <c r="BOT82" s="62"/>
      <c r="BOU82" s="62"/>
      <c r="BOV82" s="62"/>
      <c r="BOW82" s="62"/>
      <c r="BOX82" s="62"/>
      <c r="BOY82" s="62"/>
      <c r="BOZ82" s="62"/>
      <c r="BPA82" s="62"/>
      <c r="BPB82" s="62"/>
      <c r="BPC82" s="62"/>
      <c r="BPD82" s="62"/>
      <c r="BPE82" s="62"/>
      <c r="BPF82" s="62"/>
      <c r="BPG82" s="62"/>
      <c r="BPH82" s="62"/>
      <c r="BPI82" s="62"/>
      <c r="BPJ82" s="62"/>
      <c r="BPK82" s="62"/>
      <c r="BPL82" s="62"/>
      <c r="BXP82" s="62"/>
      <c r="BXX82" s="62"/>
      <c r="BXY82" s="62"/>
      <c r="BYB82" s="62"/>
      <c r="BYD82" s="62"/>
      <c r="BYE82" s="62"/>
      <c r="BYF82" s="62"/>
      <c r="BYG82" s="62"/>
      <c r="BYH82" s="62"/>
      <c r="BYI82" s="62"/>
      <c r="BYJ82" s="62"/>
      <c r="BYK82" s="62"/>
      <c r="BYL82" s="62"/>
      <c r="BYM82" s="62"/>
      <c r="BYN82" s="62"/>
      <c r="BYO82" s="62"/>
      <c r="BYP82" s="62"/>
      <c r="BYQ82" s="62"/>
      <c r="BYR82" s="62"/>
      <c r="BYS82" s="62"/>
      <c r="BYT82" s="62"/>
      <c r="BYU82" s="62"/>
      <c r="BYV82" s="62"/>
      <c r="BYW82" s="62"/>
      <c r="BYX82" s="62"/>
      <c r="BYY82" s="62"/>
      <c r="BYZ82" s="62"/>
      <c r="BZA82" s="62"/>
      <c r="BZB82" s="62"/>
      <c r="BZC82" s="62"/>
      <c r="BZD82" s="62"/>
      <c r="BZE82" s="62"/>
      <c r="BZF82" s="62"/>
      <c r="BZG82" s="62"/>
      <c r="BZH82" s="62"/>
      <c r="CHL82" s="62"/>
      <c r="CHT82" s="62"/>
      <c r="CHU82" s="62"/>
      <c r="CHX82" s="62"/>
      <c r="CHZ82" s="62"/>
      <c r="CIA82" s="62"/>
      <c r="CIB82" s="62"/>
      <c r="CIC82" s="62"/>
      <c r="CID82" s="62"/>
      <c r="CIE82" s="62"/>
      <c r="CIF82" s="62"/>
      <c r="CIG82" s="62"/>
      <c r="CIH82" s="62"/>
      <c r="CII82" s="62"/>
      <c r="CIJ82" s="62"/>
      <c r="CIK82" s="62"/>
      <c r="CIL82" s="62"/>
      <c r="CIM82" s="62"/>
      <c r="CIN82" s="62"/>
      <c r="CIO82" s="62"/>
      <c r="CIP82" s="62"/>
      <c r="CIQ82" s="62"/>
      <c r="CIR82" s="62"/>
      <c r="CIS82" s="62"/>
      <c r="CIT82" s="62"/>
      <c r="CIU82" s="62"/>
      <c r="CIV82" s="62"/>
      <c r="CIW82" s="62"/>
      <c r="CIX82" s="62"/>
      <c r="CIY82" s="62"/>
      <c r="CIZ82" s="62"/>
      <c r="CJA82" s="62"/>
      <c r="CJB82" s="62"/>
      <c r="CJC82" s="62"/>
      <c r="CJD82" s="62"/>
      <c r="CRH82" s="62"/>
      <c r="CRP82" s="62"/>
      <c r="CRQ82" s="62"/>
      <c r="CRT82" s="62"/>
      <c r="CRV82" s="62"/>
      <c r="CRW82" s="62"/>
      <c r="CRX82" s="62"/>
      <c r="CRY82" s="62"/>
      <c r="CRZ82" s="62"/>
      <c r="CSA82" s="62"/>
      <c r="CSB82" s="62"/>
      <c r="CSC82" s="62"/>
      <c r="CSD82" s="62"/>
      <c r="CSE82" s="62"/>
      <c r="CSF82" s="62"/>
      <c r="CSG82" s="62"/>
      <c r="CSH82" s="62"/>
      <c r="CSI82" s="62"/>
      <c r="CSJ82" s="62"/>
      <c r="CSK82" s="62"/>
      <c r="CSL82" s="62"/>
      <c r="CSM82" s="62"/>
      <c r="CSN82" s="62"/>
      <c r="CSO82" s="62"/>
      <c r="CSP82" s="62"/>
      <c r="CSQ82" s="62"/>
      <c r="CSR82" s="62"/>
      <c r="CSS82" s="62"/>
      <c r="CST82" s="62"/>
      <c r="CSU82" s="62"/>
      <c r="CSV82" s="62"/>
      <c r="CSW82" s="62"/>
      <c r="CSX82" s="62"/>
      <c r="CSY82" s="62"/>
      <c r="CSZ82" s="62"/>
      <c r="DBD82" s="62"/>
      <c r="DBL82" s="62"/>
      <c r="DBM82" s="62"/>
      <c r="DBP82" s="62"/>
      <c r="DBR82" s="62"/>
      <c r="DBS82" s="62"/>
      <c r="DBT82" s="62"/>
      <c r="DBU82" s="62"/>
      <c r="DBV82" s="62"/>
      <c r="DBW82" s="62"/>
      <c r="DBX82" s="62"/>
      <c r="DBY82" s="62"/>
      <c r="DBZ82" s="62"/>
      <c r="DCA82" s="62"/>
      <c r="DCB82" s="62"/>
      <c r="DCC82" s="62"/>
      <c r="DCD82" s="62"/>
      <c r="DCE82" s="62"/>
      <c r="DCF82" s="62"/>
      <c r="DCG82" s="62"/>
      <c r="DCH82" s="62"/>
      <c r="DCI82" s="62"/>
      <c r="DCJ82" s="62"/>
      <c r="DCK82" s="62"/>
      <c r="DCL82" s="62"/>
      <c r="DCM82" s="62"/>
      <c r="DCN82" s="62"/>
      <c r="DCO82" s="62"/>
      <c r="DCP82" s="62"/>
      <c r="DCQ82" s="62"/>
      <c r="DCR82" s="62"/>
      <c r="DCS82" s="62"/>
      <c r="DCT82" s="62"/>
      <c r="DCU82" s="62"/>
      <c r="DCV82" s="62"/>
      <c r="DKZ82" s="62"/>
      <c r="DLH82" s="62"/>
      <c r="DLI82" s="62"/>
      <c r="DLL82" s="62"/>
      <c r="DLN82" s="62"/>
      <c r="DLO82" s="62"/>
      <c r="DLP82" s="62"/>
      <c r="DLQ82" s="62"/>
      <c r="DLR82" s="62"/>
      <c r="DLS82" s="62"/>
      <c r="DLT82" s="62"/>
      <c r="DLU82" s="62"/>
      <c r="DLV82" s="62"/>
      <c r="DLW82" s="62"/>
      <c r="DLX82" s="62"/>
      <c r="DLY82" s="62"/>
      <c r="DLZ82" s="62"/>
      <c r="DMA82" s="62"/>
      <c r="DMB82" s="62"/>
      <c r="DMC82" s="62"/>
      <c r="DMD82" s="62"/>
      <c r="DME82" s="62"/>
      <c r="DMF82" s="62"/>
      <c r="DMG82" s="62"/>
      <c r="DMH82" s="62"/>
      <c r="DMI82" s="62"/>
      <c r="DMJ82" s="62"/>
      <c r="DMK82" s="62"/>
      <c r="DML82" s="62"/>
      <c r="DMM82" s="62"/>
      <c r="DMN82" s="62"/>
      <c r="DMO82" s="62"/>
      <c r="DMP82" s="62"/>
      <c r="DMQ82" s="62"/>
      <c r="DMR82" s="62"/>
      <c r="DUV82" s="62"/>
      <c r="DVD82" s="62"/>
      <c r="DVE82" s="62"/>
      <c r="DVH82" s="62"/>
      <c r="DVJ82" s="62"/>
      <c r="DVK82" s="62"/>
      <c r="DVL82" s="62"/>
      <c r="DVM82" s="62"/>
      <c r="DVN82" s="62"/>
      <c r="DVO82" s="62"/>
      <c r="DVP82" s="62"/>
      <c r="DVQ82" s="62"/>
      <c r="DVR82" s="62"/>
      <c r="DVS82" s="62"/>
      <c r="DVT82" s="62"/>
      <c r="DVU82" s="62"/>
      <c r="DVV82" s="62"/>
      <c r="DVW82" s="62"/>
      <c r="DVX82" s="62"/>
      <c r="DVY82" s="62"/>
      <c r="DVZ82" s="62"/>
      <c r="DWA82" s="62"/>
      <c r="DWB82" s="62"/>
      <c r="DWC82" s="62"/>
      <c r="DWD82" s="62"/>
      <c r="DWE82" s="62"/>
      <c r="DWF82" s="62"/>
      <c r="DWG82" s="62"/>
      <c r="DWH82" s="62"/>
      <c r="DWI82" s="62"/>
      <c r="DWJ82" s="62"/>
      <c r="DWK82" s="62"/>
      <c r="DWL82" s="62"/>
      <c r="DWM82" s="62"/>
      <c r="DWN82" s="62"/>
      <c r="EER82" s="62"/>
      <c r="EEZ82" s="62"/>
      <c r="EFA82" s="62"/>
      <c r="EFD82" s="62"/>
      <c r="EFF82" s="62"/>
      <c r="EFG82" s="62"/>
      <c r="EFH82" s="62"/>
      <c r="EFI82" s="62"/>
      <c r="EFJ82" s="62"/>
      <c r="EFK82" s="62"/>
      <c r="EFL82" s="62"/>
      <c r="EFM82" s="62"/>
      <c r="EFN82" s="62"/>
      <c r="EFO82" s="62"/>
      <c r="EFP82" s="62"/>
      <c r="EFQ82" s="62"/>
      <c r="EFR82" s="62"/>
      <c r="EFS82" s="62"/>
      <c r="EFT82" s="62"/>
      <c r="EFU82" s="62"/>
      <c r="EFV82" s="62"/>
      <c r="EFW82" s="62"/>
      <c r="EFX82" s="62"/>
      <c r="EFY82" s="62"/>
      <c r="EFZ82" s="62"/>
      <c r="EGA82" s="62"/>
      <c r="EGB82" s="62"/>
      <c r="EGC82" s="62"/>
      <c r="EGD82" s="62"/>
      <c r="EGE82" s="62"/>
      <c r="EGF82" s="62"/>
      <c r="EGG82" s="62"/>
      <c r="EGH82" s="62"/>
      <c r="EGI82" s="62"/>
      <c r="EGJ82" s="62"/>
      <c r="EON82" s="62"/>
      <c r="EOV82" s="62"/>
      <c r="EOW82" s="62"/>
      <c r="EOZ82" s="62"/>
      <c r="EPB82" s="62"/>
      <c r="EPC82" s="62"/>
      <c r="EPD82" s="62"/>
      <c r="EPE82" s="62"/>
      <c r="EPF82" s="62"/>
      <c r="EPG82" s="62"/>
      <c r="EPH82" s="62"/>
      <c r="EPI82" s="62"/>
      <c r="EPJ82" s="62"/>
      <c r="EPK82" s="62"/>
      <c r="EPL82" s="62"/>
      <c r="EPM82" s="62"/>
      <c r="EPN82" s="62"/>
      <c r="EPO82" s="62"/>
      <c r="EPP82" s="62"/>
      <c r="EPQ82" s="62"/>
      <c r="EPR82" s="62"/>
      <c r="EPS82" s="62"/>
      <c r="EPT82" s="62"/>
      <c r="EPU82" s="62"/>
      <c r="EPV82" s="62"/>
      <c r="EPW82" s="62"/>
      <c r="EPX82" s="62"/>
      <c r="EPY82" s="62"/>
      <c r="EPZ82" s="62"/>
      <c r="EQA82" s="62"/>
      <c r="EQB82" s="62"/>
      <c r="EQC82" s="62"/>
      <c r="EQD82" s="62"/>
      <c r="EQE82" s="62"/>
      <c r="EQF82" s="62"/>
      <c r="EYJ82" s="62"/>
      <c r="EYR82" s="62"/>
      <c r="EYS82" s="62"/>
      <c r="EYV82" s="62"/>
      <c r="EYX82" s="62"/>
      <c r="EYY82" s="62"/>
      <c r="EYZ82" s="62"/>
      <c r="EZA82" s="62"/>
      <c r="EZB82" s="62"/>
      <c r="EZC82" s="62"/>
      <c r="EZD82" s="62"/>
      <c r="EZE82" s="62"/>
      <c r="EZF82" s="62"/>
      <c r="EZG82" s="62"/>
      <c r="EZH82" s="62"/>
      <c r="EZI82" s="62"/>
      <c r="EZJ82" s="62"/>
      <c r="EZK82" s="62"/>
      <c r="EZL82" s="62"/>
      <c r="EZM82" s="62"/>
      <c r="EZN82" s="62"/>
      <c r="EZO82" s="62"/>
      <c r="EZP82" s="62"/>
      <c r="EZQ82" s="62"/>
      <c r="EZR82" s="62"/>
      <c r="EZS82" s="62"/>
      <c r="EZT82" s="62"/>
      <c r="EZU82" s="62"/>
      <c r="EZV82" s="62"/>
      <c r="EZW82" s="62"/>
      <c r="EZX82" s="62"/>
      <c r="EZY82" s="62"/>
      <c r="EZZ82" s="62"/>
      <c r="FAA82" s="62"/>
      <c r="FAB82" s="62"/>
      <c r="FIF82" s="62"/>
      <c r="FIN82" s="62"/>
      <c r="FIO82" s="62"/>
      <c r="FIR82" s="62"/>
      <c r="FIT82" s="62"/>
      <c r="FIU82" s="62"/>
      <c r="FIV82" s="62"/>
      <c r="FIW82" s="62"/>
      <c r="FIX82" s="62"/>
      <c r="FIY82" s="62"/>
      <c r="FIZ82" s="62"/>
      <c r="FJA82" s="62"/>
      <c r="FJB82" s="62"/>
      <c r="FJC82" s="62"/>
      <c r="FJD82" s="62"/>
      <c r="FJE82" s="62"/>
      <c r="FJF82" s="62"/>
      <c r="FJG82" s="62"/>
      <c r="FJH82" s="62"/>
      <c r="FJI82" s="62"/>
      <c r="FJJ82" s="62"/>
      <c r="FJK82" s="62"/>
      <c r="FJL82" s="62"/>
      <c r="FJM82" s="62"/>
      <c r="FJN82" s="62"/>
      <c r="FJO82" s="62"/>
      <c r="FJP82" s="62"/>
      <c r="FJQ82" s="62"/>
      <c r="FJR82" s="62"/>
      <c r="FJS82" s="62"/>
      <c r="FJT82" s="62"/>
      <c r="FJU82" s="62"/>
      <c r="FJV82" s="62"/>
      <c r="FJW82" s="62"/>
      <c r="FJX82" s="62"/>
      <c r="FSB82" s="62"/>
      <c r="FSJ82" s="62"/>
      <c r="FSK82" s="62"/>
      <c r="FSN82" s="62"/>
      <c r="FSP82" s="62"/>
      <c r="FSQ82" s="62"/>
      <c r="FSR82" s="62"/>
      <c r="FSS82" s="62"/>
      <c r="FST82" s="62"/>
      <c r="FSU82" s="62"/>
      <c r="FSV82" s="62"/>
      <c r="FSW82" s="62"/>
      <c r="FSX82" s="62"/>
      <c r="FSY82" s="62"/>
      <c r="FSZ82" s="62"/>
      <c r="FTA82" s="62"/>
      <c r="FTB82" s="62"/>
      <c r="FTC82" s="62"/>
      <c r="FTD82" s="62"/>
      <c r="FTE82" s="62"/>
      <c r="FTF82" s="62"/>
      <c r="FTG82" s="62"/>
      <c r="FTH82" s="62"/>
      <c r="FTI82" s="62"/>
      <c r="FTJ82" s="62"/>
      <c r="FTK82" s="62"/>
      <c r="FTL82" s="62"/>
      <c r="FTM82" s="62"/>
      <c r="FTN82" s="62"/>
      <c r="FTO82" s="62"/>
      <c r="FTP82" s="62"/>
      <c r="FTQ82" s="62"/>
      <c r="FTR82" s="62"/>
      <c r="FTS82" s="62"/>
      <c r="FTT82" s="62"/>
      <c r="GBX82" s="62"/>
      <c r="GCF82" s="62"/>
      <c r="GCG82" s="62"/>
      <c r="GCJ82" s="62"/>
      <c r="GCL82" s="62"/>
      <c r="GCM82" s="62"/>
      <c r="GCN82" s="62"/>
      <c r="GCO82" s="62"/>
      <c r="GCP82" s="62"/>
      <c r="GCQ82" s="62"/>
      <c r="GCR82" s="62"/>
      <c r="GCS82" s="62"/>
      <c r="GCT82" s="62"/>
      <c r="GCU82" s="62"/>
      <c r="GCV82" s="62"/>
      <c r="GCW82" s="62"/>
      <c r="GCX82" s="62"/>
      <c r="GCY82" s="62"/>
      <c r="GCZ82" s="62"/>
      <c r="GDA82" s="62"/>
      <c r="GDB82" s="62"/>
      <c r="GDC82" s="62"/>
      <c r="GDD82" s="62"/>
      <c r="GDE82" s="62"/>
      <c r="GDF82" s="62"/>
      <c r="GDG82" s="62"/>
      <c r="GDH82" s="62"/>
      <c r="GDI82" s="62"/>
      <c r="GDJ82" s="62"/>
      <c r="GDK82" s="62"/>
      <c r="GDL82" s="62"/>
      <c r="GDM82" s="62"/>
      <c r="GDN82" s="62"/>
      <c r="GDO82" s="62"/>
      <c r="GDP82" s="62"/>
      <c r="GLT82" s="62"/>
      <c r="GMB82" s="62"/>
      <c r="GMC82" s="62"/>
      <c r="GMF82" s="62"/>
      <c r="GMH82" s="62"/>
      <c r="GMI82" s="62"/>
      <c r="GMJ82" s="62"/>
      <c r="GMK82" s="62"/>
      <c r="GML82" s="62"/>
      <c r="GMM82" s="62"/>
      <c r="GMN82" s="62"/>
      <c r="GMO82" s="62"/>
      <c r="GMP82" s="62"/>
      <c r="GMQ82" s="62"/>
      <c r="GMR82" s="62"/>
      <c r="GMS82" s="62"/>
      <c r="GMT82" s="62"/>
      <c r="GMU82" s="62"/>
      <c r="GMV82" s="62"/>
      <c r="GMW82" s="62"/>
      <c r="GMX82" s="62"/>
      <c r="GMY82" s="62"/>
      <c r="GMZ82" s="62"/>
      <c r="GNA82" s="62"/>
      <c r="GNB82" s="62"/>
      <c r="GNC82" s="62"/>
      <c r="GND82" s="62"/>
      <c r="GNE82" s="62"/>
      <c r="GNF82" s="62"/>
      <c r="GNG82" s="62"/>
      <c r="GNH82" s="62"/>
      <c r="GNI82" s="62"/>
      <c r="GNJ82" s="62"/>
      <c r="GNK82" s="62"/>
      <c r="GNL82" s="62"/>
      <c r="GVP82" s="62"/>
      <c r="GVX82" s="62"/>
      <c r="GVY82" s="62"/>
      <c r="GWB82" s="62"/>
      <c r="GWD82" s="62"/>
      <c r="GWE82" s="62"/>
      <c r="GWF82" s="62"/>
      <c r="GWG82" s="62"/>
      <c r="GWH82" s="62"/>
      <c r="GWI82" s="62"/>
      <c r="GWJ82" s="62"/>
      <c r="GWK82" s="62"/>
      <c r="GWL82" s="62"/>
      <c r="GWM82" s="62"/>
      <c r="GWN82" s="62"/>
      <c r="GWO82" s="62"/>
      <c r="GWP82" s="62"/>
      <c r="GWQ82" s="62"/>
      <c r="GWR82" s="62"/>
      <c r="GWS82" s="62"/>
      <c r="GWT82" s="62"/>
      <c r="GWU82" s="62"/>
      <c r="GWV82" s="62"/>
      <c r="GWW82" s="62"/>
      <c r="GWX82" s="62"/>
      <c r="GWY82" s="62"/>
      <c r="GWZ82" s="62"/>
      <c r="GXA82" s="62"/>
      <c r="GXB82" s="62"/>
      <c r="GXC82" s="62"/>
      <c r="GXD82" s="62"/>
      <c r="GXE82" s="62"/>
      <c r="GXF82" s="62"/>
      <c r="GXG82" s="62"/>
      <c r="GXH82" s="62"/>
      <c r="HFL82" s="62"/>
      <c r="HFT82" s="62"/>
      <c r="HFU82" s="62"/>
      <c r="HFX82" s="62"/>
      <c r="HFZ82" s="62"/>
      <c r="HGA82" s="62"/>
      <c r="HGB82" s="62"/>
      <c r="HGC82" s="62"/>
      <c r="HGD82" s="62"/>
      <c r="HGE82" s="62"/>
      <c r="HGF82" s="62"/>
      <c r="HGG82" s="62"/>
      <c r="HGH82" s="62"/>
      <c r="HGI82" s="62"/>
      <c r="HGJ82" s="62"/>
      <c r="HGK82" s="62"/>
      <c r="HGL82" s="62"/>
      <c r="HGM82" s="62"/>
      <c r="HGN82" s="62"/>
      <c r="HGO82" s="62"/>
      <c r="HGP82" s="62"/>
      <c r="HGQ82" s="62"/>
      <c r="HGR82" s="62"/>
      <c r="HGS82" s="62"/>
      <c r="HGT82" s="62"/>
      <c r="HGU82" s="62"/>
      <c r="HGV82" s="62"/>
      <c r="HGW82" s="62"/>
      <c r="HGX82" s="62"/>
      <c r="HGY82" s="62"/>
      <c r="HGZ82" s="62"/>
      <c r="HHA82" s="62"/>
      <c r="HHB82" s="62"/>
      <c r="HHC82" s="62"/>
      <c r="HHD82" s="62"/>
      <c r="HPH82" s="62"/>
      <c r="HPP82" s="62"/>
      <c r="HPQ82" s="62"/>
      <c r="HPT82" s="62"/>
      <c r="HPV82" s="62"/>
      <c r="HPW82" s="62"/>
      <c r="HPX82" s="62"/>
      <c r="HPY82" s="62"/>
      <c r="HPZ82" s="62"/>
      <c r="HQA82" s="62"/>
      <c r="HQB82" s="62"/>
      <c r="HQC82" s="62"/>
      <c r="HQD82" s="62"/>
      <c r="HQE82" s="62"/>
      <c r="HQF82" s="62"/>
      <c r="HQG82" s="62"/>
      <c r="HQH82" s="62"/>
      <c r="HQI82" s="62"/>
      <c r="HQJ82" s="62"/>
      <c r="HQK82" s="62"/>
      <c r="HQL82" s="62"/>
      <c r="HQM82" s="62"/>
      <c r="HQN82" s="62"/>
      <c r="HQO82" s="62"/>
      <c r="HQP82" s="62"/>
      <c r="HQQ82" s="62"/>
      <c r="HQR82" s="62"/>
      <c r="HQS82" s="62"/>
      <c r="HQT82" s="62"/>
      <c r="HQU82" s="62"/>
      <c r="HQV82" s="62"/>
      <c r="HQW82" s="62"/>
      <c r="HQX82" s="62"/>
      <c r="HQY82" s="62"/>
      <c r="HQZ82" s="62"/>
      <c r="HZD82" s="62"/>
      <c r="HZL82" s="62"/>
      <c r="HZM82" s="62"/>
      <c r="HZP82" s="62"/>
      <c r="HZR82" s="62"/>
      <c r="HZS82" s="62"/>
      <c r="HZT82" s="62"/>
      <c r="HZU82" s="62"/>
      <c r="HZV82" s="62"/>
      <c r="HZW82" s="62"/>
      <c r="HZX82" s="62"/>
      <c r="HZY82" s="62"/>
      <c r="HZZ82" s="62"/>
      <c r="IAA82" s="62"/>
      <c r="IAB82" s="62"/>
      <c r="IAC82" s="62"/>
      <c r="IAD82" s="62"/>
      <c r="IAE82" s="62"/>
      <c r="IAF82" s="62"/>
      <c r="IAG82" s="62"/>
      <c r="IAH82" s="62"/>
      <c r="IAI82" s="62"/>
      <c r="IAJ82" s="62"/>
      <c r="IAK82" s="62"/>
      <c r="IAL82" s="62"/>
      <c r="IAM82" s="62"/>
      <c r="IAN82" s="62"/>
      <c r="IAO82" s="62"/>
      <c r="IAP82" s="62"/>
      <c r="IAQ82" s="62"/>
      <c r="IAR82" s="62"/>
      <c r="IAS82" s="62"/>
      <c r="IAT82" s="62"/>
      <c r="IAU82" s="62"/>
      <c r="IAV82" s="62"/>
      <c r="IIZ82" s="62"/>
      <c r="IJH82" s="62"/>
      <c r="IJI82" s="62"/>
      <c r="IJL82" s="62"/>
      <c r="IJN82" s="62"/>
      <c r="IJO82" s="62"/>
      <c r="IJP82" s="62"/>
      <c r="IJQ82" s="62"/>
      <c r="IJR82" s="62"/>
      <c r="IJS82" s="62"/>
      <c r="IJT82" s="62"/>
      <c r="IJU82" s="62"/>
      <c r="IJV82" s="62"/>
      <c r="IJW82" s="62"/>
      <c r="IJX82" s="62"/>
      <c r="IJY82" s="62"/>
      <c r="IJZ82" s="62"/>
      <c r="IKA82" s="62"/>
      <c r="IKB82" s="62"/>
      <c r="IKC82" s="62"/>
      <c r="IKD82" s="62"/>
      <c r="IKE82" s="62"/>
      <c r="IKF82" s="62"/>
      <c r="IKG82" s="62"/>
      <c r="IKH82" s="62"/>
      <c r="IKI82" s="62"/>
      <c r="IKJ82" s="62"/>
      <c r="IKK82" s="62"/>
      <c r="IKL82" s="62"/>
      <c r="IKM82" s="62"/>
      <c r="IKN82" s="62"/>
      <c r="IKO82" s="62"/>
      <c r="IKP82" s="62"/>
      <c r="IKQ82" s="62"/>
      <c r="IKR82" s="62"/>
      <c r="ISV82" s="62"/>
      <c r="ITD82" s="62"/>
      <c r="ITE82" s="62"/>
      <c r="ITH82" s="62"/>
      <c r="ITJ82" s="62"/>
      <c r="ITK82" s="62"/>
      <c r="ITL82" s="62"/>
      <c r="ITM82" s="62"/>
      <c r="ITN82" s="62"/>
      <c r="ITO82" s="62"/>
      <c r="ITP82" s="62"/>
      <c r="ITQ82" s="62"/>
      <c r="ITR82" s="62"/>
      <c r="ITS82" s="62"/>
      <c r="ITT82" s="62"/>
      <c r="ITU82" s="62"/>
      <c r="ITV82" s="62"/>
      <c r="ITW82" s="62"/>
      <c r="ITX82" s="62"/>
      <c r="ITY82" s="62"/>
      <c r="ITZ82" s="62"/>
      <c r="IUA82" s="62"/>
      <c r="IUB82" s="62"/>
      <c r="IUC82" s="62"/>
      <c r="IUD82" s="62"/>
      <c r="IUE82" s="62"/>
      <c r="IUF82" s="62"/>
      <c r="IUG82" s="62"/>
      <c r="IUH82" s="62"/>
      <c r="IUI82" s="62"/>
      <c r="IUJ82" s="62"/>
      <c r="IUK82" s="62"/>
      <c r="IUL82" s="62"/>
      <c r="IUM82" s="62"/>
      <c r="IUN82" s="62"/>
      <c r="JCR82" s="62"/>
      <c r="JCZ82" s="62"/>
      <c r="JDA82" s="62"/>
      <c r="JDD82" s="62"/>
      <c r="JDF82" s="62"/>
      <c r="JDG82" s="62"/>
      <c r="JDH82" s="62"/>
      <c r="JDI82" s="62"/>
      <c r="JDJ82" s="62"/>
      <c r="JDK82" s="62"/>
      <c r="JDL82" s="62"/>
      <c r="JDM82" s="62"/>
      <c r="JDN82" s="62"/>
      <c r="JDO82" s="62"/>
      <c r="JDP82" s="62"/>
      <c r="JDQ82" s="62"/>
      <c r="JDR82" s="62"/>
      <c r="JDS82" s="62"/>
      <c r="JDT82" s="62"/>
      <c r="JDU82" s="62"/>
      <c r="JDV82" s="62"/>
      <c r="JDW82" s="62"/>
      <c r="JDX82" s="62"/>
      <c r="JDY82" s="62"/>
      <c r="JDZ82" s="62"/>
      <c r="JEA82" s="62"/>
      <c r="JEB82" s="62"/>
      <c r="JEC82" s="62"/>
      <c r="JED82" s="62"/>
      <c r="JEE82" s="62"/>
      <c r="JEF82" s="62"/>
      <c r="JEG82" s="62"/>
      <c r="JEH82" s="62"/>
      <c r="JEI82" s="62"/>
      <c r="JEJ82" s="62"/>
      <c r="JMN82" s="62"/>
      <c r="JMV82" s="62"/>
      <c r="JMW82" s="62"/>
      <c r="JMZ82" s="62"/>
      <c r="JNB82" s="62"/>
      <c r="JNC82" s="62"/>
      <c r="JND82" s="62"/>
      <c r="JNE82" s="62"/>
      <c r="JNF82" s="62"/>
      <c r="JNG82" s="62"/>
      <c r="JNH82" s="62"/>
      <c r="JNI82" s="62"/>
      <c r="JNJ82" s="62"/>
      <c r="JNK82" s="62"/>
      <c r="JNL82" s="62"/>
      <c r="JNM82" s="62"/>
      <c r="JNN82" s="62"/>
      <c r="JNO82" s="62"/>
      <c r="JNP82" s="62"/>
      <c r="JNQ82" s="62"/>
      <c r="JNR82" s="62"/>
      <c r="JNS82" s="62"/>
      <c r="JNT82" s="62"/>
      <c r="JNU82" s="62"/>
      <c r="JNV82" s="62"/>
      <c r="JNW82" s="62"/>
      <c r="JNX82" s="62"/>
      <c r="JNY82" s="62"/>
      <c r="JNZ82" s="62"/>
      <c r="JOA82" s="62"/>
      <c r="JOB82" s="62"/>
      <c r="JOC82" s="62"/>
      <c r="JOD82" s="62"/>
      <c r="JOE82" s="62"/>
      <c r="JOF82" s="62"/>
      <c r="JWJ82" s="62"/>
      <c r="JWR82" s="62"/>
      <c r="JWS82" s="62"/>
      <c r="JWV82" s="62"/>
      <c r="JWX82" s="62"/>
      <c r="JWY82" s="62"/>
      <c r="JWZ82" s="62"/>
      <c r="JXA82" s="62"/>
      <c r="JXB82" s="62"/>
      <c r="JXC82" s="62"/>
      <c r="JXD82" s="62"/>
      <c r="JXE82" s="62"/>
      <c r="JXF82" s="62"/>
      <c r="JXG82" s="62"/>
      <c r="JXH82" s="62"/>
      <c r="JXI82" s="62"/>
      <c r="JXJ82" s="62"/>
      <c r="JXK82" s="62"/>
      <c r="JXL82" s="62"/>
      <c r="JXM82" s="62"/>
      <c r="JXN82" s="62"/>
      <c r="JXO82" s="62"/>
      <c r="JXP82" s="62"/>
      <c r="JXQ82" s="62"/>
      <c r="JXR82" s="62"/>
      <c r="JXS82" s="62"/>
      <c r="JXT82" s="62"/>
      <c r="JXU82" s="62"/>
      <c r="JXV82" s="62"/>
      <c r="JXW82" s="62"/>
      <c r="JXX82" s="62"/>
      <c r="JXY82" s="62"/>
      <c r="JXZ82" s="62"/>
      <c r="JYA82" s="62"/>
      <c r="JYB82" s="62"/>
      <c r="KGF82" s="62"/>
      <c r="KGN82" s="62"/>
      <c r="KGO82" s="62"/>
      <c r="KGR82" s="62"/>
      <c r="KGT82" s="62"/>
      <c r="KGU82" s="62"/>
      <c r="KGV82" s="62"/>
      <c r="KGW82" s="62"/>
      <c r="KGX82" s="62"/>
      <c r="KGY82" s="62"/>
      <c r="KGZ82" s="62"/>
      <c r="KHA82" s="62"/>
      <c r="KHB82" s="62"/>
      <c r="KHC82" s="62"/>
      <c r="KHD82" s="62"/>
      <c r="KHE82" s="62"/>
      <c r="KHF82" s="62"/>
      <c r="KHG82" s="62"/>
      <c r="KHH82" s="62"/>
      <c r="KHI82" s="62"/>
      <c r="KHJ82" s="62"/>
      <c r="KHK82" s="62"/>
      <c r="KHL82" s="62"/>
      <c r="KHM82" s="62"/>
      <c r="KHN82" s="62"/>
      <c r="KHO82" s="62"/>
      <c r="KHP82" s="62"/>
      <c r="KHQ82" s="62"/>
      <c r="KHR82" s="62"/>
      <c r="KHS82" s="62"/>
      <c r="KHT82" s="62"/>
      <c r="KHU82" s="62"/>
      <c r="KHV82" s="62"/>
      <c r="KHW82" s="62"/>
      <c r="KHX82" s="62"/>
      <c r="KQB82" s="62"/>
      <c r="KQJ82" s="62"/>
      <c r="KQK82" s="62"/>
      <c r="KQN82" s="62"/>
      <c r="KQP82" s="62"/>
      <c r="KQQ82" s="62"/>
      <c r="KQR82" s="62"/>
      <c r="KQS82" s="62"/>
      <c r="KQT82" s="62"/>
      <c r="KQU82" s="62"/>
      <c r="KQV82" s="62"/>
      <c r="KQW82" s="62"/>
      <c r="KQX82" s="62"/>
      <c r="KQY82" s="62"/>
      <c r="KQZ82" s="62"/>
      <c r="KRA82" s="62"/>
      <c r="KRB82" s="62"/>
      <c r="KRC82" s="62"/>
      <c r="KRD82" s="62"/>
      <c r="KRE82" s="62"/>
      <c r="KRF82" s="62"/>
      <c r="KRG82" s="62"/>
      <c r="KRH82" s="62"/>
      <c r="KRI82" s="62"/>
      <c r="KRJ82" s="62"/>
      <c r="KRK82" s="62"/>
      <c r="KRL82" s="62"/>
      <c r="KRM82" s="62"/>
      <c r="KRN82" s="62"/>
      <c r="KRO82" s="62"/>
      <c r="KRP82" s="62"/>
      <c r="KRQ82" s="62"/>
      <c r="KRR82" s="62"/>
      <c r="KRS82" s="62"/>
      <c r="KRT82" s="62"/>
      <c r="KZX82" s="62"/>
      <c r="LAF82" s="62"/>
      <c r="LAG82" s="62"/>
      <c r="LAJ82" s="62"/>
      <c r="LAL82" s="62"/>
      <c r="LAM82" s="62"/>
      <c r="LAN82" s="62"/>
      <c r="LAO82" s="62"/>
      <c r="LAP82" s="62"/>
      <c r="LAQ82" s="62"/>
      <c r="LAR82" s="62"/>
      <c r="LAS82" s="62"/>
      <c r="LAT82" s="62"/>
      <c r="LAU82" s="62"/>
      <c r="LAV82" s="62"/>
      <c r="LAW82" s="62"/>
      <c r="LAX82" s="62"/>
      <c r="LAY82" s="62"/>
      <c r="LAZ82" s="62"/>
      <c r="LBA82" s="62"/>
      <c r="LBB82" s="62"/>
      <c r="LBC82" s="62"/>
      <c r="LBD82" s="62"/>
      <c r="LBE82" s="62"/>
      <c r="LBF82" s="62"/>
      <c r="LBG82" s="62"/>
      <c r="LBH82" s="62"/>
      <c r="LBI82" s="62"/>
      <c r="LBJ82" s="62"/>
      <c r="LBK82" s="62"/>
      <c r="LBL82" s="62"/>
      <c r="LBM82" s="62"/>
      <c r="LBN82" s="62"/>
      <c r="LBO82" s="62"/>
      <c r="LBP82" s="62"/>
      <c r="LJT82" s="62"/>
      <c r="LKB82" s="62"/>
      <c r="LKC82" s="62"/>
      <c r="LKF82" s="62"/>
      <c r="LKH82" s="62"/>
      <c r="LKI82" s="62"/>
      <c r="LKJ82" s="62"/>
      <c r="LKK82" s="62"/>
      <c r="LKL82" s="62"/>
      <c r="LKM82" s="62"/>
      <c r="LKN82" s="62"/>
      <c r="LKO82" s="62"/>
      <c r="LKP82" s="62"/>
      <c r="LKQ82" s="62"/>
      <c r="LKR82" s="62"/>
      <c r="LKS82" s="62"/>
      <c r="LKT82" s="62"/>
      <c r="LKU82" s="62"/>
      <c r="LKV82" s="62"/>
      <c r="LKW82" s="62"/>
      <c r="LKX82" s="62"/>
      <c r="LKY82" s="62"/>
      <c r="LKZ82" s="62"/>
      <c r="LLA82" s="62"/>
      <c r="LLB82" s="62"/>
      <c r="LLC82" s="62"/>
      <c r="LLD82" s="62"/>
      <c r="LLE82" s="62"/>
      <c r="LLF82" s="62"/>
      <c r="LLG82" s="62"/>
      <c r="LLH82" s="62"/>
      <c r="LLI82" s="62"/>
      <c r="LLJ82" s="62"/>
      <c r="LLK82" s="62"/>
      <c r="LLL82" s="62"/>
      <c r="LTP82" s="62"/>
      <c r="LTX82" s="62"/>
      <c r="LTY82" s="62"/>
      <c r="LUB82" s="62"/>
      <c r="LUD82" s="62"/>
      <c r="LUE82" s="62"/>
      <c r="LUF82" s="62"/>
      <c r="LUG82" s="62"/>
      <c r="LUH82" s="62"/>
      <c r="LUI82" s="62"/>
      <c r="LUJ82" s="62"/>
      <c r="LUK82" s="62"/>
      <c r="LUL82" s="62"/>
      <c r="LUM82" s="62"/>
      <c r="LUN82" s="62"/>
      <c r="LUO82" s="62"/>
      <c r="LUP82" s="62"/>
      <c r="LUQ82" s="62"/>
      <c r="LUR82" s="62"/>
      <c r="LUS82" s="62"/>
      <c r="LUT82" s="62"/>
      <c r="LUU82" s="62"/>
      <c r="LUV82" s="62"/>
      <c r="LUW82" s="62"/>
      <c r="LUX82" s="62"/>
      <c r="LUY82" s="62"/>
      <c r="LUZ82" s="62"/>
      <c r="LVA82" s="62"/>
      <c r="LVB82" s="62"/>
      <c r="LVC82" s="62"/>
      <c r="LVD82" s="62"/>
      <c r="LVE82" s="62"/>
      <c r="LVF82" s="62"/>
      <c r="LVG82" s="62"/>
      <c r="LVH82" s="62"/>
      <c r="MDL82" s="62"/>
      <c r="MDT82" s="62"/>
      <c r="MDU82" s="62"/>
      <c r="MDX82" s="62"/>
      <c r="MDZ82" s="62"/>
      <c r="MEA82" s="62"/>
      <c r="MEB82" s="62"/>
      <c r="MEC82" s="62"/>
      <c r="MED82" s="62"/>
      <c r="MEE82" s="62"/>
      <c r="MEF82" s="62"/>
      <c r="MEG82" s="62"/>
      <c r="MEH82" s="62"/>
      <c r="MEI82" s="62"/>
      <c r="MEJ82" s="62"/>
      <c r="MEK82" s="62"/>
      <c r="MEL82" s="62"/>
      <c r="MEM82" s="62"/>
      <c r="MEN82" s="62"/>
      <c r="MEO82" s="62"/>
      <c r="MEP82" s="62"/>
      <c r="MEQ82" s="62"/>
      <c r="MER82" s="62"/>
      <c r="MES82" s="62"/>
      <c r="MET82" s="62"/>
      <c r="MEU82" s="62"/>
      <c r="MEV82" s="62"/>
      <c r="MEW82" s="62"/>
      <c r="MEX82" s="62"/>
      <c r="MEY82" s="62"/>
      <c r="MEZ82" s="62"/>
      <c r="MFA82" s="62"/>
      <c r="MFB82" s="62"/>
      <c r="MFC82" s="62"/>
      <c r="MFD82" s="62"/>
      <c r="MNH82" s="62"/>
      <c r="MNP82" s="62"/>
      <c r="MNQ82" s="62"/>
      <c r="MNT82" s="62"/>
      <c r="MNV82" s="62"/>
      <c r="MNW82" s="62"/>
      <c r="MNX82" s="62"/>
      <c r="MNY82" s="62"/>
      <c r="MNZ82" s="62"/>
      <c r="MOA82" s="62"/>
      <c r="MOB82" s="62"/>
      <c r="MOC82" s="62"/>
      <c r="MOD82" s="62"/>
      <c r="MOE82" s="62"/>
      <c r="MOF82" s="62"/>
      <c r="MOG82" s="62"/>
      <c r="MOH82" s="62"/>
      <c r="MOI82" s="62"/>
      <c r="MOJ82" s="62"/>
      <c r="MOK82" s="62"/>
      <c r="MOL82" s="62"/>
      <c r="MOM82" s="62"/>
      <c r="MON82" s="62"/>
      <c r="MOO82" s="62"/>
      <c r="MOP82" s="62"/>
      <c r="MOQ82" s="62"/>
      <c r="MOR82" s="62"/>
      <c r="MOS82" s="62"/>
      <c r="MOT82" s="62"/>
      <c r="MOU82" s="62"/>
      <c r="MOV82" s="62"/>
      <c r="MOW82" s="62"/>
      <c r="MOX82" s="62"/>
      <c r="MOY82" s="62"/>
      <c r="MOZ82" s="62"/>
      <c r="MXD82" s="62"/>
      <c r="MXL82" s="62"/>
      <c r="MXM82" s="62"/>
      <c r="MXP82" s="62"/>
      <c r="MXR82" s="62"/>
      <c r="MXS82" s="62"/>
      <c r="MXT82" s="62"/>
      <c r="MXU82" s="62"/>
      <c r="MXV82" s="62"/>
      <c r="MXW82" s="62"/>
      <c r="MXX82" s="62"/>
      <c r="MXY82" s="62"/>
      <c r="MXZ82" s="62"/>
      <c r="MYA82" s="62"/>
      <c r="MYB82" s="62"/>
      <c r="MYC82" s="62"/>
      <c r="MYD82" s="62"/>
      <c r="MYE82" s="62"/>
      <c r="MYF82" s="62"/>
      <c r="MYG82" s="62"/>
      <c r="MYH82" s="62"/>
      <c r="MYI82" s="62"/>
      <c r="MYJ82" s="62"/>
      <c r="MYK82" s="62"/>
      <c r="MYL82" s="62"/>
      <c r="MYM82" s="62"/>
      <c r="MYN82" s="62"/>
      <c r="MYO82" s="62"/>
      <c r="MYP82" s="62"/>
      <c r="MYQ82" s="62"/>
      <c r="MYR82" s="62"/>
      <c r="MYS82" s="62"/>
      <c r="MYT82" s="62"/>
      <c r="MYU82" s="62"/>
      <c r="MYV82" s="62"/>
      <c r="NGZ82" s="62"/>
      <c r="NHH82" s="62"/>
      <c r="NHI82" s="62"/>
      <c r="NHL82" s="62"/>
      <c r="NHN82" s="62"/>
      <c r="NHO82" s="62"/>
      <c r="NHP82" s="62"/>
      <c r="NHQ82" s="62"/>
      <c r="NHR82" s="62"/>
      <c r="NHS82" s="62"/>
      <c r="NHT82" s="62"/>
      <c r="NHU82" s="62"/>
      <c r="NHV82" s="62"/>
      <c r="NHW82" s="62"/>
      <c r="NHX82" s="62"/>
      <c r="NHY82" s="62"/>
      <c r="NHZ82" s="62"/>
      <c r="NIA82" s="62"/>
      <c r="NIB82" s="62"/>
      <c r="NIC82" s="62"/>
      <c r="NID82" s="62"/>
      <c r="NIE82" s="62"/>
      <c r="NIF82" s="62"/>
      <c r="NIG82" s="62"/>
      <c r="NIH82" s="62"/>
      <c r="NII82" s="62"/>
      <c r="NIJ82" s="62"/>
      <c r="NIK82" s="62"/>
      <c r="NIL82" s="62"/>
      <c r="NIM82" s="62"/>
      <c r="NIN82" s="62"/>
      <c r="NIO82" s="62"/>
      <c r="NIP82" s="62"/>
      <c r="NIQ82" s="62"/>
      <c r="NIR82" s="62"/>
      <c r="NQV82" s="62"/>
      <c r="NRD82" s="62"/>
      <c r="NRE82" s="62"/>
      <c r="NRH82" s="62"/>
      <c r="NRJ82" s="62"/>
      <c r="NRK82" s="62"/>
      <c r="NRL82" s="62"/>
      <c r="NRM82" s="62"/>
      <c r="NRN82" s="62"/>
      <c r="NRO82" s="62"/>
      <c r="NRP82" s="62"/>
      <c r="NRQ82" s="62"/>
      <c r="NRR82" s="62"/>
      <c r="NRS82" s="62"/>
      <c r="NRT82" s="62"/>
      <c r="NRU82" s="62"/>
      <c r="NRV82" s="62"/>
      <c r="NRW82" s="62"/>
      <c r="NRX82" s="62"/>
      <c r="NRY82" s="62"/>
      <c r="NRZ82" s="62"/>
      <c r="NSA82" s="62"/>
      <c r="NSB82" s="62"/>
      <c r="NSC82" s="62"/>
      <c r="NSD82" s="62"/>
      <c r="NSE82" s="62"/>
      <c r="NSF82" s="62"/>
      <c r="NSG82" s="62"/>
      <c r="NSH82" s="62"/>
      <c r="NSI82" s="62"/>
      <c r="NSJ82" s="62"/>
      <c r="NSK82" s="62"/>
      <c r="NSL82" s="62"/>
      <c r="NSM82" s="62"/>
      <c r="NSN82" s="62"/>
      <c r="OAR82" s="62"/>
      <c r="OAZ82" s="62"/>
      <c r="OBA82" s="62"/>
      <c r="OBD82" s="62"/>
      <c r="OBF82" s="62"/>
      <c r="OBG82" s="62"/>
      <c r="OBH82" s="62"/>
      <c r="OBI82" s="62"/>
      <c r="OBJ82" s="62"/>
      <c r="OBK82" s="62"/>
      <c r="OBL82" s="62"/>
      <c r="OBM82" s="62"/>
      <c r="OBN82" s="62"/>
      <c r="OBO82" s="62"/>
      <c r="OBP82" s="62"/>
      <c r="OBQ82" s="62"/>
      <c r="OBR82" s="62"/>
      <c r="OBS82" s="62"/>
      <c r="OBT82" s="62"/>
      <c r="OBU82" s="62"/>
      <c r="OBV82" s="62"/>
      <c r="OBW82" s="62"/>
      <c r="OBX82" s="62"/>
      <c r="OBY82" s="62"/>
      <c r="OBZ82" s="62"/>
      <c r="OCA82" s="62"/>
      <c r="OCB82" s="62"/>
      <c r="OCC82" s="62"/>
      <c r="OCD82" s="62"/>
      <c r="OCE82" s="62"/>
      <c r="OCF82" s="62"/>
      <c r="OCG82" s="62"/>
      <c r="OCH82" s="62"/>
      <c r="OCI82" s="62"/>
      <c r="OCJ82" s="62"/>
      <c r="OKN82" s="62"/>
      <c r="OKV82" s="62"/>
      <c r="OKW82" s="62"/>
      <c r="OKZ82" s="62"/>
      <c r="OLB82" s="62"/>
      <c r="OLC82" s="62"/>
      <c r="OLD82" s="62"/>
      <c r="OLE82" s="62"/>
      <c r="OLF82" s="62"/>
      <c r="OLG82" s="62"/>
      <c r="OLH82" s="62"/>
      <c r="OLI82" s="62"/>
      <c r="OLJ82" s="62"/>
      <c r="OLK82" s="62"/>
      <c r="OLL82" s="62"/>
      <c r="OLM82" s="62"/>
      <c r="OLN82" s="62"/>
      <c r="OLO82" s="62"/>
      <c r="OLP82" s="62"/>
      <c r="OLQ82" s="62"/>
      <c r="OLR82" s="62"/>
      <c r="OLS82" s="62"/>
      <c r="OLT82" s="62"/>
      <c r="OLU82" s="62"/>
      <c r="OLV82" s="62"/>
      <c r="OLW82" s="62"/>
      <c r="OLX82" s="62"/>
      <c r="OLY82" s="62"/>
      <c r="OLZ82" s="62"/>
      <c r="OMA82" s="62"/>
      <c r="OMB82" s="62"/>
      <c r="OMC82" s="62"/>
      <c r="OMD82" s="62"/>
      <c r="OME82" s="62"/>
      <c r="OMF82" s="62"/>
      <c r="OUJ82" s="62"/>
      <c r="OUR82" s="62"/>
      <c r="OUS82" s="62"/>
      <c r="OUV82" s="62"/>
      <c r="OUX82" s="62"/>
      <c r="OUY82" s="62"/>
      <c r="OUZ82" s="62"/>
      <c r="OVA82" s="62"/>
      <c r="OVB82" s="62"/>
      <c r="OVC82" s="62"/>
      <c r="OVD82" s="62"/>
      <c r="OVE82" s="62"/>
      <c r="OVF82" s="62"/>
      <c r="OVG82" s="62"/>
      <c r="OVH82" s="62"/>
      <c r="OVI82" s="62"/>
      <c r="OVJ82" s="62"/>
      <c r="OVK82" s="62"/>
      <c r="OVL82" s="62"/>
      <c r="OVM82" s="62"/>
      <c r="OVN82" s="62"/>
      <c r="OVO82" s="62"/>
      <c r="OVP82" s="62"/>
      <c r="OVQ82" s="62"/>
      <c r="OVR82" s="62"/>
      <c r="OVS82" s="62"/>
      <c r="OVT82" s="62"/>
      <c r="OVU82" s="62"/>
      <c r="OVV82" s="62"/>
      <c r="OVW82" s="62"/>
      <c r="OVX82" s="62"/>
      <c r="OVY82" s="62"/>
      <c r="OVZ82" s="62"/>
      <c r="OWA82" s="62"/>
      <c r="OWB82" s="62"/>
      <c r="PEF82" s="62"/>
      <c r="PEN82" s="62"/>
      <c r="PEO82" s="62"/>
      <c r="PER82" s="62"/>
      <c r="PET82" s="62"/>
      <c r="PEU82" s="62"/>
      <c r="PEV82" s="62"/>
      <c r="PEW82" s="62"/>
      <c r="PEX82" s="62"/>
      <c r="PEY82" s="62"/>
      <c r="PEZ82" s="62"/>
      <c r="PFA82" s="62"/>
      <c r="PFB82" s="62"/>
      <c r="PFC82" s="62"/>
      <c r="PFD82" s="62"/>
      <c r="PFE82" s="62"/>
      <c r="PFF82" s="62"/>
      <c r="PFG82" s="62"/>
      <c r="PFH82" s="62"/>
      <c r="PFI82" s="62"/>
      <c r="PFJ82" s="62"/>
      <c r="PFK82" s="62"/>
      <c r="PFL82" s="62"/>
      <c r="PFM82" s="62"/>
      <c r="PFN82" s="62"/>
      <c r="PFO82" s="62"/>
      <c r="PFP82" s="62"/>
      <c r="PFQ82" s="62"/>
      <c r="PFR82" s="62"/>
      <c r="PFS82" s="62"/>
      <c r="PFT82" s="62"/>
      <c r="PFU82" s="62"/>
      <c r="PFV82" s="62"/>
      <c r="PFW82" s="62"/>
      <c r="PFX82" s="62"/>
      <c r="POB82" s="62"/>
      <c r="POJ82" s="62"/>
      <c r="POK82" s="62"/>
      <c r="PON82" s="62"/>
      <c r="POP82" s="62"/>
      <c r="POQ82" s="62"/>
      <c r="POR82" s="62"/>
      <c r="POS82" s="62"/>
      <c r="POT82" s="62"/>
      <c r="POU82" s="62"/>
      <c r="POV82" s="62"/>
      <c r="POW82" s="62"/>
      <c r="POX82" s="62"/>
      <c r="POY82" s="62"/>
      <c r="POZ82" s="62"/>
      <c r="PPA82" s="62"/>
      <c r="PPB82" s="62"/>
      <c r="PPC82" s="62"/>
      <c r="PPD82" s="62"/>
      <c r="PPE82" s="62"/>
      <c r="PPF82" s="62"/>
      <c r="PPG82" s="62"/>
      <c r="PPH82" s="62"/>
      <c r="PPI82" s="62"/>
      <c r="PPJ82" s="62"/>
      <c r="PPK82" s="62"/>
      <c r="PPL82" s="62"/>
      <c r="PPM82" s="62"/>
      <c r="PPN82" s="62"/>
      <c r="PPO82" s="62"/>
      <c r="PPP82" s="62"/>
      <c r="PPQ82" s="62"/>
      <c r="PPR82" s="62"/>
      <c r="PPS82" s="62"/>
      <c r="PPT82" s="62"/>
      <c r="PXX82" s="62"/>
      <c r="PYF82" s="62"/>
      <c r="PYG82" s="62"/>
      <c r="PYJ82" s="62"/>
      <c r="PYL82" s="62"/>
      <c r="PYM82" s="62"/>
      <c r="PYN82" s="62"/>
      <c r="PYO82" s="62"/>
      <c r="PYP82" s="62"/>
      <c r="PYQ82" s="62"/>
      <c r="PYR82" s="62"/>
      <c r="PYS82" s="62"/>
      <c r="PYT82" s="62"/>
      <c r="PYU82" s="62"/>
      <c r="PYV82" s="62"/>
      <c r="PYW82" s="62"/>
      <c r="PYX82" s="62"/>
      <c r="PYY82" s="62"/>
      <c r="PYZ82" s="62"/>
      <c r="PZA82" s="62"/>
      <c r="PZB82" s="62"/>
      <c r="PZC82" s="62"/>
      <c r="PZD82" s="62"/>
      <c r="PZE82" s="62"/>
      <c r="PZF82" s="62"/>
      <c r="PZG82" s="62"/>
      <c r="PZH82" s="62"/>
      <c r="PZI82" s="62"/>
      <c r="PZJ82" s="62"/>
      <c r="PZK82" s="62"/>
      <c r="PZL82" s="62"/>
      <c r="PZM82" s="62"/>
      <c r="PZN82" s="62"/>
      <c r="PZO82" s="62"/>
      <c r="PZP82" s="62"/>
      <c r="QHT82" s="62"/>
      <c r="QIB82" s="62"/>
      <c r="QIC82" s="62"/>
      <c r="QIF82" s="62"/>
      <c r="QIH82" s="62"/>
      <c r="QII82" s="62"/>
      <c r="QIJ82" s="62"/>
      <c r="QIK82" s="62"/>
      <c r="QIL82" s="62"/>
      <c r="QIM82" s="62"/>
      <c r="QIN82" s="62"/>
      <c r="QIO82" s="62"/>
      <c r="QIP82" s="62"/>
      <c r="QIQ82" s="62"/>
      <c r="QIR82" s="62"/>
      <c r="QIS82" s="62"/>
      <c r="QIT82" s="62"/>
      <c r="QIU82" s="62"/>
      <c r="QIV82" s="62"/>
      <c r="QIW82" s="62"/>
      <c r="QIX82" s="62"/>
      <c r="QIY82" s="62"/>
      <c r="QIZ82" s="62"/>
      <c r="QJA82" s="62"/>
      <c r="QJB82" s="62"/>
      <c r="QJC82" s="62"/>
      <c r="QJD82" s="62"/>
      <c r="QJE82" s="62"/>
      <c r="QJF82" s="62"/>
      <c r="QJG82" s="62"/>
      <c r="QJH82" s="62"/>
      <c r="QJI82" s="62"/>
      <c r="QJJ82" s="62"/>
      <c r="QJK82" s="62"/>
      <c r="QJL82" s="62"/>
      <c r="QRP82" s="62"/>
      <c r="QRX82" s="62"/>
      <c r="QRY82" s="62"/>
      <c r="QSB82" s="62"/>
      <c r="QSD82" s="62"/>
      <c r="QSE82" s="62"/>
      <c r="QSF82" s="62"/>
      <c r="QSG82" s="62"/>
      <c r="QSH82" s="62"/>
      <c r="QSI82" s="62"/>
      <c r="QSJ82" s="62"/>
      <c r="QSK82" s="62"/>
      <c r="QSL82" s="62"/>
      <c r="QSM82" s="62"/>
      <c r="QSN82" s="62"/>
      <c r="QSO82" s="62"/>
      <c r="QSP82" s="62"/>
      <c r="QSQ82" s="62"/>
      <c r="QSR82" s="62"/>
      <c r="QSS82" s="62"/>
      <c r="QST82" s="62"/>
      <c r="QSU82" s="62"/>
      <c r="QSV82" s="62"/>
      <c r="QSW82" s="62"/>
      <c r="QSX82" s="62"/>
      <c r="QSY82" s="62"/>
      <c r="QSZ82" s="62"/>
      <c r="QTA82" s="62"/>
      <c r="QTB82" s="62"/>
      <c r="QTC82" s="62"/>
      <c r="QTD82" s="62"/>
      <c r="QTE82" s="62"/>
      <c r="QTF82" s="62"/>
      <c r="QTG82" s="62"/>
      <c r="QTH82" s="62"/>
      <c r="RBL82" s="62"/>
      <c r="RBT82" s="62"/>
      <c r="RBU82" s="62"/>
      <c r="RBX82" s="62"/>
      <c r="RBZ82" s="62"/>
      <c r="RCA82" s="62"/>
      <c r="RCB82" s="62"/>
      <c r="RCC82" s="62"/>
      <c r="RCD82" s="62"/>
      <c r="RCE82" s="62"/>
      <c r="RCF82" s="62"/>
      <c r="RCG82" s="62"/>
      <c r="RCH82" s="62"/>
      <c r="RCI82" s="62"/>
      <c r="RCJ82" s="62"/>
      <c r="RCK82" s="62"/>
      <c r="RCL82" s="62"/>
      <c r="RCM82" s="62"/>
      <c r="RCN82" s="62"/>
      <c r="RCO82" s="62"/>
      <c r="RCP82" s="62"/>
      <c r="RCQ82" s="62"/>
      <c r="RCR82" s="62"/>
      <c r="RCS82" s="62"/>
      <c r="RCT82" s="62"/>
      <c r="RCU82" s="62"/>
      <c r="RCV82" s="62"/>
      <c r="RCW82" s="62"/>
      <c r="RCX82" s="62"/>
      <c r="RCY82" s="62"/>
      <c r="RCZ82" s="62"/>
      <c r="RDA82" s="62"/>
      <c r="RDB82" s="62"/>
      <c r="RDC82" s="62"/>
      <c r="RDD82" s="62"/>
      <c r="RLH82" s="62"/>
      <c r="RLP82" s="62"/>
      <c r="RLQ82" s="62"/>
      <c r="RLT82" s="62"/>
      <c r="RLV82" s="62"/>
      <c r="RLW82" s="62"/>
      <c r="RLX82" s="62"/>
      <c r="RLY82" s="62"/>
      <c r="RLZ82" s="62"/>
      <c r="RMA82" s="62"/>
      <c r="RMB82" s="62"/>
      <c r="RMC82" s="62"/>
      <c r="RMD82" s="62"/>
      <c r="RME82" s="62"/>
      <c r="RMF82" s="62"/>
      <c r="RMG82" s="62"/>
      <c r="RMH82" s="62"/>
      <c r="RMI82" s="62"/>
      <c r="RMJ82" s="62"/>
      <c r="RMK82" s="62"/>
      <c r="RML82" s="62"/>
      <c r="RMM82" s="62"/>
      <c r="RMN82" s="62"/>
      <c r="RMO82" s="62"/>
      <c r="RMP82" s="62"/>
      <c r="RMQ82" s="62"/>
      <c r="RMR82" s="62"/>
      <c r="RMS82" s="62"/>
      <c r="RMT82" s="62"/>
      <c r="RMU82" s="62"/>
      <c r="RMV82" s="62"/>
      <c r="RMW82" s="62"/>
      <c r="RMX82" s="62"/>
      <c r="RMY82" s="62"/>
      <c r="RMZ82" s="62"/>
      <c r="RVD82" s="62"/>
      <c r="RVL82" s="62"/>
      <c r="RVM82" s="62"/>
      <c r="RVP82" s="62"/>
      <c r="RVR82" s="62"/>
      <c r="RVS82" s="62"/>
      <c r="RVT82" s="62"/>
      <c r="RVU82" s="62"/>
      <c r="RVV82" s="62"/>
      <c r="RVW82" s="62"/>
      <c r="RVX82" s="62"/>
      <c r="RVY82" s="62"/>
      <c r="RVZ82" s="62"/>
      <c r="RWA82" s="62"/>
      <c r="RWB82" s="62"/>
      <c r="RWC82" s="62"/>
      <c r="RWD82" s="62"/>
      <c r="RWE82" s="62"/>
      <c r="RWF82" s="62"/>
      <c r="RWG82" s="62"/>
      <c r="RWH82" s="62"/>
      <c r="RWI82" s="62"/>
      <c r="RWJ82" s="62"/>
      <c r="RWK82" s="62"/>
      <c r="RWL82" s="62"/>
      <c r="RWM82" s="62"/>
      <c r="RWN82" s="62"/>
      <c r="RWO82" s="62"/>
      <c r="RWP82" s="62"/>
      <c r="RWQ82" s="62"/>
      <c r="RWR82" s="62"/>
      <c r="RWS82" s="62"/>
      <c r="RWT82" s="62"/>
      <c r="RWU82" s="62"/>
      <c r="RWV82" s="62"/>
      <c r="SEZ82" s="62"/>
      <c r="SFH82" s="62"/>
      <c r="SFI82" s="62"/>
      <c r="SFL82" s="62"/>
      <c r="SFN82" s="62"/>
      <c r="SFO82" s="62"/>
      <c r="SFP82" s="62"/>
      <c r="SFQ82" s="62"/>
      <c r="SFR82" s="62"/>
      <c r="SFS82" s="62"/>
      <c r="SFT82" s="62"/>
      <c r="SFU82" s="62"/>
      <c r="SFV82" s="62"/>
      <c r="SFW82" s="62"/>
      <c r="SFX82" s="62"/>
      <c r="SFY82" s="62"/>
      <c r="SFZ82" s="62"/>
      <c r="SGA82" s="62"/>
      <c r="SGB82" s="62"/>
      <c r="SGC82" s="62"/>
      <c r="SGD82" s="62"/>
      <c r="SGE82" s="62"/>
      <c r="SGF82" s="62"/>
      <c r="SGG82" s="62"/>
      <c r="SGH82" s="62"/>
      <c r="SGI82" s="62"/>
      <c r="SGJ82" s="62"/>
      <c r="SGK82" s="62"/>
      <c r="SGL82" s="62"/>
      <c r="SGM82" s="62"/>
      <c r="SGN82" s="62"/>
      <c r="SGO82" s="62"/>
      <c r="SGP82" s="62"/>
      <c r="SGQ82" s="62"/>
      <c r="SGR82" s="62"/>
      <c r="SOV82" s="62"/>
      <c r="SPD82" s="62"/>
      <c r="SPE82" s="62"/>
      <c r="SPH82" s="62"/>
      <c r="SPJ82" s="62"/>
      <c r="SPK82" s="62"/>
      <c r="SPL82" s="62"/>
      <c r="SPM82" s="62"/>
      <c r="SPN82" s="62"/>
      <c r="SPO82" s="62"/>
      <c r="SPP82" s="62"/>
      <c r="SPQ82" s="62"/>
      <c r="SPR82" s="62"/>
      <c r="SPS82" s="62"/>
      <c r="SPT82" s="62"/>
      <c r="SPU82" s="62"/>
      <c r="SPV82" s="62"/>
      <c r="SPW82" s="62"/>
      <c r="SPX82" s="62"/>
      <c r="SPY82" s="62"/>
      <c r="SPZ82" s="62"/>
      <c r="SQA82" s="62"/>
      <c r="SQB82" s="62"/>
      <c r="SQC82" s="62"/>
      <c r="SQD82" s="62"/>
      <c r="SQE82" s="62"/>
      <c r="SQF82" s="62"/>
      <c r="SQG82" s="62"/>
      <c r="SQH82" s="62"/>
      <c r="SQI82" s="62"/>
      <c r="SQJ82" s="62"/>
      <c r="SQK82" s="62"/>
      <c r="SQL82" s="62"/>
      <c r="SQM82" s="62"/>
      <c r="SQN82" s="62"/>
      <c r="SYR82" s="62"/>
      <c r="SYZ82" s="62"/>
      <c r="SZA82" s="62"/>
      <c r="SZD82" s="62"/>
      <c r="SZF82" s="62"/>
      <c r="SZG82" s="62"/>
      <c r="SZH82" s="62"/>
      <c r="SZI82" s="62"/>
      <c r="SZJ82" s="62"/>
      <c r="SZK82" s="62"/>
      <c r="SZL82" s="62"/>
      <c r="SZM82" s="62"/>
      <c r="SZN82" s="62"/>
      <c r="SZO82" s="62"/>
      <c r="SZP82" s="62"/>
      <c r="SZQ82" s="62"/>
      <c r="SZR82" s="62"/>
      <c r="SZS82" s="62"/>
      <c r="SZT82" s="62"/>
      <c r="SZU82" s="62"/>
      <c r="SZV82" s="62"/>
      <c r="SZW82" s="62"/>
      <c r="SZX82" s="62"/>
      <c r="SZY82" s="62"/>
      <c r="SZZ82" s="62"/>
      <c r="TAA82" s="62"/>
      <c r="TAB82" s="62"/>
      <c r="TAC82" s="62"/>
      <c r="TAD82" s="62"/>
      <c r="TAE82" s="62"/>
      <c r="TAF82" s="62"/>
      <c r="TAG82" s="62"/>
      <c r="TAH82" s="62"/>
      <c r="TAI82" s="62"/>
      <c r="TAJ82" s="62"/>
      <c r="TIN82" s="62"/>
      <c r="TIV82" s="62"/>
      <c r="TIW82" s="62"/>
      <c r="TIZ82" s="62"/>
      <c r="TJB82" s="62"/>
      <c r="TJC82" s="62"/>
      <c r="TJD82" s="62"/>
      <c r="TJE82" s="62"/>
      <c r="TJF82" s="62"/>
      <c r="TJG82" s="62"/>
      <c r="TJH82" s="62"/>
      <c r="TJI82" s="62"/>
      <c r="TJJ82" s="62"/>
      <c r="TJK82" s="62"/>
      <c r="TJL82" s="62"/>
      <c r="TJM82" s="62"/>
      <c r="TJN82" s="62"/>
      <c r="TJO82" s="62"/>
      <c r="TJP82" s="62"/>
      <c r="TJQ82" s="62"/>
      <c r="TJR82" s="62"/>
      <c r="TJS82" s="62"/>
      <c r="TJT82" s="62"/>
      <c r="TJU82" s="62"/>
      <c r="TJV82" s="62"/>
      <c r="TJW82" s="62"/>
      <c r="TJX82" s="62"/>
      <c r="TJY82" s="62"/>
      <c r="TJZ82" s="62"/>
      <c r="TKA82" s="62"/>
      <c r="TKB82" s="62"/>
      <c r="TKC82" s="62"/>
      <c r="TKD82" s="62"/>
      <c r="TKE82" s="62"/>
      <c r="TKF82" s="62"/>
      <c r="TSJ82" s="62"/>
      <c r="TSR82" s="62"/>
      <c r="TSS82" s="62"/>
      <c r="TSV82" s="62"/>
      <c r="TSX82" s="62"/>
      <c r="TSY82" s="62"/>
      <c r="TSZ82" s="62"/>
      <c r="TTA82" s="62"/>
      <c r="TTB82" s="62"/>
      <c r="TTC82" s="62"/>
      <c r="TTD82" s="62"/>
      <c r="TTE82" s="62"/>
      <c r="TTF82" s="62"/>
      <c r="TTG82" s="62"/>
      <c r="TTH82" s="62"/>
      <c r="TTI82" s="62"/>
      <c r="TTJ82" s="62"/>
      <c r="TTK82" s="62"/>
      <c r="TTL82" s="62"/>
      <c r="TTM82" s="62"/>
      <c r="TTN82" s="62"/>
      <c r="TTO82" s="62"/>
      <c r="TTP82" s="62"/>
      <c r="TTQ82" s="62"/>
      <c r="TTR82" s="62"/>
      <c r="TTS82" s="62"/>
      <c r="TTT82" s="62"/>
      <c r="TTU82" s="62"/>
      <c r="TTV82" s="62"/>
      <c r="TTW82" s="62"/>
      <c r="TTX82" s="62"/>
      <c r="TTY82" s="62"/>
      <c r="TTZ82" s="62"/>
      <c r="TUA82" s="62"/>
      <c r="TUB82" s="62"/>
      <c r="UCF82" s="62"/>
      <c r="UCN82" s="62"/>
      <c r="UCO82" s="62"/>
      <c r="UCR82" s="62"/>
      <c r="UCT82" s="62"/>
      <c r="UCU82" s="62"/>
      <c r="UCV82" s="62"/>
      <c r="UCW82" s="62"/>
      <c r="UCX82" s="62"/>
      <c r="UCY82" s="62"/>
      <c r="UCZ82" s="62"/>
      <c r="UDA82" s="62"/>
      <c r="UDB82" s="62"/>
      <c r="UDC82" s="62"/>
      <c r="UDD82" s="62"/>
      <c r="UDE82" s="62"/>
      <c r="UDF82" s="62"/>
      <c r="UDG82" s="62"/>
      <c r="UDH82" s="62"/>
      <c r="UDI82" s="62"/>
      <c r="UDJ82" s="62"/>
      <c r="UDK82" s="62"/>
      <c r="UDL82" s="62"/>
      <c r="UDM82" s="62"/>
      <c r="UDN82" s="62"/>
      <c r="UDO82" s="62"/>
      <c r="UDP82" s="62"/>
      <c r="UDQ82" s="62"/>
      <c r="UDR82" s="62"/>
      <c r="UDS82" s="62"/>
      <c r="UDT82" s="62"/>
      <c r="UDU82" s="62"/>
      <c r="UDV82" s="62"/>
      <c r="UDW82" s="62"/>
      <c r="UDX82" s="62"/>
      <c r="UMB82" s="62"/>
      <c r="UMJ82" s="62"/>
      <c r="UMK82" s="62"/>
      <c r="UMN82" s="62"/>
      <c r="UMP82" s="62"/>
      <c r="UMQ82" s="62"/>
      <c r="UMR82" s="62"/>
      <c r="UMS82" s="62"/>
      <c r="UMT82" s="62"/>
      <c r="UMU82" s="62"/>
      <c r="UMV82" s="62"/>
      <c r="UMW82" s="62"/>
      <c r="UMX82" s="62"/>
      <c r="UMY82" s="62"/>
      <c r="UMZ82" s="62"/>
      <c r="UNA82" s="62"/>
      <c r="UNB82" s="62"/>
      <c r="UNC82" s="62"/>
      <c r="UND82" s="62"/>
      <c r="UNE82" s="62"/>
      <c r="UNF82" s="62"/>
      <c r="UNG82" s="62"/>
      <c r="UNH82" s="62"/>
      <c r="UNI82" s="62"/>
      <c r="UNJ82" s="62"/>
      <c r="UNK82" s="62"/>
      <c r="UNL82" s="62"/>
      <c r="UNM82" s="62"/>
      <c r="UNN82" s="62"/>
      <c r="UNO82" s="62"/>
      <c r="UNP82" s="62"/>
      <c r="UNQ82" s="62"/>
      <c r="UNR82" s="62"/>
      <c r="UNS82" s="62"/>
      <c r="UNT82" s="62"/>
      <c r="UVX82" s="62"/>
      <c r="UWF82" s="62"/>
      <c r="UWG82" s="62"/>
      <c r="UWJ82" s="62"/>
      <c r="UWL82" s="62"/>
      <c r="UWM82" s="62"/>
      <c r="UWN82" s="62"/>
      <c r="UWO82" s="62"/>
      <c r="UWP82" s="62"/>
      <c r="UWQ82" s="62"/>
      <c r="UWR82" s="62"/>
      <c r="UWS82" s="62"/>
      <c r="UWT82" s="62"/>
      <c r="UWU82" s="62"/>
      <c r="UWV82" s="62"/>
      <c r="UWW82" s="62"/>
      <c r="UWX82" s="62"/>
      <c r="UWY82" s="62"/>
      <c r="UWZ82" s="62"/>
      <c r="UXA82" s="62"/>
      <c r="UXB82" s="62"/>
      <c r="UXC82" s="62"/>
      <c r="UXD82" s="62"/>
      <c r="UXE82" s="62"/>
      <c r="UXF82" s="62"/>
      <c r="UXG82" s="62"/>
      <c r="UXH82" s="62"/>
      <c r="UXI82" s="62"/>
      <c r="UXJ82" s="62"/>
      <c r="UXK82" s="62"/>
      <c r="UXL82" s="62"/>
      <c r="UXM82" s="62"/>
      <c r="UXN82" s="62"/>
      <c r="UXO82" s="62"/>
      <c r="UXP82" s="62"/>
      <c r="VFT82" s="62"/>
      <c r="VGB82" s="62"/>
      <c r="VGC82" s="62"/>
      <c r="VGF82" s="62"/>
      <c r="VGH82" s="62"/>
      <c r="VGI82" s="62"/>
      <c r="VGJ82" s="62"/>
      <c r="VGK82" s="62"/>
      <c r="VGL82" s="62"/>
      <c r="VGM82" s="62"/>
      <c r="VGN82" s="62"/>
      <c r="VGO82" s="62"/>
      <c r="VGP82" s="62"/>
      <c r="VGQ82" s="62"/>
      <c r="VGR82" s="62"/>
      <c r="VGS82" s="62"/>
      <c r="VGT82" s="62"/>
      <c r="VGU82" s="62"/>
      <c r="VGV82" s="62"/>
      <c r="VGW82" s="62"/>
      <c r="VGX82" s="62"/>
      <c r="VGY82" s="62"/>
      <c r="VGZ82" s="62"/>
      <c r="VHA82" s="62"/>
      <c r="VHB82" s="62"/>
      <c r="VHC82" s="62"/>
      <c r="VHD82" s="62"/>
      <c r="VHE82" s="62"/>
      <c r="VHF82" s="62"/>
      <c r="VHG82" s="62"/>
      <c r="VHH82" s="62"/>
      <c r="VHI82" s="62"/>
      <c r="VHJ82" s="62"/>
      <c r="VHK82" s="62"/>
      <c r="VHL82" s="62"/>
      <c r="VPP82" s="62"/>
      <c r="VPX82" s="62"/>
      <c r="VPY82" s="62"/>
      <c r="VQB82" s="62"/>
      <c r="VQD82" s="62"/>
      <c r="VQE82" s="62"/>
      <c r="VQF82" s="62"/>
      <c r="VQG82" s="62"/>
      <c r="VQH82" s="62"/>
      <c r="VQI82" s="62"/>
      <c r="VQJ82" s="62"/>
      <c r="VQK82" s="62"/>
      <c r="VQL82" s="62"/>
      <c r="VQM82" s="62"/>
      <c r="VQN82" s="62"/>
      <c r="VQO82" s="62"/>
      <c r="VQP82" s="62"/>
      <c r="VQQ82" s="62"/>
      <c r="VQR82" s="62"/>
      <c r="VQS82" s="62"/>
      <c r="VQT82" s="62"/>
      <c r="VQU82" s="62"/>
      <c r="VQV82" s="62"/>
      <c r="VQW82" s="62"/>
      <c r="VQX82" s="62"/>
      <c r="VQY82" s="62"/>
      <c r="VQZ82" s="62"/>
      <c r="VRA82" s="62"/>
      <c r="VRB82" s="62"/>
      <c r="VRC82" s="62"/>
      <c r="VRD82" s="62"/>
      <c r="VRE82" s="62"/>
      <c r="VRF82" s="62"/>
      <c r="VRG82" s="62"/>
      <c r="VRH82" s="62"/>
      <c r="VZL82" s="62"/>
      <c r="VZT82" s="62"/>
      <c r="VZU82" s="62"/>
      <c r="VZX82" s="62"/>
      <c r="VZZ82" s="62"/>
      <c r="WAA82" s="62"/>
      <c r="WAB82" s="62"/>
      <c r="WAC82" s="62"/>
      <c r="WAD82" s="62"/>
      <c r="WAE82" s="62"/>
      <c r="WAF82" s="62"/>
      <c r="WAG82" s="62"/>
      <c r="WAH82" s="62"/>
      <c r="WAI82" s="62"/>
      <c r="WAJ82" s="62"/>
      <c r="WAK82" s="62"/>
      <c r="WAL82" s="62"/>
      <c r="WAM82" s="62"/>
      <c r="WAN82" s="62"/>
      <c r="WAO82" s="62"/>
      <c r="WAP82" s="62"/>
      <c r="WAQ82" s="62"/>
      <c r="WAR82" s="62"/>
      <c r="WAS82" s="62"/>
      <c r="WAT82" s="62"/>
      <c r="WAU82" s="62"/>
      <c r="WAV82" s="62"/>
      <c r="WAW82" s="62"/>
      <c r="WAX82" s="62"/>
      <c r="WAY82" s="62"/>
      <c r="WAZ82" s="62"/>
      <c r="WBA82" s="62"/>
      <c r="WBB82" s="62"/>
      <c r="WBC82" s="62"/>
      <c r="WBD82" s="62"/>
      <c r="WJH82" s="62"/>
      <c r="WJP82" s="62"/>
      <c r="WJQ82" s="62"/>
      <c r="WJT82" s="62"/>
      <c r="WJV82" s="62"/>
      <c r="WJW82" s="62"/>
      <c r="WJX82" s="62"/>
      <c r="WJY82" s="62"/>
      <c r="WJZ82" s="62"/>
      <c r="WKA82" s="62"/>
      <c r="WKB82" s="62"/>
      <c r="WKC82" s="62"/>
      <c r="WKD82" s="62"/>
      <c r="WKE82" s="62"/>
      <c r="WKF82" s="62"/>
      <c r="WKG82" s="62"/>
      <c r="WKH82" s="62"/>
      <c r="WKI82" s="62"/>
      <c r="WKJ82" s="62"/>
      <c r="WKK82" s="62"/>
      <c r="WKL82" s="62"/>
      <c r="WKM82" s="62"/>
      <c r="WKN82" s="62"/>
      <c r="WKO82" s="62"/>
      <c r="WKP82" s="62"/>
      <c r="WKQ82" s="62"/>
      <c r="WKR82" s="62"/>
      <c r="WKS82" s="62"/>
      <c r="WKT82" s="62"/>
      <c r="WKU82" s="62"/>
      <c r="WKV82" s="62"/>
      <c r="WKW82" s="62"/>
      <c r="WKX82" s="62"/>
      <c r="WKY82" s="62"/>
      <c r="WKZ82" s="62"/>
      <c r="WTD82" s="62"/>
      <c r="WTL82" s="62"/>
      <c r="WTM82" s="62"/>
      <c r="WTP82" s="62"/>
      <c r="WTR82" s="62"/>
      <c r="WTS82" s="62"/>
      <c r="WTT82" s="62"/>
      <c r="WTU82" s="62"/>
      <c r="WTV82" s="62"/>
      <c r="WTW82" s="62"/>
      <c r="WTX82" s="62"/>
      <c r="WTY82" s="62"/>
      <c r="WTZ82" s="62"/>
      <c r="WUA82" s="62"/>
      <c r="WUB82" s="62"/>
      <c r="WUC82" s="62"/>
      <c r="WUD82" s="62"/>
      <c r="WUE82" s="62"/>
      <c r="WUF82" s="62"/>
      <c r="WUG82" s="62"/>
      <c r="WUH82" s="62"/>
      <c r="WUI82" s="62"/>
      <c r="WUJ82" s="62"/>
      <c r="WUK82" s="62"/>
      <c r="WUL82" s="62"/>
      <c r="WUM82" s="62"/>
      <c r="WUN82" s="62"/>
      <c r="WUO82" s="62"/>
      <c r="WUP82" s="62"/>
      <c r="WUQ82" s="62"/>
      <c r="WUR82" s="62"/>
      <c r="WUS82" s="62"/>
      <c r="WUT82" s="62"/>
      <c r="WUU82" s="62"/>
      <c r="WUV82" s="62"/>
    </row>
    <row r="83" spans="1:1012 1224:2036 2248:3060 3272:4084 4296:5108 5320:6132 6344:7156 7368:8180 8392:9204 9416:10228 10440:11252 11464:12276 12488:13300 13512:14324 14536:15348 15560:16116" x14ac:dyDescent="0.25">
      <c r="A83" s="30"/>
      <c r="B83" s="51" t="s">
        <v>91</v>
      </c>
      <c r="C83" s="51" t="s">
        <v>131</v>
      </c>
      <c r="D83" s="52" t="s">
        <v>236</v>
      </c>
      <c r="E83" s="60" t="s">
        <v>237</v>
      </c>
      <c r="F83" s="51" t="s">
        <v>134</v>
      </c>
      <c r="G83" s="57">
        <v>3</v>
      </c>
      <c r="H83" s="55"/>
      <c r="I83" s="56">
        <f t="shared" si="9"/>
        <v>0</v>
      </c>
      <c r="J83" s="57">
        <f t="shared" si="8"/>
        <v>0</v>
      </c>
    </row>
    <row r="84" spans="1:1012 1224:2036 2248:3060 3272:4084 4296:5108 5320:6132 6344:7156 7368:8180 8392:9204 9416:10228 10440:11252 11464:12276 12488:13300 13512:14324 14536:15348 15560:16116" s="61" customFormat="1" ht="30" x14ac:dyDescent="0.25">
      <c r="A84" s="58"/>
      <c r="B84" s="51" t="s">
        <v>92</v>
      </c>
      <c r="C84" s="52" t="s">
        <v>107</v>
      </c>
      <c r="D84" s="52" t="s">
        <v>238</v>
      </c>
      <c r="E84" s="53" t="s">
        <v>239</v>
      </c>
      <c r="F84" s="51" t="s">
        <v>134</v>
      </c>
      <c r="G84" s="57">
        <v>3</v>
      </c>
      <c r="H84" s="55"/>
      <c r="I84" s="56">
        <f t="shared" si="9"/>
        <v>0</v>
      </c>
      <c r="J84" s="57">
        <f t="shared" si="8"/>
        <v>0</v>
      </c>
      <c r="GR84" s="62"/>
      <c r="GZ84" s="62"/>
      <c r="HA84" s="62"/>
      <c r="HD84" s="62"/>
      <c r="HF84" s="62"/>
      <c r="HG84" s="62"/>
      <c r="HH84" s="62"/>
      <c r="HI84" s="62"/>
      <c r="HJ84" s="62"/>
      <c r="HK84" s="62"/>
      <c r="HL84" s="62"/>
      <c r="HM84" s="62"/>
      <c r="HN84" s="62"/>
      <c r="HO84" s="62"/>
      <c r="HP84" s="62"/>
      <c r="HQ84" s="62"/>
      <c r="HR84" s="62"/>
      <c r="HS84" s="62"/>
      <c r="HT84" s="62"/>
      <c r="HU84" s="62"/>
      <c r="HV84" s="62"/>
      <c r="HW84" s="62"/>
      <c r="HX84" s="62"/>
      <c r="HY84" s="62"/>
      <c r="HZ84" s="62"/>
      <c r="IA84" s="62"/>
      <c r="IB84" s="62"/>
      <c r="IC84" s="62"/>
      <c r="ID84" s="62"/>
      <c r="IE84" s="62"/>
      <c r="IF84" s="62"/>
      <c r="IG84" s="62"/>
      <c r="IH84" s="62"/>
      <c r="II84" s="62"/>
      <c r="IJ84" s="62"/>
      <c r="QN84" s="62"/>
      <c r="QV84" s="62"/>
      <c r="QW84" s="62"/>
      <c r="QZ84" s="62"/>
      <c r="RB84" s="62"/>
      <c r="RC84" s="62"/>
      <c r="RD84" s="62"/>
      <c r="RE84" s="62"/>
      <c r="RF84" s="62"/>
      <c r="RG84" s="62"/>
      <c r="RH84" s="62"/>
      <c r="RI84" s="62"/>
      <c r="RJ84" s="62"/>
      <c r="RK84" s="62"/>
      <c r="RL84" s="62"/>
      <c r="RM84" s="62"/>
      <c r="RN84" s="62"/>
      <c r="RO84" s="62"/>
      <c r="RP84" s="62"/>
      <c r="RQ84" s="62"/>
      <c r="RR84" s="62"/>
      <c r="RS84" s="62"/>
      <c r="RT84" s="62"/>
      <c r="RU84" s="62"/>
      <c r="RV84" s="62"/>
      <c r="RW84" s="62"/>
      <c r="RX84" s="62"/>
      <c r="RY84" s="62"/>
      <c r="RZ84" s="62"/>
      <c r="SA84" s="62"/>
      <c r="SB84" s="62"/>
      <c r="SC84" s="62"/>
      <c r="SD84" s="62"/>
      <c r="SE84" s="62"/>
      <c r="SF84" s="62"/>
      <c r="AAJ84" s="62"/>
      <c r="AAR84" s="62"/>
      <c r="AAS84" s="62"/>
      <c r="AAV84" s="62"/>
      <c r="AAX84" s="62"/>
      <c r="AAY84" s="62"/>
      <c r="AAZ84" s="62"/>
      <c r="ABA84" s="62"/>
      <c r="ABB84" s="62"/>
      <c r="ABC84" s="62"/>
      <c r="ABD84" s="62"/>
      <c r="ABE84" s="62"/>
      <c r="ABF84" s="62"/>
      <c r="ABG84" s="62"/>
      <c r="ABH84" s="62"/>
      <c r="ABI84" s="62"/>
      <c r="ABJ84" s="62"/>
      <c r="ABK84" s="62"/>
      <c r="ABL84" s="62"/>
      <c r="ABM84" s="62"/>
      <c r="ABN84" s="62"/>
      <c r="ABO84" s="62"/>
      <c r="ABP84" s="62"/>
      <c r="ABQ84" s="62"/>
      <c r="ABR84" s="62"/>
      <c r="ABS84" s="62"/>
      <c r="ABT84" s="62"/>
      <c r="ABU84" s="62"/>
      <c r="ABV84" s="62"/>
      <c r="ABW84" s="62"/>
      <c r="ABX84" s="62"/>
      <c r="ABY84" s="62"/>
      <c r="ABZ84" s="62"/>
      <c r="ACA84" s="62"/>
      <c r="ACB84" s="62"/>
      <c r="AKF84" s="62"/>
      <c r="AKN84" s="62"/>
      <c r="AKO84" s="62"/>
      <c r="AKR84" s="62"/>
      <c r="AKT84" s="62"/>
      <c r="AKU84" s="62"/>
      <c r="AKV84" s="62"/>
      <c r="AKW84" s="62"/>
      <c r="AKX84" s="62"/>
      <c r="AKY84" s="62"/>
      <c r="AKZ84" s="62"/>
      <c r="ALA84" s="62"/>
      <c r="ALB84" s="62"/>
      <c r="ALC84" s="62"/>
      <c r="ALD84" s="62"/>
      <c r="ALE84" s="62"/>
      <c r="ALF84" s="62"/>
      <c r="ALG84" s="62"/>
      <c r="ALH84" s="62"/>
      <c r="ALI84" s="62"/>
      <c r="ALJ84" s="62"/>
      <c r="ALK84" s="62"/>
      <c r="ALL84" s="62"/>
      <c r="ALM84" s="62"/>
      <c r="ALN84" s="62"/>
      <c r="ALO84" s="62"/>
      <c r="ALP84" s="62"/>
      <c r="ALQ84" s="62"/>
      <c r="ALR84" s="62"/>
      <c r="ALS84" s="62"/>
      <c r="ALT84" s="62"/>
      <c r="ALU84" s="62"/>
      <c r="ALV84" s="62"/>
      <c r="ALW84" s="62"/>
      <c r="ALX84" s="62"/>
      <c r="AUB84" s="62"/>
      <c r="AUJ84" s="62"/>
      <c r="AUK84" s="62"/>
      <c r="AUN84" s="62"/>
      <c r="AUP84" s="62"/>
      <c r="AUQ84" s="62"/>
      <c r="AUR84" s="62"/>
      <c r="AUS84" s="62"/>
      <c r="AUT84" s="62"/>
      <c r="AUU84" s="62"/>
      <c r="AUV84" s="62"/>
      <c r="AUW84" s="62"/>
      <c r="AUX84" s="62"/>
      <c r="AUY84" s="62"/>
      <c r="AUZ84" s="62"/>
      <c r="AVA84" s="62"/>
      <c r="AVB84" s="62"/>
      <c r="AVC84" s="62"/>
      <c r="AVD84" s="62"/>
      <c r="AVE84" s="62"/>
      <c r="AVF84" s="62"/>
      <c r="AVG84" s="62"/>
      <c r="AVH84" s="62"/>
      <c r="AVI84" s="62"/>
      <c r="AVJ84" s="62"/>
      <c r="AVK84" s="62"/>
      <c r="AVL84" s="62"/>
      <c r="AVM84" s="62"/>
      <c r="AVN84" s="62"/>
      <c r="AVO84" s="62"/>
      <c r="AVP84" s="62"/>
      <c r="AVQ84" s="62"/>
      <c r="AVR84" s="62"/>
      <c r="AVS84" s="62"/>
      <c r="AVT84" s="62"/>
      <c r="BDX84" s="62"/>
      <c r="BEF84" s="62"/>
      <c r="BEG84" s="62"/>
      <c r="BEJ84" s="62"/>
      <c r="BEL84" s="62"/>
      <c r="BEM84" s="62"/>
      <c r="BEN84" s="62"/>
      <c r="BEO84" s="62"/>
      <c r="BEP84" s="62"/>
      <c r="BEQ84" s="62"/>
      <c r="BER84" s="62"/>
      <c r="BES84" s="62"/>
      <c r="BET84" s="62"/>
      <c r="BEU84" s="62"/>
      <c r="BEV84" s="62"/>
      <c r="BEW84" s="62"/>
      <c r="BEX84" s="62"/>
      <c r="BEY84" s="62"/>
      <c r="BEZ84" s="62"/>
      <c r="BFA84" s="62"/>
      <c r="BFB84" s="62"/>
      <c r="BFC84" s="62"/>
      <c r="BFD84" s="62"/>
      <c r="BFE84" s="62"/>
      <c r="BFF84" s="62"/>
      <c r="BFG84" s="62"/>
      <c r="BFH84" s="62"/>
      <c r="BFI84" s="62"/>
      <c r="BFJ84" s="62"/>
      <c r="BFK84" s="62"/>
      <c r="BFL84" s="62"/>
      <c r="BFM84" s="62"/>
      <c r="BFN84" s="62"/>
      <c r="BFO84" s="62"/>
      <c r="BFP84" s="62"/>
      <c r="BNT84" s="62"/>
      <c r="BOB84" s="62"/>
      <c r="BOC84" s="62"/>
      <c r="BOF84" s="62"/>
      <c r="BOH84" s="62"/>
      <c r="BOI84" s="62"/>
      <c r="BOJ84" s="62"/>
      <c r="BOK84" s="62"/>
      <c r="BOL84" s="62"/>
      <c r="BOM84" s="62"/>
      <c r="BON84" s="62"/>
      <c r="BOO84" s="62"/>
      <c r="BOP84" s="62"/>
      <c r="BOQ84" s="62"/>
      <c r="BOR84" s="62"/>
      <c r="BOS84" s="62"/>
      <c r="BOT84" s="62"/>
      <c r="BOU84" s="62"/>
      <c r="BOV84" s="62"/>
      <c r="BOW84" s="62"/>
      <c r="BOX84" s="62"/>
      <c r="BOY84" s="62"/>
      <c r="BOZ84" s="62"/>
      <c r="BPA84" s="62"/>
      <c r="BPB84" s="62"/>
      <c r="BPC84" s="62"/>
      <c r="BPD84" s="62"/>
      <c r="BPE84" s="62"/>
      <c r="BPF84" s="62"/>
      <c r="BPG84" s="62"/>
      <c r="BPH84" s="62"/>
      <c r="BPI84" s="62"/>
      <c r="BPJ84" s="62"/>
      <c r="BPK84" s="62"/>
      <c r="BPL84" s="62"/>
      <c r="BXP84" s="62"/>
      <c r="BXX84" s="62"/>
      <c r="BXY84" s="62"/>
      <c r="BYB84" s="62"/>
      <c r="BYD84" s="62"/>
      <c r="BYE84" s="62"/>
      <c r="BYF84" s="62"/>
      <c r="BYG84" s="62"/>
      <c r="BYH84" s="62"/>
      <c r="BYI84" s="62"/>
      <c r="BYJ84" s="62"/>
      <c r="BYK84" s="62"/>
      <c r="BYL84" s="62"/>
      <c r="BYM84" s="62"/>
      <c r="BYN84" s="62"/>
      <c r="BYO84" s="62"/>
      <c r="BYP84" s="62"/>
      <c r="BYQ84" s="62"/>
      <c r="BYR84" s="62"/>
      <c r="BYS84" s="62"/>
      <c r="BYT84" s="62"/>
      <c r="BYU84" s="62"/>
      <c r="BYV84" s="62"/>
      <c r="BYW84" s="62"/>
      <c r="BYX84" s="62"/>
      <c r="BYY84" s="62"/>
      <c r="BYZ84" s="62"/>
      <c r="BZA84" s="62"/>
      <c r="BZB84" s="62"/>
      <c r="BZC84" s="62"/>
      <c r="BZD84" s="62"/>
      <c r="BZE84" s="62"/>
      <c r="BZF84" s="62"/>
      <c r="BZG84" s="62"/>
      <c r="BZH84" s="62"/>
      <c r="CHL84" s="62"/>
      <c r="CHT84" s="62"/>
      <c r="CHU84" s="62"/>
      <c r="CHX84" s="62"/>
      <c r="CHZ84" s="62"/>
      <c r="CIA84" s="62"/>
      <c r="CIB84" s="62"/>
      <c r="CIC84" s="62"/>
      <c r="CID84" s="62"/>
      <c r="CIE84" s="62"/>
      <c r="CIF84" s="62"/>
      <c r="CIG84" s="62"/>
      <c r="CIH84" s="62"/>
      <c r="CII84" s="62"/>
      <c r="CIJ84" s="62"/>
      <c r="CIK84" s="62"/>
      <c r="CIL84" s="62"/>
      <c r="CIM84" s="62"/>
      <c r="CIN84" s="62"/>
      <c r="CIO84" s="62"/>
      <c r="CIP84" s="62"/>
      <c r="CIQ84" s="62"/>
      <c r="CIR84" s="62"/>
      <c r="CIS84" s="62"/>
      <c r="CIT84" s="62"/>
      <c r="CIU84" s="62"/>
      <c r="CIV84" s="62"/>
      <c r="CIW84" s="62"/>
      <c r="CIX84" s="62"/>
      <c r="CIY84" s="62"/>
      <c r="CIZ84" s="62"/>
      <c r="CJA84" s="62"/>
      <c r="CJB84" s="62"/>
      <c r="CJC84" s="62"/>
      <c r="CJD84" s="62"/>
      <c r="CRH84" s="62"/>
      <c r="CRP84" s="62"/>
      <c r="CRQ84" s="62"/>
      <c r="CRT84" s="62"/>
      <c r="CRV84" s="62"/>
      <c r="CRW84" s="62"/>
      <c r="CRX84" s="62"/>
      <c r="CRY84" s="62"/>
      <c r="CRZ84" s="62"/>
      <c r="CSA84" s="62"/>
      <c r="CSB84" s="62"/>
      <c r="CSC84" s="62"/>
      <c r="CSD84" s="62"/>
      <c r="CSE84" s="62"/>
      <c r="CSF84" s="62"/>
      <c r="CSG84" s="62"/>
      <c r="CSH84" s="62"/>
      <c r="CSI84" s="62"/>
      <c r="CSJ84" s="62"/>
      <c r="CSK84" s="62"/>
      <c r="CSL84" s="62"/>
      <c r="CSM84" s="62"/>
      <c r="CSN84" s="62"/>
      <c r="CSO84" s="62"/>
      <c r="CSP84" s="62"/>
      <c r="CSQ84" s="62"/>
      <c r="CSR84" s="62"/>
      <c r="CSS84" s="62"/>
      <c r="CST84" s="62"/>
      <c r="CSU84" s="62"/>
      <c r="CSV84" s="62"/>
      <c r="CSW84" s="62"/>
      <c r="CSX84" s="62"/>
      <c r="CSY84" s="62"/>
      <c r="CSZ84" s="62"/>
      <c r="DBD84" s="62"/>
      <c r="DBL84" s="62"/>
      <c r="DBM84" s="62"/>
      <c r="DBP84" s="62"/>
      <c r="DBR84" s="62"/>
      <c r="DBS84" s="62"/>
      <c r="DBT84" s="62"/>
      <c r="DBU84" s="62"/>
      <c r="DBV84" s="62"/>
      <c r="DBW84" s="62"/>
      <c r="DBX84" s="62"/>
      <c r="DBY84" s="62"/>
      <c r="DBZ84" s="62"/>
      <c r="DCA84" s="62"/>
      <c r="DCB84" s="62"/>
      <c r="DCC84" s="62"/>
      <c r="DCD84" s="62"/>
      <c r="DCE84" s="62"/>
      <c r="DCF84" s="62"/>
      <c r="DCG84" s="62"/>
      <c r="DCH84" s="62"/>
      <c r="DCI84" s="62"/>
      <c r="DCJ84" s="62"/>
      <c r="DCK84" s="62"/>
      <c r="DCL84" s="62"/>
      <c r="DCM84" s="62"/>
      <c r="DCN84" s="62"/>
      <c r="DCO84" s="62"/>
      <c r="DCP84" s="62"/>
      <c r="DCQ84" s="62"/>
      <c r="DCR84" s="62"/>
      <c r="DCS84" s="62"/>
      <c r="DCT84" s="62"/>
      <c r="DCU84" s="62"/>
      <c r="DCV84" s="62"/>
      <c r="DKZ84" s="62"/>
      <c r="DLH84" s="62"/>
      <c r="DLI84" s="62"/>
      <c r="DLL84" s="62"/>
      <c r="DLN84" s="62"/>
      <c r="DLO84" s="62"/>
      <c r="DLP84" s="62"/>
      <c r="DLQ84" s="62"/>
      <c r="DLR84" s="62"/>
      <c r="DLS84" s="62"/>
      <c r="DLT84" s="62"/>
      <c r="DLU84" s="62"/>
      <c r="DLV84" s="62"/>
      <c r="DLW84" s="62"/>
      <c r="DLX84" s="62"/>
      <c r="DLY84" s="62"/>
      <c r="DLZ84" s="62"/>
      <c r="DMA84" s="62"/>
      <c r="DMB84" s="62"/>
      <c r="DMC84" s="62"/>
      <c r="DMD84" s="62"/>
      <c r="DME84" s="62"/>
      <c r="DMF84" s="62"/>
      <c r="DMG84" s="62"/>
      <c r="DMH84" s="62"/>
      <c r="DMI84" s="62"/>
      <c r="DMJ84" s="62"/>
      <c r="DMK84" s="62"/>
      <c r="DML84" s="62"/>
      <c r="DMM84" s="62"/>
      <c r="DMN84" s="62"/>
      <c r="DMO84" s="62"/>
      <c r="DMP84" s="62"/>
      <c r="DMQ84" s="62"/>
      <c r="DMR84" s="62"/>
      <c r="DUV84" s="62"/>
      <c r="DVD84" s="62"/>
      <c r="DVE84" s="62"/>
      <c r="DVH84" s="62"/>
      <c r="DVJ84" s="62"/>
      <c r="DVK84" s="62"/>
      <c r="DVL84" s="62"/>
      <c r="DVM84" s="62"/>
      <c r="DVN84" s="62"/>
      <c r="DVO84" s="62"/>
      <c r="DVP84" s="62"/>
      <c r="DVQ84" s="62"/>
      <c r="DVR84" s="62"/>
      <c r="DVS84" s="62"/>
      <c r="DVT84" s="62"/>
      <c r="DVU84" s="62"/>
      <c r="DVV84" s="62"/>
      <c r="DVW84" s="62"/>
      <c r="DVX84" s="62"/>
      <c r="DVY84" s="62"/>
      <c r="DVZ84" s="62"/>
      <c r="DWA84" s="62"/>
      <c r="DWB84" s="62"/>
      <c r="DWC84" s="62"/>
      <c r="DWD84" s="62"/>
      <c r="DWE84" s="62"/>
      <c r="DWF84" s="62"/>
      <c r="DWG84" s="62"/>
      <c r="DWH84" s="62"/>
      <c r="DWI84" s="62"/>
      <c r="DWJ84" s="62"/>
      <c r="DWK84" s="62"/>
      <c r="DWL84" s="62"/>
      <c r="DWM84" s="62"/>
      <c r="DWN84" s="62"/>
      <c r="EER84" s="62"/>
      <c r="EEZ84" s="62"/>
      <c r="EFA84" s="62"/>
      <c r="EFD84" s="62"/>
      <c r="EFF84" s="62"/>
      <c r="EFG84" s="62"/>
      <c r="EFH84" s="62"/>
      <c r="EFI84" s="62"/>
      <c r="EFJ84" s="62"/>
      <c r="EFK84" s="62"/>
      <c r="EFL84" s="62"/>
      <c r="EFM84" s="62"/>
      <c r="EFN84" s="62"/>
      <c r="EFO84" s="62"/>
      <c r="EFP84" s="62"/>
      <c r="EFQ84" s="62"/>
      <c r="EFR84" s="62"/>
      <c r="EFS84" s="62"/>
      <c r="EFT84" s="62"/>
      <c r="EFU84" s="62"/>
      <c r="EFV84" s="62"/>
      <c r="EFW84" s="62"/>
      <c r="EFX84" s="62"/>
      <c r="EFY84" s="62"/>
      <c r="EFZ84" s="62"/>
      <c r="EGA84" s="62"/>
      <c r="EGB84" s="62"/>
      <c r="EGC84" s="62"/>
      <c r="EGD84" s="62"/>
      <c r="EGE84" s="62"/>
      <c r="EGF84" s="62"/>
      <c r="EGG84" s="62"/>
      <c r="EGH84" s="62"/>
      <c r="EGI84" s="62"/>
      <c r="EGJ84" s="62"/>
      <c r="EON84" s="62"/>
      <c r="EOV84" s="62"/>
      <c r="EOW84" s="62"/>
      <c r="EOZ84" s="62"/>
      <c r="EPB84" s="62"/>
      <c r="EPC84" s="62"/>
      <c r="EPD84" s="62"/>
      <c r="EPE84" s="62"/>
      <c r="EPF84" s="62"/>
      <c r="EPG84" s="62"/>
      <c r="EPH84" s="62"/>
      <c r="EPI84" s="62"/>
      <c r="EPJ84" s="62"/>
      <c r="EPK84" s="62"/>
      <c r="EPL84" s="62"/>
      <c r="EPM84" s="62"/>
      <c r="EPN84" s="62"/>
      <c r="EPO84" s="62"/>
      <c r="EPP84" s="62"/>
      <c r="EPQ84" s="62"/>
      <c r="EPR84" s="62"/>
      <c r="EPS84" s="62"/>
      <c r="EPT84" s="62"/>
      <c r="EPU84" s="62"/>
      <c r="EPV84" s="62"/>
      <c r="EPW84" s="62"/>
      <c r="EPX84" s="62"/>
      <c r="EPY84" s="62"/>
      <c r="EPZ84" s="62"/>
      <c r="EQA84" s="62"/>
      <c r="EQB84" s="62"/>
      <c r="EQC84" s="62"/>
      <c r="EQD84" s="62"/>
      <c r="EQE84" s="62"/>
      <c r="EQF84" s="62"/>
      <c r="EYJ84" s="62"/>
      <c r="EYR84" s="62"/>
      <c r="EYS84" s="62"/>
      <c r="EYV84" s="62"/>
      <c r="EYX84" s="62"/>
      <c r="EYY84" s="62"/>
      <c r="EYZ84" s="62"/>
      <c r="EZA84" s="62"/>
      <c r="EZB84" s="62"/>
      <c r="EZC84" s="62"/>
      <c r="EZD84" s="62"/>
      <c r="EZE84" s="62"/>
      <c r="EZF84" s="62"/>
      <c r="EZG84" s="62"/>
      <c r="EZH84" s="62"/>
      <c r="EZI84" s="62"/>
      <c r="EZJ84" s="62"/>
      <c r="EZK84" s="62"/>
      <c r="EZL84" s="62"/>
      <c r="EZM84" s="62"/>
      <c r="EZN84" s="62"/>
      <c r="EZO84" s="62"/>
      <c r="EZP84" s="62"/>
      <c r="EZQ84" s="62"/>
      <c r="EZR84" s="62"/>
      <c r="EZS84" s="62"/>
      <c r="EZT84" s="62"/>
      <c r="EZU84" s="62"/>
      <c r="EZV84" s="62"/>
      <c r="EZW84" s="62"/>
      <c r="EZX84" s="62"/>
      <c r="EZY84" s="62"/>
      <c r="EZZ84" s="62"/>
      <c r="FAA84" s="62"/>
      <c r="FAB84" s="62"/>
      <c r="FIF84" s="62"/>
      <c r="FIN84" s="62"/>
      <c r="FIO84" s="62"/>
      <c r="FIR84" s="62"/>
      <c r="FIT84" s="62"/>
      <c r="FIU84" s="62"/>
      <c r="FIV84" s="62"/>
      <c r="FIW84" s="62"/>
      <c r="FIX84" s="62"/>
      <c r="FIY84" s="62"/>
      <c r="FIZ84" s="62"/>
      <c r="FJA84" s="62"/>
      <c r="FJB84" s="62"/>
      <c r="FJC84" s="62"/>
      <c r="FJD84" s="62"/>
      <c r="FJE84" s="62"/>
      <c r="FJF84" s="62"/>
      <c r="FJG84" s="62"/>
      <c r="FJH84" s="62"/>
      <c r="FJI84" s="62"/>
      <c r="FJJ84" s="62"/>
      <c r="FJK84" s="62"/>
      <c r="FJL84" s="62"/>
      <c r="FJM84" s="62"/>
      <c r="FJN84" s="62"/>
      <c r="FJO84" s="62"/>
      <c r="FJP84" s="62"/>
      <c r="FJQ84" s="62"/>
      <c r="FJR84" s="62"/>
      <c r="FJS84" s="62"/>
      <c r="FJT84" s="62"/>
      <c r="FJU84" s="62"/>
      <c r="FJV84" s="62"/>
      <c r="FJW84" s="62"/>
      <c r="FJX84" s="62"/>
      <c r="FSB84" s="62"/>
      <c r="FSJ84" s="62"/>
      <c r="FSK84" s="62"/>
      <c r="FSN84" s="62"/>
      <c r="FSP84" s="62"/>
      <c r="FSQ84" s="62"/>
      <c r="FSR84" s="62"/>
      <c r="FSS84" s="62"/>
      <c r="FST84" s="62"/>
      <c r="FSU84" s="62"/>
      <c r="FSV84" s="62"/>
      <c r="FSW84" s="62"/>
      <c r="FSX84" s="62"/>
      <c r="FSY84" s="62"/>
      <c r="FSZ84" s="62"/>
      <c r="FTA84" s="62"/>
      <c r="FTB84" s="62"/>
      <c r="FTC84" s="62"/>
      <c r="FTD84" s="62"/>
      <c r="FTE84" s="62"/>
      <c r="FTF84" s="62"/>
      <c r="FTG84" s="62"/>
      <c r="FTH84" s="62"/>
      <c r="FTI84" s="62"/>
      <c r="FTJ84" s="62"/>
      <c r="FTK84" s="62"/>
      <c r="FTL84" s="62"/>
      <c r="FTM84" s="62"/>
      <c r="FTN84" s="62"/>
      <c r="FTO84" s="62"/>
      <c r="FTP84" s="62"/>
      <c r="FTQ84" s="62"/>
      <c r="FTR84" s="62"/>
      <c r="FTS84" s="62"/>
      <c r="FTT84" s="62"/>
      <c r="GBX84" s="62"/>
      <c r="GCF84" s="62"/>
      <c r="GCG84" s="62"/>
      <c r="GCJ84" s="62"/>
      <c r="GCL84" s="62"/>
      <c r="GCM84" s="62"/>
      <c r="GCN84" s="62"/>
      <c r="GCO84" s="62"/>
      <c r="GCP84" s="62"/>
      <c r="GCQ84" s="62"/>
      <c r="GCR84" s="62"/>
      <c r="GCS84" s="62"/>
      <c r="GCT84" s="62"/>
      <c r="GCU84" s="62"/>
      <c r="GCV84" s="62"/>
      <c r="GCW84" s="62"/>
      <c r="GCX84" s="62"/>
      <c r="GCY84" s="62"/>
      <c r="GCZ84" s="62"/>
      <c r="GDA84" s="62"/>
      <c r="GDB84" s="62"/>
      <c r="GDC84" s="62"/>
      <c r="GDD84" s="62"/>
      <c r="GDE84" s="62"/>
      <c r="GDF84" s="62"/>
      <c r="GDG84" s="62"/>
      <c r="GDH84" s="62"/>
      <c r="GDI84" s="62"/>
      <c r="GDJ84" s="62"/>
      <c r="GDK84" s="62"/>
      <c r="GDL84" s="62"/>
      <c r="GDM84" s="62"/>
      <c r="GDN84" s="62"/>
      <c r="GDO84" s="62"/>
      <c r="GDP84" s="62"/>
      <c r="GLT84" s="62"/>
      <c r="GMB84" s="62"/>
      <c r="GMC84" s="62"/>
      <c r="GMF84" s="62"/>
      <c r="GMH84" s="62"/>
      <c r="GMI84" s="62"/>
      <c r="GMJ84" s="62"/>
      <c r="GMK84" s="62"/>
      <c r="GML84" s="62"/>
      <c r="GMM84" s="62"/>
      <c r="GMN84" s="62"/>
      <c r="GMO84" s="62"/>
      <c r="GMP84" s="62"/>
      <c r="GMQ84" s="62"/>
      <c r="GMR84" s="62"/>
      <c r="GMS84" s="62"/>
      <c r="GMT84" s="62"/>
      <c r="GMU84" s="62"/>
      <c r="GMV84" s="62"/>
      <c r="GMW84" s="62"/>
      <c r="GMX84" s="62"/>
      <c r="GMY84" s="62"/>
      <c r="GMZ84" s="62"/>
      <c r="GNA84" s="62"/>
      <c r="GNB84" s="62"/>
      <c r="GNC84" s="62"/>
      <c r="GND84" s="62"/>
      <c r="GNE84" s="62"/>
      <c r="GNF84" s="62"/>
      <c r="GNG84" s="62"/>
      <c r="GNH84" s="62"/>
      <c r="GNI84" s="62"/>
      <c r="GNJ84" s="62"/>
      <c r="GNK84" s="62"/>
      <c r="GNL84" s="62"/>
      <c r="GVP84" s="62"/>
      <c r="GVX84" s="62"/>
      <c r="GVY84" s="62"/>
      <c r="GWB84" s="62"/>
      <c r="GWD84" s="62"/>
      <c r="GWE84" s="62"/>
      <c r="GWF84" s="62"/>
      <c r="GWG84" s="62"/>
      <c r="GWH84" s="62"/>
      <c r="GWI84" s="62"/>
      <c r="GWJ84" s="62"/>
      <c r="GWK84" s="62"/>
      <c r="GWL84" s="62"/>
      <c r="GWM84" s="62"/>
      <c r="GWN84" s="62"/>
      <c r="GWO84" s="62"/>
      <c r="GWP84" s="62"/>
      <c r="GWQ84" s="62"/>
      <c r="GWR84" s="62"/>
      <c r="GWS84" s="62"/>
      <c r="GWT84" s="62"/>
      <c r="GWU84" s="62"/>
      <c r="GWV84" s="62"/>
      <c r="GWW84" s="62"/>
      <c r="GWX84" s="62"/>
      <c r="GWY84" s="62"/>
      <c r="GWZ84" s="62"/>
      <c r="GXA84" s="62"/>
      <c r="GXB84" s="62"/>
      <c r="GXC84" s="62"/>
      <c r="GXD84" s="62"/>
      <c r="GXE84" s="62"/>
      <c r="GXF84" s="62"/>
      <c r="GXG84" s="62"/>
      <c r="GXH84" s="62"/>
      <c r="HFL84" s="62"/>
      <c r="HFT84" s="62"/>
      <c r="HFU84" s="62"/>
      <c r="HFX84" s="62"/>
      <c r="HFZ84" s="62"/>
      <c r="HGA84" s="62"/>
      <c r="HGB84" s="62"/>
      <c r="HGC84" s="62"/>
      <c r="HGD84" s="62"/>
      <c r="HGE84" s="62"/>
      <c r="HGF84" s="62"/>
      <c r="HGG84" s="62"/>
      <c r="HGH84" s="62"/>
      <c r="HGI84" s="62"/>
      <c r="HGJ84" s="62"/>
      <c r="HGK84" s="62"/>
      <c r="HGL84" s="62"/>
      <c r="HGM84" s="62"/>
      <c r="HGN84" s="62"/>
      <c r="HGO84" s="62"/>
      <c r="HGP84" s="62"/>
      <c r="HGQ84" s="62"/>
      <c r="HGR84" s="62"/>
      <c r="HGS84" s="62"/>
      <c r="HGT84" s="62"/>
      <c r="HGU84" s="62"/>
      <c r="HGV84" s="62"/>
      <c r="HGW84" s="62"/>
      <c r="HGX84" s="62"/>
      <c r="HGY84" s="62"/>
      <c r="HGZ84" s="62"/>
      <c r="HHA84" s="62"/>
      <c r="HHB84" s="62"/>
      <c r="HHC84" s="62"/>
      <c r="HHD84" s="62"/>
      <c r="HPH84" s="62"/>
      <c r="HPP84" s="62"/>
      <c r="HPQ84" s="62"/>
      <c r="HPT84" s="62"/>
      <c r="HPV84" s="62"/>
      <c r="HPW84" s="62"/>
      <c r="HPX84" s="62"/>
      <c r="HPY84" s="62"/>
      <c r="HPZ84" s="62"/>
      <c r="HQA84" s="62"/>
      <c r="HQB84" s="62"/>
      <c r="HQC84" s="62"/>
      <c r="HQD84" s="62"/>
      <c r="HQE84" s="62"/>
      <c r="HQF84" s="62"/>
      <c r="HQG84" s="62"/>
      <c r="HQH84" s="62"/>
      <c r="HQI84" s="62"/>
      <c r="HQJ84" s="62"/>
      <c r="HQK84" s="62"/>
      <c r="HQL84" s="62"/>
      <c r="HQM84" s="62"/>
      <c r="HQN84" s="62"/>
      <c r="HQO84" s="62"/>
      <c r="HQP84" s="62"/>
      <c r="HQQ84" s="62"/>
      <c r="HQR84" s="62"/>
      <c r="HQS84" s="62"/>
      <c r="HQT84" s="62"/>
      <c r="HQU84" s="62"/>
      <c r="HQV84" s="62"/>
      <c r="HQW84" s="62"/>
      <c r="HQX84" s="62"/>
      <c r="HQY84" s="62"/>
      <c r="HQZ84" s="62"/>
      <c r="HZD84" s="62"/>
      <c r="HZL84" s="62"/>
      <c r="HZM84" s="62"/>
      <c r="HZP84" s="62"/>
      <c r="HZR84" s="62"/>
      <c r="HZS84" s="62"/>
      <c r="HZT84" s="62"/>
      <c r="HZU84" s="62"/>
      <c r="HZV84" s="62"/>
      <c r="HZW84" s="62"/>
      <c r="HZX84" s="62"/>
      <c r="HZY84" s="62"/>
      <c r="HZZ84" s="62"/>
      <c r="IAA84" s="62"/>
      <c r="IAB84" s="62"/>
      <c r="IAC84" s="62"/>
      <c r="IAD84" s="62"/>
      <c r="IAE84" s="62"/>
      <c r="IAF84" s="62"/>
      <c r="IAG84" s="62"/>
      <c r="IAH84" s="62"/>
      <c r="IAI84" s="62"/>
      <c r="IAJ84" s="62"/>
      <c r="IAK84" s="62"/>
      <c r="IAL84" s="62"/>
      <c r="IAM84" s="62"/>
      <c r="IAN84" s="62"/>
      <c r="IAO84" s="62"/>
      <c r="IAP84" s="62"/>
      <c r="IAQ84" s="62"/>
      <c r="IAR84" s="62"/>
      <c r="IAS84" s="62"/>
      <c r="IAT84" s="62"/>
      <c r="IAU84" s="62"/>
      <c r="IAV84" s="62"/>
      <c r="IIZ84" s="62"/>
      <c r="IJH84" s="62"/>
      <c r="IJI84" s="62"/>
      <c r="IJL84" s="62"/>
      <c r="IJN84" s="62"/>
      <c r="IJO84" s="62"/>
      <c r="IJP84" s="62"/>
      <c r="IJQ84" s="62"/>
      <c r="IJR84" s="62"/>
      <c r="IJS84" s="62"/>
      <c r="IJT84" s="62"/>
      <c r="IJU84" s="62"/>
      <c r="IJV84" s="62"/>
      <c r="IJW84" s="62"/>
      <c r="IJX84" s="62"/>
      <c r="IJY84" s="62"/>
      <c r="IJZ84" s="62"/>
      <c r="IKA84" s="62"/>
      <c r="IKB84" s="62"/>
      <c r="IKC84" s="62"/>
      <c r="IKD84" s="62"/>
      <c r="IKE84" s="62"/>
      <c r="IKF84" s="62"/>
      <c r="IKG84" s="62"/>
      <c r="IKH84" s="62"/>
      <c r="IKI84" s="62"/>
      <c r="IKJ84" s="62"/>
      <c r="IKK84" s="62"/>
      <c r="IKL84" s="62"/>
      <c r="IKM84" s="62"/>
      <c r="IKN84" s="62"/>
      <c r="IKO84" s="62"/>
      <c r="IKP84" s="62"/>
      <c r="IKQ84" s="62"/>
      <c r="IKR84" s="62"/>
      <c r="ISV84" s="62"/>
      <c r="ITD84" s="62"/>
      <c r="ITE84" s="62"/>
      <c r="ITH84" s="62"/>
      <c r="ITJ84" s="62"/>
      <c r="ITK84" s="62"/>
      <c r="ITL84" s="62"/>
      <c r="ITM84" s="62"/>
      <c r="ITN84" s="62"/>
      <c r="ITO84" s="62"/>
      <c r="ITP84" s="62"/>
      <c r="ITQ84" s="62"/>
      <c r="ITR84" s="62"/>
      <c r="ITS84" s="62"/>
      <c r="ITT84" s="62"/>
      <c r="ITU84" s="62"/>
      <c r="ITV84" s="62"/>
      <c r="ITW84" s="62"/>
      <c r="ITX84" s="62"/>
      <c r="ITY84" s="62"/>
      <c r="ITZ84" s="62"/>
      <c r="IUA84" s="62"/>
      <c r="IUB84" s="62"/>
      <c r="IUC84" s="62"/>
      <c r="IUD84" s="62"/>
      <c r="IUE84" s="62"/>
      <c r="IUF84" s="62"/>
      <c r="IUG84" s="62"/>
      <c r="IUH84" s="62"/>
      <c r="IUI84" s="62"/>
      <c r="IUJ84" s="62"/>
      <c r="IUK84" s="62"/>
      <c r="IUL84" s="62"/>
      <c r="IUM84" s="62"/>
      <c r="IUN84" s="62"/>
      <c r="JCR84" s="62"/>
      <c r="JCZ84" s="62"/>
      <c r="JDA84" s="62"/>
      <c r="JDD84" s="62"/>
      <c r="JDF84" s="62"/>
      <c r="JDG84" s="62"/>
      <c r="JDH84" s="62"/>
      <c r="JDI84" s="62"/>
      <c r="JDJ84" s="62"/>
      <c r="JDK84" s="62"/>
      <c r="JDL84" s="62"/>
      <c r="JDM84" s="62"/>
      <c r="JDN84" s="62"/>
      <c r="JDO84" s="62"/>
      <c r="JDP84" s="62"/>
      <c r="JDQ84" s="62"/>
      <c r="JDR84" s="62"/>
      <c r="JDS84" s="62"/>
      <c r="JDT84" s="62"/>
      <c r="JDU84" s="62"/>
      <c r="JDV84" s="62"/>
      <c r="JDW84" s="62"/>
      <c r="JDX84" s="62"/>
      <c r="JDY84" s="62"/>
      <c r="JDZ84" s="62"/>
      <c r="JEA84" s="62"/>
      <c r="JEB84" s="62"/>
      <c r="JEC84" s="62"/>
      <c r="JED84" s="62"/>
      <c r="JEE84" s="62"/>
      <c r="JEF84" s="62"/>
      <c r="JEG84" s="62"/>
      <c r="JEH84" s="62"/>
      <c r="JEI84" s="62"/>
      <c r="JEJ84" s="62"/>
      <c r="JMN84" s="62"/>
      <c r="JMV84" s="62"/>
      <c r="JMW84" s="62"/>
      <c r="JMZ84" s="62"/>
      <c r="JNB84" s="62"/>
      <c r="JNC84" s="62"/>
      <c r="JND84" s="62"/>
      <c r="JNE84" s="62"/>
      <c r="JNF84" s="62"/>
      <c r="JNG84" s="62"/>
      <c r="JNH84" s="62"/>
      <c r="JNI84" s="62"/>
      <c r="JNJ84" s="62"/>
      <c r="JNK84" s="62"/>
      <c r="JNL84" s="62"/>
      <c r="JNM84" s="62"/>
      <c r="JNN84" s="62"/>
      <c r="JNO84" s="62"/>
      <c r="JNP84" s="62"/>
      <c r="JNQ84" s="62"/>
      <c r="JNR84" s="62"/>
      <c r="JNS84" s="62"/>
      <c r="JNT84" s="62"/>
      <c r="JNU84" s="62"/>
      <c r="JNV84" s="62"/>
      <c r="JNW84" s="62"/>
      <c r="JNX84" s="62"/>
      <c r="JNY84" s="62"/>
      <c r="JNZ84" s="62"/>
      <c r="JOA84" s="62"/>
      <c r="JOB84" s="62"/>
      <c r="JOC84" s="62"/>
      <c r="JOD84" s="62"/>
      <c r="JOE84" s="62"/>
      <c r="JOF84" s="62"/>
      <c r="JWJ84" s="62"/>
      <c r="JWR84" s="62"/>
      <c r="JWS84" s="62"/>
      <c r="JWV84" s="62"/>
      <c r="JWX84" s="62"/>
      <c r="JWY84" s="62"/>
      <c r="JWZ84" s="62"/>
      <c r="JXA84" s="62"/>
      <c r="JXB84" s="62"/>
      <c r="JXC84" s="62"/>
      <c r="JXD84" s="62"/>
      <c r="JXE84" s="62"/>
      <c r="JXF84" s="62"/>
      <c r="JXG84" s="62"/>
      <c r="JXH84" s="62"/>
      <c r="JXI84" s="62"/>
      <c r="JXJ84" s="62"/>
      <c r="JXK84" s="62"/>
      <c r="JXL84" s="62"/>
      <c r="JXM84" s="62"/>
      <c r="JXN84" s="62"/>
      <c r="JXO84" s="62"/>
      <c r="JXP84" s="62"/>
      <c r="JXQ84" s="62"/>
      <c r="JXR84" s="62"/>
      <c r="JXS84" s="62"/>
      <c r="JXT84" s="62"/>
      <c r="JXU84" s="62"/>
      <c r="JXV84" s="62"/>
      <c r="JXW84" s="62"/>
      <c r="JXX84" s="62"/>
      <c r="JXY84" s="62"/>
      <c r="JXZ84" s="62"/>
      <c r="JYA84" s="62"/>
      <c r="JYB84" s="62"/>
      <c r="KGF84" s="62"/>
      <c r="KGN84" s="62"/>
      <c r="KGO84" s="62"/>
      <c r="KGR84" s="62"/>
      <c r="KGT84" s="62"/>
      <c r="KGU84" s="62"/>
      <c r="KGV84" s="62"/>
      <c r="KGW84" s="62"/>
      <c r="KGX84" s="62"/>
      <c r="KGY84" s="62"/>
      <c r="KGZ84" s="62"/>
      <c r="KHA84" s="62"/>
      <c r="KHB84" s="62"/>
      <c r="KHC84" s="62"/>
      <c r="KHD84" s="62"/>
      <c r="KHE84" s="62"/>
      <c r="KHF84" s="62"/>
      <c r="KHG84" s="62"/>
      <c r="KHH84" s="62"/>
      <c r="KHI84" s="62"/>
      <c r="KHJ84" s="62"/>
      <c r="KHK84" s="62"/>
      <c r="KHL84" s="62"/>
      <c r="KHM84" s="62"/>
      <c r="KHN84" s="62"/>
      <c r="KHO84" s="62"/>
      <c r="KHP84" s="62"/>
      <c r="KHQ84" s="62"/>
      <c r="KHR84" s="62"/>
      <c r="KHS84" s="62"/>
      <c r="KHT84" s="62"/>
      <c r="KHU84" s="62"/>
      <c r="KHV84" s="62"/>
      <c r="KHW84" s="62"/>
      <c r="KHX84" s="62"/>
      <c r="KQB84" s="62"/>
      <c r="KQJ84" s="62"/>
      <c r="KQK84" s="62"/>
      <c r="KQN84" s="62"/>
      <c r="KQP84" s="62"/>
      <c r="KQQ84" s="62"/>
      <c r="KQR84" s="62"/>
      <c r="KQS84" s="62"/>
      <c r="KQT84" s="62"/>
      <c r="KQU84" s="62"/>
      <c r="KQV84" s="62"/>
      <c r="KQW84" s="62"/>
      <c r="KQX84" s="62"/>
      <c r="KQY84" s="62"/>
      <c r="KQZ84" s="62"/>
      <c r="KRA84" s="62"/>
      <c r="KRB84" s="62"/>
      <c r="KRC84" s="62"/>
      <c r="KRD84" s="62"/>
      <c r="KRE84" s="62"/>
      <c r="KRF84" s="62"/>
      <c r="KRG84" s="62"/>
      <c r="KRH84" s="62"/>
      <c r="KRI84" s="62"/>
      <c r="KRJ84" s="62"/>
      <c r="KRK84" s="62"/>
      <c r="KRL84" s="62"/>
      <c r="KRM84" s="62"/>
      <c r="KRN84" s="62"/>
      <c r="KRO84" s="62"/>
      <c r="KRP84" s="62"/>
      <c r="KRQ84" s="62"/>
      <c r="KRR84" s="62"/>
      <c r="KRS84" s="62"/>
      <c r="KRT84" s="62"/>
      <c r="KZX84" s="62"/>
      <c r="LAF84" s="62"/>
      <c r="LAG84" s="62"/>
      <c r="LAJ84" s="62"/>
      <c r="LAL84" s="62"/>
      <c r="LAM84" s="62"/>
      <c r="LAN84" s="62"/>
      <c r="LAO84" s="62"/>
      <c r="LAP84" s="62"/>
      <c r="LAQ84" s="62"/>
      <c r="LAR84" s="62"/>
      <c r="LAS84" s="62"/>
      <c r="LAT84" s="62"/>
      <c r="LAU84" s="62"/>
      <c r="LAV84" s="62"/>
      <c r="LAW84" s="62"/>
      <c r="LAX84" s="62"/>
      <c r="LAY84" s="62"/>
      <c r="LAZ84" s="62"/>
      <c r="LBA84" s="62"/>
      <c r="LBB84" s="62"/>
      <c r="LBC84" s="62"/>
      <c r="LBD84" s="62"/>
      <c r="LBE84" s="62"/>
      <c r="LBF84" s="62"/>
      <c r="LBG84" s="62"/>
      <c r="LBH84" s="62"/>
      <c r="LBI84" s="62"/>
      <c r="LBJ84" s="62"/>
      <c r="LBK84" s="62"/>
      <c r="LBL84" s="62"/>
      <c r="LBM84" s="62"/>
      <c r="LBN84" s="62"/>
      <c r="LBO84" s="62"/>
      <c r="LBP84" s="62"/>
      <c r="LJT84" s="62"/>
      <c r="LKB84" s="62"/>
      <c r="LKC84" s="62"/>
      <c r="LKF84" s="62"/>
      <c r="LKH84" s="62"/>
      <c r="LKI84" s="62"/>
      <c r="LKJ84" s="62"/>
      <c r="LKK84" s="62"/>
      <c r="LKL84" s="62"/>
      <c r="LKM84" s="62"/>
      <c r="LKN84" s="62"/>
      <c r="LKO84" s="62"/>
      <c r="LKP84" s="62"/>
      <c r="LKQ84" s="62"/>
      <c r="LKR84" s="62"/>
      <c r="LKS84" s="62"/>
      <c r="LKT84" s="62"/>
      <c r="LKU84" s="62"/>
      <c r="LKV84" s="62"/>
      <c r="LKW84" s="62"/>
      <c r="LKX84" s="62"/>
      <c r="LKY84" s="62"/>
      <c r="LKZ84" s="62"/>
      <c r="LLA84" s="62"/>
      <c r="LLB84" s="62"/>
      <c r="LLC84" s="62"/>
      <c r="LLD84" s="62"/>
      <c r="LLE84" s="62"/>
      <c r="LLF84" s="62"/>
      <c r="LLG84" s="62"/>
      <c r="LLH84" s="62"/>
      <c r="LLI84" s="62"/>
      <c r="LLJ84" s="62"/>
      <c r="LLK84" s="62"/>
      <c r="LLL84" s="62"/>
      <c r="LTP84" s="62"/>
      <c r="LTX84" s="62"/>
      <c r="LTY84" s="62"/>
      <c r="LUB84" s="62"/>
      <c r="LUD84" s="62"/>
      <c r="LUE84" s="62"/>
      <c r="LUF84" s="62"/>
      <c r="LUG84" s="62"/>
      <c r="LUH84" s="62"/>
      <c r="LUI84" s="62"/>
      <c r="LUJ84" s="62"/>
      <c r="LUK84" s="62"/>
      <c r="LUL84" s="62"/>
      <c r="LUM84" s="62"/>
      <c r="LUN84" s="62"/>
      <c r="LUO84" s="62"/>
      <c r="LUP84" s="62"/>
      <c r="LUQ84" s="62"/>
      <c r="LUR84" s="62"/>
      <c r="LUS84" s="62"/>
      <c r="LUT84" s="62"/>
      <c r="LUU84" s="62"/>
      <c r="LUV84" s="62"/>
      <c r="LUW84" s="62"/>
      <c r="LUX84" s="62"/>
      <c r="LUY84" s="62"/>
      <c r="LUZ84" s="62"/>
      <c r="LVA84" s="62"/>
      <c r="LVB84" s="62"/>
      <c r="LVC84" s="62"/>
      <c r="LVD84" s="62"/>
      <c r="LVE84" s="62"/>
      <c r="LVF84" s="62"/>
      <c r="LVG84" s="62"/>
      <c r="LVH84" s="62"/>
      <c r="MDL84" s="62"/>
      <c r="MDT84" s="62"/>
      <c r="MDU84" s="62"/>
      <c r="MDX84" s="62"/>
      <c r="MDZ84" s="62"/>
      <c r="MEA84" s="62"/>
      <c r="MEB84" s="62"/>
      <c r="MEC84" s="62"/>
      <c r="MED84" s="62"/>
      <c r="MEE84" s="62"/>
      <c r="MEF84" s="62"/>
      <c r="MEG84" s="62"/>
      <c r="MEH84" s="62"/>
      <c r="MEI84" s="62"/>
      <c r="MEJ84" s="62"/>
      <c r="MEK84" s="62"/>
      <c r="MEL84" s="62"/>
      <c r="MEM84" s="62"/>
      <c r="MEN84" s="62"/>
      <c r="MEO84" s="62"/>
      <c r="MEP84" s="62"/>
      <c r="MEQ84" s="62"/>
      <c r="MER84" s="62"/>
      <c r="MES84" s="62"/>
      <c r="MET84" s="62"/>
      <c r="MEU84" s="62"/>
      <c r="MEV84" s="62"/>
      <c r="MEW84" s="62"/>
      <c r="MEX84" s="62"/>
      <c r="MEY84" s="62"/>
      <c r="MEZ84" s="62"/>
      <c r="MFA84" s="62"/>
      <c r="MFB84" s="62"/>
      <c r="MFC84" s="62"/>
      <c r="MFD84" s="62"/>
      <c r="MNH84" s="62"/>
      <c r="MNP84" s="62"/>
      <c r="MNQ84" s="62"/>
      <c r="MNT84" s="62"/>
      <c r="MNV84" s="62"/>
      <c r="MNW84" s="62"/>
      <c r="MNX84" s="62"/>
      <c r="MNY84" s="62"/>
      <c r="MNZ84" s="62"/>
      <c r="MOA84" s="62"/>
      <c r="MOB84" s="62"/>
      <c r="MOC84" s="62"/>
      <c r="MOD84" s="62"/>
      <c r="MOE84" s="62"/>
      <c r="MOF84" s="62"/>
      <c r="MOG84" s="62"/>
      <c r="MOH84" s="62"/>
      <c r="MOI84" s="62"/>
      <c r="MOJ84" s="62"/>
      <c r="MOK84" s="62"/>
      <c r="MOL84" s="62"/>
      <c r="MOM84" s="62"/>
      <c r="MON84" s="62"/>
      <c r="MOO84" s="62"/>
      <c r="MOP84" s="62"/>
      <c r="MOQ84" s="62"/>
      <c r="MOR84" s="62"/>
      <c r="MOS84" s="62"/>
      <c r="MOT84" s="62"/>
      <c r="MOU84" s="62"/>
      <c r="MOV84" s="62"/>
      <c r="MOW84" s="62"/>
      <c r="MOX84" s="62"/>
      <c r="MOY84" s="62"/>
      <c r="MOZ84" s="62"/>
      <c r="MXD84" s="62"/>
      <c r="MXL84" s="62"/>
      <c r="MXM84" s="62"/>
      <c r="MXP84" s="62"/>
      <c r="MXR84" s="62"/>
      <c r="MXS84" s="62"/>
      <c r="MXT84" s="62"/>
      <c r="MXU84" s="62"/>
      <c r="MXV84" s="62"/>
      <c r="MXW84" s="62"/>
      <c r="MXX84" s="62"/>
      <c r="MXY84" s="62"/>
      <c r="MXZ84" s="62"/>
      <c r="MYA84" s="62"/>
      <c r="MYB84" s="62"/>
      <c r="MYC84" s="62"/>
      <c r="MYD84" s="62"/>
      <c r="MYE84" s="62"/>
      <c r="MYF84" s="62"/>
      <c r="MYG84" s="62"/>
      <c r="MYH84" s="62"/>
      <c r="MYI84" s="62"/>
      <c r="MYJ84" s="62"/>
      <c r="MYK84" s="62"/>
      <c r="MYL84" s="62"/>
      <c r="MYM84" s="62"/>
      <c r="MYN84" s="62"/>
      <c r="MYO84" s="62"/>
      <c r="MYP84" s="62"/>
      <c r="MYQ84" s="62"/>
      <c r="MYR84" s="62"/>
      <c r="MYS84" s="62"/>
      <c r="MYT84" s="62"/>
      <c r="MYU84" s="62"/>
      <c r="MYV84" s="62"/>
      <c r="NGZ84" s="62"/>
      <c r="NHH84" s="62"/>
      <c r="NHI84" s="62"/>
      <c r="NHL84" s="62"/>
      <c r="NHN84" s="62"/>
      <c r="NHO84" s="62"/>
      <c r="NHP84" s="62"/>
      <c r="NHQ84" s="62"/>
      <c r="NHR84" s="62"/>
      <c r="NHS84" s="62"/>
      <c r="NHT84" s="62"/>
      <c r="NHU84" s="62"/>
      <c r="NHV84" s="62"/>
      <c r="NHW84" s="62"/>
      <c r="NHX84" s="62"/>
      <c r="NHY84" s="62"/>
      <c r="NHZ84" s="62"/>
      <c r="NIA84" s="62"/>
      <c r="NIB84" s="62"/>
      <c r="NIC84" s="62"/>
      <c r="NID84" s="62"/>
      <c r="NIE84" s="62"/>
      <c r="NIF84" s="62"/>
      <c r="NIG84" s="62"/>
      <c r="NIH84" s="62"/>
      <c r="NII84" s="62"/>
      <c r="NIJ84" s="62"/>
      <c r="NIK84" s="62"/>
      <c r="NIL84" s="62"/>
      <c r="NIM84" s="62"/>
      <c r="NIN84" s="62"/>
      <c r="NIO84" s="62"/>
      <c r="NIP84" s="62"/>
      <c r="NIQ84" s="62"/>
      <c r="NIR84" s="62"/>
      <c r="NQV84" s="62"/>
      <c r="NRD84" s="62"/>
      <c r="NRE84" s="62"/>
      <c r="NRH84" s="62"/>
      <c r="NRJ84" s="62"/>
      <c r="NRK84" s="62"/>
      <c r="NRL84" s="62"/>
      <c r="NRM84" s="62"/>
      <c r="NRN84" s="62"/>
      <c r="NRO84" s="62"/>
      <c r="NRP84" s="62"/>
      <c r="NRQ84" s="62"/>
      <c r="NRR84" s="62"/>
      <c r="NRS84" s="62"/>
      <c r="NRT84" s="62"/>
      <c r="NRU84" s="62"/>
      <c r="NRV84" s="62"/>
      <c r="NRW84" s="62"/>
      <c r="NRX84" s="62"/>
      <c r="NRY84" s="62"/>
      <c r="NRZ84" s="62"/>
      <c r="NSA84" s="62"/>
      <c r="NSB84" s="62"/>
      <c r="NSC84" s="62"/>
      <c r="NSD84" s="62"/>
      <c r="NSE84" s="62"/>
      <c r="NSF84" s="62"/>
      <c r="NSG84" s="62"/>
      <c r="NSH84" s="62"/>
      <c r="NSI84" s="62"/>
      <c r="NSJ84" s="62"/>
      <c r="NSK84" s="62"/>
      <c r="NSL84" s="62"/>
      <c r="NSM84" s="62"/>
      <c r="NSN84" s="62"/>
      <c r="OAR84" s="62"/>
      <c r="OAZ84" s="62"/>
      <c r="OBA84" s="62"/>
      <c r="OBD84" s="62"/>
      <c r="OBF84" s="62"/>
      <c r="OBG84" s="62"/>
      <c r="OBH84" s="62"/>
      <c r="OBI84" s="62"/>
      <c r="OBJ84" s="62"/>
      <c r="OBK84" s="62"/>
      <c r="OBL84" s="62"/>
      <c r="OBM84" s="62"/>
      <c r="OBN84" s="62"/>
      <c r="OBO84" s="62"/>
      <c r="OBP84" s="62"/>
      <c r="OBQ84" s="62"/>
      <c r="OBR84" s="62"/>
      <c r="OBS84" s="62"/>
      <c r="OBT84" s="62"/>
      <c r="OBU84" s="62"/>
      <c r="OBV84" s="62"/>
      <c r="OBW84" s="62"/>
      <c r="OBX84" s="62"/>
      <c r="OBY84" s="62"/>
      <c r="OBZ84" s="62"/>
      <c r="OCA84" s="62"/>
      <c r="OCB84" s="62"/>
      <c r="OCC84" s="62"/>
      <c r="OCD84" s="62"/>
      <c r="OCE84" s="62"/>
      <c r="OCF84" s="62"/>
      <c r="OCG84" s="62"/>
      <c r="OCH84" s="62"/>
      <c r="OCI84" s="62"/>
      <c r="OCJ84" s="62"/>
      <c r="OKN84" s="62"/>
      <c r="OKV84" s="62"/>
      <c r="OKW84" s="62"/>
      <c r="OKZ84" s="62"/>
      <c r="OLB84" s="62"/>
      <c r="OLC84" s="62"/>
      <c r="OLD84" s="62"/>
      <c r="OLE84" s="62"/>
      <c r="OLF84" s="62"/>
      <c r="OLG84" s="62"/>
      <c r="OLH84" s="62"/>
      <c r="OLI84" s="62"/>
      <c r="OLJ84" s="62"/>
      <c r="OLK84" s="62"/>
      <c r="OLL84" s="62"/>
      <c r="OLM84" s="62"/>
      <c r="OLN84" s="62"/>
      <c r="OLO84" s="62"/>
      <c r="OLP84" s="62"/>
      <c r="OLQ84" s="62"/>
      <c r="OLR84" s="62"/>
      <c r="OLS84" s="62"/>
      <c r="OLT84" s="62"/>
      <c r="OLU84" s="62"/>
      <c r="OLV84" s="62"/>
      <c r="OLW84" s="62"/>
      <c r="OLX84" s="62"/>
      <c r="OLY84" s="62"/>
      <c r="OLZ84" s="62"/>
      <c r="OMA84" s="62"/>
      <c r="OMB84" s="62"/>
      <c r="OMC84" s="62"/>
      <c r="OMD84" s="62"/>
      <c r="OME84" s="62"/>
      <c r="OMF84" s="62"/>
      <c r="OUJ84" s="62"/>
      <c r="OUR84" s="62"/>
      <c r="OUS84" s="62"/>
      <c r="OUV84" s="62"/>
      <c r="OUX84" s="62"/>
      <c r="OUY84" s="62"/>
      <c r="OUZ84" s="62"/>
      <c r="OVA84" s="62"/>
      <c r="OVB84" s="62"/>
      <c r="OVC84" s="62"/>
      <c r="OVD84" s="62"/>
      <c r="OVE84" s="62"/>
      <c r="OVF84" s="62"/>
      <c r="OVG84" s="62"/>
      <c r="OVH84" s="62"/>
      <c r="OVI84" s="62"/>
      <c r="OVJ84" s="62"/>
      <c r="OVK84" s="62"/>
      <c r="OVL84" s="62"/>
      <c r="OVM84" s="62"/>
      <c r="OVN84" s="62"/>
      <c r="OVO84" s="62"/>
      <c r="OVP84" s="62"/>
      <c r="OVQ84" s="62"/>
      <c r="OVR84" s="62"/>
      <c r="OVS84" s="62"/>
      <c r="OVT84" s="62"/>
      <c r="OVU84" s="62"/>
      <c r="OVV84" s="62"/>
      <c r="OVW84" s="62"/>
      <c r="OVX84" s="62"/>
      <c r="OVY84" s="62"/>
      <c r="OVZ84" s="62"/>
      <c r="OWA84" s="62"/>
      <c r="OWB84" s="62"/>
      <c r="PEF84" s="62"/>
      <c r="PEN84" s="62"/>
      <c r="PEO84" s="62"/>
      <c r="PER84" s="62"/>
      <c r="PET84" s="62"/>
      <c r="PEU84" s="62"/>
      <c r="PEV84" s="62"/>
      <c r="PEW84" s="62"/>
      <c r="PEX84" s="62"/>
      <c r="PEY84" s="62"/>
      <c r="PEZ84" s="62"/>
      <c r="PFA84" s="62"/>
      <c r="PFB84" s="62"/>
      <c r="PFC84" s="62"/>
      <c r="PFD84" s="62"/>
      <c r="PFE84" s="62"/>
      <c r="PFF84" s="62"/>
      <c r="PFG84" s="62"/>
      <c r="PFH84" s="62"/>
      <c r="PFI84" s="62"/>
      <c r="PFJ84" s="62"/>
      <c r="PFK84" s="62"/>
      <c r="PFL84" s="62"/>
      <c r="PFM84" s="62"/>
      <c r="PFN84" s="62"/>
      <c r="PFO84" s="62"/>
      <c r="PFP84" s="62"/>
      <c r="PFQ84" s="62"/>
      <c r="PFR84" s="62"/>
      <c r="PFS84" s="62"/>
      <c r="PFT84" s="62"/>
      <c r="PFU84" s="62"/>
      <c r="PFV84" s="62"/>
      <c r="PFW84" s="62"/>
      <c r="PFX84" s="62"/>
      <c r="POB84" s="62"/>
      <c r="POJ84" s="62"/>
      <c r="POK84" s="62"/>
      <c r="PON84" s="62"/>
      <c r="POP84" s="62"/>
      <c r="POQ84" s="62"/>
      <c r="POR84" s="62"/>
      <c r="POS84" s="62"/>
      <c r="POT84" s="62"/>
      <c r="POU84" s="62"/>
      <c r="POV84" s="62"/>
      <c r="POW84" s="62"/>
      <c r="POX84" s="62"/>
      <c r="POY84" s="62"/>
      <c r="POZ84" s="62"/>
      <c r="PPA84" s="62"/>
      <c r="PPB84" s="62"/>
      <c r="PPC84" s="62"/>
      <c r="PPD84" s="62"/>
      <c r="PPE84" s="62"/>
      <c r="PPF84" s="62"/>
      <c r="PPG84" s="62"/>
      <c r="PPH84" s="62"/>
      <c r="PPI84" s="62"/>
      <c r="PPJ84" s="62"/>
      <c r="PPK84" s="62"/>
      <c r="PPL84" s="62"/>
      <c r="PPM84" s="62"/>
      <c r="PPN84" s="62"/>
      <c r="PPO84" s="62"/>
      <c r="PPP84" s="62"/>
      <c r="PPQ84" s="62"/>
      <c r="PPR84" s="62"/>
      <c r="PPS84" s="62"/>
      <c r="PPT84" s="62"/>
      <c r="PXX84" s="62"/>
      <c r="PYF84" s="62"/>
      <c r="PYG84" s="62"/>
      <c r="PYJ84" s="62"/>
      <c r="PYL84" s="62"/>
      <c r="PYM84" s="62"/>
      <c r="PYN84" s="62"/>
      <c r="PYO84" s="62"/>
      <c r="PYP84" s="62"/>
      <c r="PYQ84" s="62"/>
      <c r="PYR84" s="62"/>
      <c r="PYS84" s="62"/>
      <c r="PYT84" s="62"/>
      <c r="PYU84" s="62"/>
      <c r="PYV84" s="62"/>
      <c r="PYW84" s="62"/>
      <c r="PYX84" s="62"/>
      <c r="PYY84" s="62"/>
      <c r="PYZ84" s="62"/>
      <c r="PZA84" s="62"/>
      <c r="PZB84" s="62"/>
      <c r="PZC84" s="62"/>
      <c r="PZD84" s="62"/>
      <c r="PZE84" s="62"/>
      <c r="PZF84" s="62"/>
      <c r="PZG84" s="62"/>
      <c r="PZH84" s="62"/>
      <c r="PZI84" s="62"/>
      <c r="PZJ84" s="62"/>
      <c r="PZK84" s="62"/>
      <c r="PZL84" s="62"/>
      <c r="PZM84" s="62"/>
      <c r="PZN84" s="62"/>
      <c r="PZO84" s="62"/>
      <c r="PZP84" s="62"/>
      <c r="QHT84" s="62"/>
      <c r="QIB84" s="62"/>
      <c r="QIC84" s="62"/>
      <c r="QIF84" s="62"/>
      <c r="QIH84" s="62"/>
      <c r="QII84" s="62"/>
      <c r="QIJ84" s="62"/>
      <c r="QIK84" s="62"/>
      <c r="QIL84" s="62"/>
      <c r="QIM84" s="62"/>
      <c r="QIN84" s="62"/>
      <c r="QIO84" s="62"/>
      <c r="QIP84" s="62"/>
      <c r="QIQ84" s="62"/>
      <c r="QIR84" s="62"/>
      <c r="QIS84" s="62"/>
      <c r="QIT84" s="62"/>
      <c r="QIU84" s="62"/>
      <c r="QIV84" s="62"/>
      <c r="QIW84" s="62"/>
      <c r="QIX84" s="62"/>
      <c r="QIY84" s="62"/>
      <c r="QIZ84" s="62"/>
      <c r="QJA84" s="62"/>
      <c r="QJB84" s="62"/>
      <c r="QJC84" s="62"/>
      <c r="QJD84" s="62"/>
      <c r="QJE84" s="62"/>
      <c r="QJF84" s="62"/>
      <c r="QJG84" s="62"/>
      <c r="QJH84" s="62"/>
      <c r="QJI84" s="62"/>
      <c r="QJJ84" s="62"/>
      <c r="QJK84" s="62"/>
      <c r="QJL84" s="62"/>
      <c r="QRP84" s="62"/>
      <c r="QRX84" s="62"/>
      <c r="QRY84" s="62"/>
      <c r="QSB84" s="62"/>
      <c r="QSD84" s="62"/>
      <c r="QSE84" s="62"/>
      <c r="QSF84" s="62"/>
      <c r="QSG84" s="62"/>
      <c r="QSH84" s="62"/>
      <c r="QSI84" s="62"/>
      <c r="QSJ84" s="62"/>
      <c r="QSK84" s="62"/>
      <c r="QSL84" s="62"/>
      <c r="QSM84" s="62"/>
      <c r="QSN84" s="62"/>
      <c r="QSO84" s="62"/>
      <c r="QSP84" s="62"/>
      <c r="QSQ84" s="62"/>
      <c r="QSR84" s="62"/>
      <c r="QSS84" s="62"/>
      <c r="QST84" s="62"/>
      <c r="QSU84" s="62"/>
      <c r="QSV84" s="62"/>
      <c r="QSW84" s="62"/>
      <c r="QSX84" s="62"/>
      <c r="QSY84" s="62"/>
      <c r="QSZ84" s="62"/>
      <c r="QTA84" s="62"/>
      <c r="QTB84" s="62"/>
      <c r="QTC84" s="62"/>
      <c r="QTD84" s="62"/>
      <c r="QTE84" s="62"/>
      <c r="QTF84" s="62"/>
      <c r="QTG84" s="62"/>
      <c r="QTH84" s="62"/>
      <c r="RBL84" s="62"/>
      <c r="RBT84" s="62"/>
      <c r="RBU84" s="62"/>
      <c r="RBX84" s="62"/>
      <c r="RBZ84" s="62"/>
      <c r="RCA84" s="62"/>
      <c r="RCB84" s="62"/>
      <c r="RCC84" s="62"/>
      <c r="RCD84" s="62"/>
      <c r="RCE84" s="62"/>
      <c r="RCF84" s="62"/>
      <c r="RCG84" s="62"/>
      <c r="RCH84" s="62"/>
      <c r="RCI84" s="62"/>
      <c r="RCJ84" s="62"/>
      <c r="RCK84" s="62"/>
      <c r="RCL84" s="62"/>
      <c r="RCM84" s="62"/>
      <c r="RCN84" s="62"/>
      <c r="RCO84" s="62"/>
      <c r="RCP84" s="62"/>
      <c r="RCQ84" s="62"/>
      <c r="RCR84" s="62"/>
      <c r="RCS84" s="62"/>
      <c r="RCT84" s="62"/>
      <c r="RCU84" s="62"/>
      <c r="RCV84" s="62"/>
      <c r="RCW84" s="62"/>
      <c r="RCX84" s="62"/>
      <c r="RCY84" s="62"/>
      <c r="RCZ84" s="62"/>
      <c r="RDA84" s="62"/>
      <c r="RDB84" s="62"/>
      <c r="RDC84" s="62"/>
      <c r="RDD84" s="62"/>
      <c r="RLH84" s="62"/>
      <c r="RLP84" s="62"/>
      <c r="RLQ84" s="62"/>
      <c r="RLT84" s="62"/>
      <c r="RLV84" s="62"/>
      <c r="RLW84" s="62"/>
      <c r="RLX84" s="62"/>
      <c r="RLY84" s="62"/>
      <c r="RLZ84" s="62"/>
      <c r="RMA84" s="62"/>
      <c r="RMB84" s="62"/>
      <c r="RMC84" s="62"/>
      <c r="RMD84" s="62"/>
      <c r="RME84" s="62"/>
      <c r="RMF84" s="62"/>
      <c r="RMG84" s="62"/>
      <c r="RMH84" s="62"/>
      <c r="RMI84" s="62"/>
      <c r="RMJ84" s="62"/>
      <c r="RMK84" s="62"/>
      <c r="RML84" s="62"/>
      <c r="RMM84" s="62"/>
      <c r="RMN84" s="62"/>
      <c r="RMO84" s="62"/>
      <c r="RMP84" s="62"/>
      <c r="RMQ84" s="62"/>
      <c r="RMR84" s="62"/>
      <c r="RMS84" s="62"/>
      <c r="RMT84" s="62"/>
      <c r="RMU84" s="62"/>
      <c r="RMV84" s="62"/>
      <c r="RMW84" s="62"/>
      <c r="RMX84" s="62"/>
      <c r="RMY84" s="62"/>
      <c r="RMZ84" s="62"/>
      <c r="RVD84" s="62"/>
      <c r="RVL84" s="62"/>
      <c r="RVM84" s="62"/>
      <c r="RVP84" s="62"/>
      <c r="RVR84" s="62"/>
      <c r="RVS84" s="62"/>
      <c r="RVT84" s="62"/>
      <c r="RVU84" s="62"/>
      <c r="RVV84" s="62"/>
      <c r="RVW84" s="62"/>
      <c r="RVX84" s="62"/>
      <c r="RVY84" s="62"/>
      <c r="RVZ84" s="62"/>
      <c r="RWA84" s="62"/>
      <c r="RWB84" s="62"/>
      <c r="RWC84" s="62"/>
      <c r="RWD84" s="62"/>
      <c r="RWE84" s="62"/>
      <c r="RWF84" s="62"/>
      <c r="RWG84" s="62"/>
      <c r="RWH84" s="62"/>
      <c r="RWI84" s="62"/>
      <c r="RWJ84" s="62"/>
      <c r="RWK84" s="62"/>
      <c r="RWL84" s="62"/>
      <c r="RWM84" s="62"/>
      <c r="RWN84" s="62"/>
      <c r="RWO84" s="62"/>
      <c r="RWP84" s="62"/>
      <c r="RWQ84" s="62"/>
      <c r="RWR84" s="62"/>
      <c r="RWS84" s="62"/>
      <c r="RWT84" s="62"/>
      <c r="RWU84" s="62"/>
      <c r="RWV84" s="62"/>
      <c r="SEZ84" s="62"/>
      <c r="SFH84" s="62"/>
      <c r="SFI84" s="62"/>
      <c r="SFL84" s="62"/>
      <c r="SFN84" s="62"/>
      <c r="SFO84" s="62"/>
      <c r="SFP84" s="62"/>
      <c r="SFQ84" s="62"/>
      <c r="SFR84" s="62"/>
      <c r="SFS84" s="62"/>
      <c r="SFT84" s="62"/>
      <c r="SFU84" s="62"/>
      <c r="SFV84" s="62"/>
      <c r="SFW84" s="62"/>
      <c r="SFX84" s="62"/>
      <c r="SFY84" s="62"/>
      <c r="SFZ84" s="62"/>
      <c r="SGA84" s="62"/>
      <c r="SGB84" s="62"/>
      <c r="SGC84" s="62"/>
      <c r="SGD84" s="62"/>
      <c r="SGE84" s="62"/>
      <c r="SGF84" s="62"/>
      <c r="SGG84" s="62"/>
      <c r="SGH84" s="62"/>
      <c r="SGI84" s="62"/>
      <c r="SGJ84" s="62"/>
      <c r="SGK84" s="62"/>
      <c r="SGL84" s="62"/>
      <c r="SGM84" s="62"/>
      <c r="SGN84" s="62"/>
      <c r="SGO84" s="62"/>
      <c r="SGP84" s="62"/>
      <c r="SGQ84" s="62"/>
      <c r="SGR84" s="62"/>
      <c r="SOV84" s="62"/>
      <c r="SPD84" s="62"/>
      <c r="SPE84" s="62"/>
      <c r="SPH84" s="62"/>
      <c r="SPJ84" s="62"/>
      <c r="SPK84" s="62"/>
      <c r="SPL84" s="62"/>
      <c r="SPM84" s="62"/>
      <c r="SPN84" s="62"/>
      <c r="SPO84" s="62"/>
      <c r="SPP84" s="62"/>
      <c r="SPQ84" s="62"/>
      <c r="SPR84" s="62"/>
      <c r="SPS84" s="62"/>
      <c r="SPT84" s="62"/>
      <c r="SPU84" s="62"/>
      <c r="SPV84" s="62"/>
      <c r="SPW84" s="62"/>
      <c r="SPX84" s="62"/>
      <c r="SPY84" s="62"/>
      <c r="SPZ84" s="62"/>
      <c r="SQA84" s="62"/>
      <c r="SQB84" s="62"/>
      <c r="SQC84" s="62"/>
      <c r="SQD84" s="62"/>
      <c r="SQE84" s="62"/>
      <c r="SQF84" s="62"/>
      <c r="SQG84" s="62"/>
      <c r="SQH84" s="62"/>
      <c r="SQI84" s="62"/>
      <c r="SQJ84" s="62"/>
      <c r="SQK84" s="62"/>
      <c r="SQL84" s="62"/>
      <c r="SQM84" s="62"/>
      <c r="SQN84" s="62"/>
      <c r="SYR84" s="62"/>
      <c r="SYZ84" s="62"/>
      <c r="SZA84" s="62"/>
      <c r="SZD84" s="62"/>
      <c r="SZF84" s="62"/>
      <c r="SZG84" s="62"/>
      <c r="SZH84" s="62"/>
      <c r="SZI84" s="62"/>
      <c r="SZJ84" s="62"/>
      <c r="SZK84" s="62"/>
      <c r="SZL84" s="62"/>
      <c r="SZM84" s="62"/>
      <c r="SZN84" s="62"/>
      <c r="SZO84" s="62"/>
      <c r="SZP84" s="62"/>
      <c r="SZQ84" s="62"/>
      <c r="SZR84" s="62"/>
      <c r="SZS84" s="62"/>
      <c r="SZT84" s="62"/>
      <c r="SZU84" s="62"/>
      <c r="SZV84" s="62"/>
      <c r="SZW84" s="62"/>
      <c r="SZX84" s="62"/>
      <c r="SZY84" s="62"/>
      <c r="SZZ84" s="62"/>
      <c r="TAA84" s="62"/>
      <c r="TAB84" s="62"/>
      <c r="TAC84" s="62"/>
      <c r="TAD84" s="62"/>
      <c r="TAE84" s="62"/>
      <c r="TAF84" s="62"/>
      <c r="TAG84" s="62"/>
      <c r="TAH84" s="62"/>
      <c r="TAI84" s="62"/>
      <c r="TAJ84" s="62"/>
      <c r="TIN84" s="62"/>
      <c r="TIV84" s="62"/>
      <c r="TIW84" s="62"/>
      <c r="TIZ84" s="62"/>
      <c r="TJB84" s="62"/>
      <c r="TJC84" s="62"/>
      <c r="TJD84" s="62"/>
      <c r="TJE84" s="62"/>
      <c r="TJF84" s="62"/>
      <c r="TJG84" s="62"/>
      <c r="TJH84" s="62"/>
      <c r="TJI84" s="62"/>
      <c r="TJJ84" s="62"/>
      <c r="TJK84" s="62"/>
      <c r="TJL84" s="62"/>
      <c r="TJM84" s="62"/>
      <c r="TJN84" s="62"/>
      <c r="TJO84" s="62"/>
      <c r="TJP84" s="62"/>
      <c r="TJQ84" s="62"/>
      <c r="TJR84" s="62"/>
      <c r="TJS84" s="62"/>
      <c r="TJT84" s="62"/>
      <c r="TJU84" s="62"/>
      <c r="TJV84" s="62"/>
      <c r="TJW84" s="62"/>
      <c r="TJX84" s="62"/>
      <c r="TJY84" s="62"/>
      <c r="TJZ84" s="62"/>
      <c r="TKA84" s="62"/>
      <c r="TKB84" s="62"/>
      <c r="TKC84" s="62"/>
      <c r="TKD84" s="62"/>
      <c r="TKE84" s="62"/>
      <c r="TKF84" s="62"/>
      <c r="TSJ84" s="62"/>
      <c r="TSR84" s="62"/>
      <c r="TSS84" s="62"/>
      <c r="TSV84" s="62"/>
      <c r="TSX84" s="62"/>
      <c r="TSY84" s="62"/>
      <c r="TSZ84" s="62"/>
      <c r="TTA84" s="62"/>
      <c r="TTB84" s="62"/>
      <c r="TTC84" s="62"/>
      <c r="TTD84" s="62"/>
      <c r="TTE84" s="62"/>
      <c r="TTF84" s="62"/>
      <c r="TTG84" s="62"/>
      <c r="TTH84" s="62"/>
      <c r="TTI84" s="62"/>
      <c r="TTJ84" s="62"/>
      <c r="TTK84" s="62"/>
      <c r="TTL84" s="62"/>
      <c r="TTM84" s="62"/>
      <c r="TTN84" s="62"/>
      <c r="TTO84" s="62"/>
      <c r="TTP84" s="62"/>
      <c r="TTQ84" s="62"/>
      <c r="TTR84" s="62"/>
      <c r="TTS84" s="62"/>
      <c r="TTT84" s="62"/>
      <c r="TTU84" s="62"/>
      <c r="TTV84" s="62"/>
      <c r="TTW84" s="62"/>
      <c r="TTX84" s="62"/>
      <c r="TTY84" s="62"/>
      <c r="TTZ84" s="62"/>
      <c r="TUA84" s="62"/>
      <c r="TUB84" s="62"/>
      <c r="UCF84" s="62"/>
      <c r="UCN84" s="62"/>
      <c r="UCO84" s="62"/>
      <c r="UCR84" s="62"/>
      <c r="UCT84" s="62"/>
      <c r="UCU84" s="62"/>
      <c r="UCV84" s="62"/>
      <c r="UCW84" s="62"/>
      <c r="UCX84" s="62"/>
      <c r="UCY84" s="62"/>
      <c r="UCZ84" s="62"/>
      <c r="UDA84" s="62"/>
      <c r="UDB84" s="62"/>
      <c r="UDC84" s="62"/>
      <c r="UDD84" s="62"/>
      <c r="UDE84" s="62"/>
      <c r="UDF84" s="62"/>
      <c r="UDG84" s="62"/>
      <c r="UDH84" s="62"/>
      <c r="UDI84" s="62"/>
      <c r="UDJ84" s="62"/>
      <c r="UDK84" s="62"/>
      <c r="UDL84" s="62"/>
      <c r="UDM84" s="62"/>
      <c r="UDN84" s="62"/>
      <c r="UDO84" s="62"/>
      <c r="UDP84" s="62"/>
      <c r="UDQ84" s="62"/>
      <c r="UDR84" s="62"/>
      <c r="UDS84" s="62"/>
      <c r="UDT84" s="62"/>
      <c r="UDU84" s="62"/>
      <c r="UDV84" s="62"/>
      <c r="UDW84" s="62"/>
      <c r="UDX84" s="62"/>
      <c r="UMB84" s="62"/>
      <c r="UMJ84" s="62"/>
      <c r="UMK84" s="62"/>
      <c r="UMN84" s="62"/>
      <c r="UMP84" s="62"/>
      <c r="UMQ84" s="62"/>
      <c r="UMR84" s="62"/>
      <c r="UMS84" s="62"/>
      <c r="UMT84" s="62"/>
      <c r="UMU84" s="62"/>
      <c r="UMV84" s="62"/>
      <c r="UMW84" s="62"/>
      <c r="UMX84" s="62"/>
      <c r="UMY84" s="62"/>
      <c r="UMZ84" s="62"/>
      <c r="UNA84" s="62"/>
      <c r="UNB84" s="62"/>
      <c r="UNC84" s="62"/>
      <c r="UND84" s="62"/>
      <c r="UNE84" s="62"/>
      <c r="UNF84" s="62"/>
      <c r="UNG84" s="62"/>
      <c r="UNH84" s="62"/>
      <c r="UNI84" s="62"/>
      <c r="UNJ84" s="62"/>
      <c r="UNK84" s="62"/>
      <c r="UNL84" s="62"/>
      <c r="UNM84" s="62"/>
      <c r="UNN84" s="62"/>
      <c r="UNO84" s="62"/>
      <c r="UNP84" s="62"/>
      <c r="UNQ84" s="62"/>
      <c r="UNR84" s="62"/>
      <c r="UNS84" s="62"/>
      <c r="UNT84" s="62"/>
      <c r="UVX84" s="62"/>
      <c r="UWF84" s="62"/>
      <c r="UWG84" s="62"/>
      <c r="UWJ84" s="62"/>
      <c r="UWL84" s="62"/>
      <c r="UWM84" s="62"/>
      <c r="UWN84" s="62"/>
      <c r="UWO84" s="62"/>
      <c r="UWP84" s="62"/>
      <c r="UWQ84" s="62"/>
      <c r="UWR84" s="62"/>
      <c r="UWS84" s="62"/>
      <c r="UWT84" s="62"/>
      <c r="UWU84" s="62"/>
      <c r="UWV84" s="62"/>
      <c r="UWW84" s="62"/>
      <c r="UWX84" s="62"/>
      <c r="UWY84" s="62"/>
      <c r="UWZ84" s="62"/>
      <c r="UXA84" s="62"/>
      <c r="UXB84" s="62"/>
      <c r="UXC84" s="62"/>
      <c r="UXD84" s="62"/>
      <c r="UXE84" s="62"/>
      <c r="UXF84" s="62"/>
      <c r="UXG84" s="62"/>
      <c r="UXH84" s="62"/>
      <c r="UXI84" s="62"/>
      <c r="UXJ84" s="62"/>
      <c r="UXK84" s="62"/>
      <c r="UXL84" s="62"/>
      <c r="UXM84" s="62"/>
      <c r="UXN84" s="62"/>
      <c r="UXO84" s="62"/>
      <c r="UXP84" s="62"/>
      <c r="VFT84" s="62"/>
      <c r="VGB84" s="62"/>
      <c r="VGC84" s="62"/>
      <c r="VGF84" s="62"/>
      <c r="VGH84" s="62"/>
      <c r="VGI84" s="62"/>
      <c r="VGJ84" s="62"/>
      <c r="VGK84" s="62"/>
      <c r="VGL84" s="62"/>
      <c r="VGM84" s="62"/>
      <c r="VGN84" s="62"/>
      <c r="VGO84" s="62"/>
      <c r="VGP84" s="62"/>
      <c r="VGQ84" s="62"/>
      <c r="VGR84" s="62"/>
      <c r="VGS84" s="62"/>
      <c r="VGT84" s="62"/>
      <c r="VGU84" s="62"/>
      <c r="VGV84" s="62"/>
      <c r="VGW84" s="62"/>
      <c r="VGX84" s="62"/>
      <c r="VGY84" s="62"/>
      <c r="VGZ84" s="62"/>
      <c r="VHA84" s="62"/>
      <c r="VHB84" s="62"/>
      <c r="VHC84" s="62"/>
      <c r="VHD84" s="62"/>
      <c r="VHE84" s="62"/>
      <c r="VHF84" s="62"/>
      <c r="VHG84" s="62"/>
      <c r="VHH84" s="62"/>
      <c r="VHI84" s="62"/>
      <c r="VHJ84" s="62"/>
      <c r="VHK84" s="62"/>
      <c r="VHL84" s="62"/>
      <c r="VPP84" s="62"/>
      <c r="VPX84" s="62"/>
      <c r="VPY84" s="62"/>
      <c r="VQB84" s="62"/>
      <c r="VQD84" s="62"/>
      <c r="VQE84" s="62"/>
      <c r="VQF84" s="62"/>
      <c r="VQG84" s="62"/>
      <c r="VQH84" s="62"/>
      <c r="VQI84" s="62"/>
      <c r="VQJ84" s="62"/>
      <c r="VQK84" s="62"/>
      <c r="VQL84" s="62"/>
      <c r="VQM84" s="62"/>
      <c r="VQN84" s="62"/>
      <c r="VQO84" s="62"/>
      <c r="VQP84" s="62"/>
      <c r="VQQ84" s="62"/>
      <c r="VQR84" s="62"/>
      <c r="VQS84" s="62"/>
      <c r="VQT84" s="62"/>
      <c r="VQU84" s="62"/>
      <c r="VQV84" s="62"/>
      <c r="VQW84" s="62"/>
      <c r="VQX84" s="62"/>
      <c r="VQY84" s="62"/>
      <c r="VQZ84" s="62"/>
      <c r="VRA84" s="62"/>
      <c r="VRB84" s="62"/>
      <c r="VRC84" s="62"/>
      <c r="VRD84" s="62"/>
      <c r="VRE84" s="62"/>
      <c r="VRF84" s="62"/>
      <c r="VRG84" s="62"/>
      <c r="VRH84" s="62"/>
      <c r="VZL84" s="62"/>
      <c r="VZT84" s="62"/>
      <c r="VZU84" s="62"/>
      <c r="VZX84" s="62"/>
      <c r="VZZ84" s="62"/>
      <c r="WAA84" s="62"/>
      <c r="WAB84" s="62"/>
      <c r="WAC84" s="62"/>
      <c r="WAD84" s="62"/>
      <c r="WAE84" s="62"/>
      <c r="WAF84" s="62"/>
      <c r="WAG84" s="62"/>
      <c r="WAH84" s="62"/>
      <c r="WAI84" s="62"/>
      <c r="WAJ84" s="62"/>
      <c r="WAK84" s="62"/>
      <c r="WAL84" s="62"/>
      <c r="WAM84" s="62"/>
      <c r="WAN84" s="62"/>
      <c r="WAO84" s="62"/>
      <c r="WAP84" s="62"/>
      <c r="WAQ84" s="62"/>
      <c r="WAR84" s="62"/>
      <c r="WAS84" s="62"/>
      <c r="WAT84" s="62"/>
      <c r="WAU84" s="62"/>
      <c r="WAV84" s="62"/>
      <c r="WAW84" s="62"/>
      <c r="WAX84" s="62"/>
      <c r="WAY84" s="62"/>
      <c r="WAZ84" s="62"/>
      <c r="WBA84" s="62"/>
      <c r="WBB84" s="62"/>
      <c r="WBC84" s="62"/>
      <c r="WBD84" s="62"/>
      <c r="WJH84" s="62"/>
      <c r="WJP84" s="62"/>
      <c r="WJQ84" s="62"/>
      <c r="WJT84" s="62"/>
      <c r="WJV84" s="62"/>
      <c r="WJW84" s="62"/>
      <c r="WJX84" s="62"/>
      <c r="WJY84" s="62"/>
      <c r="WJZ84" s="62"/>
      <c r="WKA84" s="62"/>
      <c r="WKB84" s="62"/>
      <c r="WKC84" s="62"/>
      <c r="WKD84" s="62"/>
      <c r="WKE84" s="62"/>
      <c r="WKF84" s="62"/>
      <c r="WKG84" s="62"/>
      <c r="WKH84" s="62"/>
      <c r="WKI84" s="62"/>
      <c r="WKJ84" s="62"/>
      <c r="WKK84" s="62"/>
      <c r="WKL84" s="62"/>
      <c r="WKM84" s="62"/>
      <c r="WKN84" s="62"/>
      <c r="WKO84" s="62"/>
      <c r="WKP84" s="62"/>
      <c r="WKQ84" s="62"/>
      <c r="WKR84" s="62"/>
      <c r="WKS84" s="62"/>
      <c r="WKT84" s="62"/>
      <c r="WKU84" s="62"/>
      <c r="WKV84" s="62"/>
      <c r="WKW84" s="62"/>
      <c r="WKX84" s="62"/>
      <c r="WKY84" s="62"/>
      <c r="WKZ84" s="62"/>
      <c r="WTD84" s="62"/>
      <c r="WTL84" s="62"/>
      <c r="WTM84" s="62"/>
      <c r="WTP84" s="62"/>
      <c r="WTR84" s="62"/>
      <c r="WTS84" s="62"/>
      <c r="WTT84" s="62"/>
      <c r="WTU84" s="62"/>
      <c r="WTV84" s="62"/>
      <c r="WTW84" s="62"/>
      <c r="WTX84" s="62"/>
      <c r="WTY84" s="62"/>
      <c r="WTZ84" s="62"/>
      <c r="WUA84" s="62"/>
      <c r="WUB84" s="62"/>
      <c r="WUC84" s="62"/>
      <c r="WUD84" s="62"/>
      <c r="WUE84" s="62"/>
      <c r="WUF84" s="62"/>
      <c r="WUG84" s="62"/>
      <c r="WUH84" s="62"/>
      <c r="WUI84" s="62"/>
      <c r="WUJ84" s="62"/>
      <c r="WUK84" s="62"/>
      <c r="WUL84" s="62"/>
      <c r="WUM84" s="62"/>
      <c r="WUN84" s="62"/>
      <c r="WUO84" s="62"/>
      <c r="WUP84" s="62"/>
      <c r="WUQ84" s="62"/>
      <c r="WUR84" s="62"/>
      <c r="WUS84" s="62"/>
      <c r="WUT84" s="62"/>
      <c r="WUU84" s="62"/>
      <c r="WUV84" s="62"/>
    </row>
    <row r="85" spans="1:1012 1224:2036 2248:3060 3272:4084 4296:5108 5320:6132 6344:7156 7368:8180 8392:9204 9416:10228 10440:11252 11464:12276 12488:13300 13512:14324 14536:15348 15560:16116" s="61" customFormat="1" x14ac:dyDescent="0.25">
      <c r="A85" s="58"/>
      <c r="B85" s="45" t="s">
        <v>93</v>
      </c>
      <c r="C85" s="46" t="s">
        <v>107</v>
      </c>
      <c r="D85" s="46"/>
      <c r="E85" s="77" t="s">
        <v>240</v>
      </c>
      <c r="F85" s="45"/>
      <c r="G85" s="48"/>
      <c r="H85" s="78"/>
      <c r="I85" s="48"/>
      <c r="J85" s="48">
        <f>ROUND(SUM(J86:J87),2)</f>
        <v>0</v>
      </c>
      <c r="GR85" s="62"/>
      <c r="GZ85" s="62"/>
      <c r="HA85" s="62"/>
      <c r="HD85" s="62"/>
      <c r="HF85" s="62"/>
      <c r="HG85" s="62"/>
      <c r="HH85" s="62"/>
      <c r="HI85" s="62"/>
      <c r="HJ85" s="62"/>
      <c r="HK85" s="62"/>
      <c r="HL85" s="62"/>
      <c r="HM85" s="62"/>
      <c r="HN85" s="62"/>
      <c r="HO85" s="62"/>
      <c r="HP85" s="62"/>
      <c r="HQ85" s="62"/>
      <c r="HR85" s="62"/>
      <c r="HS85" s="62"/>
      <c r="HT85" s="62"/>
      <c r="HU85" s="62"/>
      <c r="HV85" s="62"/>
      <c r="HW85" s="62"/>
      <c r="HX85" s="62"/>
      <c r="HY85" s="62"/>
      <c r="HZ85" s="62"/>
      <c r="IA85" s="62"/>
      <c r="IB85" s="62"/>
      <c r="IC85" s="62"/>
      <c r="ID85" s="62"/>
      <c r="IE85" s="62"/>
      <c r="IF85" s="62"/>
      <c r="IG85" s="62"/>
      <c r="IH85" s="62"/>
      <c r="II85" s="62"/>
      <c r="IJ85" s="62"/>
      <c r="QN85" s="62"/>
      <c r="QV85" s="62"/>
      <c r="QW85" s="62"/>
      <c r="QZ85" s="62"/>
      <c r="RB85" s="62"/>
      <c r="RC85" s="62"/>
      <c r="RD85" s="62"/>
      <c r="RE85" s="62"/>
      <c r="RF85" s="62"/>
      <c r="RG85" s="62"/>
      <c r="RH85" s="62"/>
      <c r="RI85" s="62"/>
      <c r="RJ85" s="62"/>
      <c r="RK85" s="62"/>
      <c r="RL85" s="62"/>
      <c r="RM85" s="62"/>
      <c r="RN85" s="62"/>
      <c r="RO85" s="62"/>
      <c r="RP85" s="62"/>
      <c r="RQ85" s="62"/>
      <c r="RR85" s="62"/>
      <c r="RS85" s="62"/>
      <c r="RT85" s="62"/>
      <c r="RU85" s="62"/>
      <c r="RV85" s="62"/>
      <c r="RW85" s="62"/>
      <c r="RX85" s="62"/>
      <c r="RY85" s="62"/>
      <c r="RZ85" s="62"/>
      <c r="SA85" s="62"/>
      <c r="SB85" s="62"/>
      <c r="SC85" s="62"/>
      <c r="SD85" s="62"/>
      <c r="SE85" s="62"/>
      <c r="SF85" s="62"/>
      <c r="AAJ85" s="62"/>
      <c r="AAR85" s="62"/>
      <c r="AAS85" s="62"/>
      <c r="AAV85" s="62"/>
      <c r="AAX85" s="62"/>
      <c r="AAY85" s="62"/>
      <c r="AAZ85" s="62"/>
      <c r="ABA85" s="62"/>
      <c r="ABB85" s="62"/>
      <c r="ABC85" s="62"/>
      <c r="ABD85" s="62"/>
      <c r="ABE85" s="62"/>
      <c r="ABF85" s="62"/>
      <c r="ABG85" s="62"/>
      <c r="ABH85" s="62"/>
      <c r="ABI85" s="62"/>
      <c r="ABJ85" s="62"/>
      <c r="ABK85" s="62"/>
      <c r="ABL85" s="62"/>
      <c r="ABM85" s="62"/>
      <c r="ABN85" s="62"/>
      <c r="ABO85" s="62"/>
      <c r="ABP85" s="62"/>
      <c r="ABQ85" s="62"/>
      <c r="ABR85" s="62"/>
      <c r="ABS85" s="62"/>
      <c r="ABT85" s="62"/>
      <c r="ABU85" s="62"/>
      <c r="ABV85" s="62"/>
      <c r="ABW85" s="62"/>
      <c r="ABX85" s="62"/>
      <c r="ABY85" s="62"/>
      <c r="ABZ85" s="62"/>
      <c r="ACA85" s="62"/>
      <c r="ACB85" s="62"/>
      <c r="AKF85" s="62"/>
      <c r="AKN85" s="62"/>
      <c r="AKO85" s="62"/>
      <c r="AKR85" s="62"/>
      <c r="AKT85" s="62"/>
      <c r="AKU85" s="62"/>
      <c r="AKV85" s="62"/>
      <c r="AKW85" s="62"/>
      <c r="AKX85" s="62"/>
      <c r="AKY85" s="62"/>
      <c r="AKZ85" s="62"/>
      <c r="ALA85" s="62"/>
      <c r="ALB85" s="62"/>
      <c r="ALC85" s="62"/>
      <c r="ALD85" s="62"/>
      <c r="ALE85" s="62"/>
      <c r="ALF85" s="62"/>
      <c r="ALG85" s="62"/>
      <c r="ALH85" s="62"/>
      <c r="ALI85" s="62"/>
      <c r="ALJ85" s="62"/>
      <c r="ALK85" s="62"/>
      <c r="ALL85" s="62"/>
      <c r="ALM85" s="62"/>
      <c r="ALN85" s="62"/>
      <c r="ALO85" s="62"/>
      <c r="ALP85" s="62"/>
      <c r="ALQ85" s="62"/>
      <c r="ALR85" s="62"/>
      <c r="ALS85" s="62"/>
      <c r="ALT85" s="62"/>
      <c r="ALU85" s="62"/>
      <c r="ALV85" s="62"/>
      <c r="ALW85" s="62"/>
      <c r="ALX85" s="62"/>
      <c r="AUB85" s="62"/>
      <c r="AUJ85" s="62"/>
      <c r="AUK85" s="62"/>
      <c r="AUN85" s="62"/>
      <c r="AUP85" s="62"/>
      <c r="AUQ85" s="62"/>
      <c r="AUR85" s="62"/>
      <c r="AUS85" s="62"/>
      <c r="AUT85" s="62"/>
      <c r="AUU85" s="62"/>
      <c r="AUV85" s="62"/>
      <c r="AUW85" s="62"/>
      <c r="AUX85" s="62"/>
      <c r="AUY85" s="62"/>
      <c r="AUZ85" s="62"/>
      <c r="AVA85" s="62"/>
      <c r="AVB85" s="62"/>
      <c r="AVC85" s="62"/>
      <c r="AVD85" s="62"/>
      <c r="AVE85" s="62"/>
      <c r="AVF85" s="62"/>
      <c r="AVG85" s="62"/>
      <c r="AVH85" s="62"/>
      <c r="AVI85" s="62"/>
      <c r="AVJ85" s="62"/>
      <c r="AVK85" s="62"/>
      <c r="AVL85" s="62"/>
      <c r="AVM85" s="62"/>
      <c r="AVN85" s="62"/>
      <c r="AVO85" s="62"/>
      <c r="AVP85" s="62"/>
      <c r="AVQ85" s="62"/>
      <c r="AVR85" s="62"/>
      <c r="AVS85" s="62"/>
      <c r="AVT85" s="62"/>
      <c r="BDX85" s="62"/>
      <c r="BEF85" s="62"/>
      <c r="BEG85" s="62"/>
      <c r="BEJ85" s="62"/>
      <c r="BEL85" s="62"/>
      <c r="BEM85" s="62"/>
      <c r="BEN85" s="62"/>
      <c r="BEO85" s="62"/>
      <c r="BEP85" s="62"/>
      <c r="BEQ85" s="62"/>
      <c r="BER85" s="62"/>
      <c r="BES85" s="62"/>
      <c r="BET85" s="62"/>
      <c r="BEU85" s="62"/>
      <c r="BEV85" s="62"/>
      <c r="BEW85" s="62"/>
      <c r="BEX85" s="62"/>
      <c r="BEY85" s="62"/>
      <c r="BEZ85" s="62"/>
      <c r="BFA85" s="62"/>
      <c r="BFB85" s="62"/>
      <c r="BFC85" s="62"/>
      <c r="BFD85" s="62"/>
      <c r="BFE85" s="62"/>
      <c r="BFF85" s="62"/>
      <c r="BFG85" s="62"/>
      <c r="BFH85" s="62"/>
      <c r="BFI85" s="62"/>
      <c r="BFJ85" s="62"/>
      <c r="BFK85" s="62"/>
      <c r="BFL85" s="62"/>
      <c r="BFM85" s="62"/>
      <c r="BFN85" s="62"/>
      <c r="BFO85" s="62"/>
      <c r="BFP85" s="62"/>
      <c r="BNT85" s="62"/>
      <c r="BOB85" s="62"/>
      <c r="BOC85" s="62"/>
      <c r="BOF85" s="62"/>
      <c r="BOH85" s="62"/>
      <c r="BOI85" s="62"/>
      <c r="BOJ85" s="62"/>
      <c r="BOK85" s="62"/>
      <c r="BOL85" s="62"/>
      <c r="BOM85" s="62"/>
      <c r="BON85" s="62"/>
      <c r="BOO85" s="62"/>
      <c r="BOP85" s="62"/>
      <c r="BOQ85" s="62"/>
      <c r="BOR85" s="62"/>
      <c r="BOS85" s="62"/>
      <c r="BOT85" s="62"/>
      <c r="BOU85" s="62"/>
      <c r="BOV85" s="62"/>
      <c r="BOW85" s="62"/>
      <c r="BOX85" s="62"/>
      <c r="BOY85" s="62"/>
      <c r="BOZ85" s="62"/>
      <c r="BPA85" s="62"/>
      <c r="BPB85" s="62"/>
      <c r="BPC85" s="62"/>
      <c r="BPD85" s="62"/>
      <c r="BPE85" s="62"/>
      <c r="BPF85" s="62"/>
      <c r="BPG85" s="62"/>
      <c r="BPH85" s="62"/>
      <c r="BPI85" s="62"/>
      <c r="BPJ85" s="62"/>
      <c r="BPK85" s="62"/>
      <c r="BPL85" s="62"/>
      <c r="BXP85" s="62"/>
      <c r="BXX85" s="62"/>
      <c r="BXY85" s="62"/>
      <c r="BYB85" s="62"/>
      <c r="BYD85" s="62"/>
      <c r="BYE85" s="62"/>
      <c r="BYF85" s="62"/>
      <c r="BYG85" s="62"/>
      <c r="BYH85" s="62"/>
      <c r="BYI85" s="62"/>
      <c r="BYJ85" s="62"/>
      <c r="BYK85" s="62"/>
      <c r="BYL85" s="62"/>
      <c r="BYM85" s="62"/>
      <c r="BYN85" s="62"/>
      <c r="BYO85" s="62"/>
      <c r="BYP85" s="62"/>
      <c r="BYQ85" s="62"/>
      <c r="BYR85" s="62"/>
      <c r="BYS85" s="62"/>
      <c r="BYT85" s="62"/>
      <c r="BYU85" s="62"/>
      <c r="BYV85" s="62"/>
      <c r="BYW85" s="62"/>
      <c r="BYX85" s="62"/>
      <c r="BYY85" s="62"/>
      <c r="BYZ85" s="62"/>
      <c r="BZA85" s="62"/>
      <c r="BZB85" s="62"/>
      <c r="BZC85" s="62"/>
      <c r="BZD85" s="62"/>
      <c r="BZE85" s="62"/>
      <c r="BZF85" s="62"/>
      <c r="BZG85" s="62"/>
      <c r="BZH85" s="62"/>
      <c r="CHL85" s="62"/>
      <c r="CHT85" s="62"/>
      <c r="CHU85" s="62"/>
      <c r="CHX85" s="62"/>
      <c r="CHZ85" s="62"/>
      <c r="CIA85" s="62"/>
      <c r="CIB85" s="62"/>
      <c r="CIC85" s="62"/>
      <c r="CID85" s="62"/>
      <c r="CIE85" s="62"/>
      <c r="CIF85" s="62"/>
      <c r="CIG85" s="62"/>
      <c r="CIH85" s="62"/>
      <c r="CII85" s="62"/>
      <c r="CIJ85" s="62"/>
      <c r="CIK85" s="62"/>
      <c r="CIL85" s="62"/>
      <c r="CIM85" s="62"/>
      <c r="CIN85" s="62"/>
      <c r="CIO85" s="62"/>
      <c r="CIP85" s="62"/>
      <c r="CIQ85" s="62"/>
      <c r="CIR85" s="62"/>
      <c r="CIS85" s="62"/>
      <c r="CIT85" s="62"/>
      <c r="CIU85" s="62"/>
      <c r="CIV85" s="62"/>
      <c r="CIW85" s="62"/>
      <c r="CIX85" s="62"/>
      <c r="CIY85" s="62"/>
      <c r="CIZ85" s="62"/>
      <c r="CJA85" s="62"/>
      <c r="CJB85" s="62"/>
      <c r="CJC85" s="62"/>
      <c r="CJD85" s="62"/>
      <c r="CRH85" s="62"/>
      <c r="CRP85" s="62"/>
      <c r="CRQ85" s="62"/>
      <c r="CRT85" s="62"/>
      <c r="CRV85" s="62"/>
      <c r="CRW85" s="62"/>
      <c r="CRX85" s="62"/>
      <c r="CRY85" s="62"/>
      <c r="CRZ85" s="62"/>
      <c r="CSA85" s="62"/>
      <c r="CSB85" s="62"/>
      <c r="CSC85" s="62"/>
      <c r="CSD85" s="62"/>
      <c r="CSE85" s="62"/>
      <c r="CSF85" s="62"/>
      <c r="CSG85" s="62"/>
      <c r="CSH85" s="62"/>
      <c r="CSI85" s="62"/>
      <c r="CSJ85" s="62"/>
      <c r="CSK85" s="62"/>
      <c r="CSL85" s="62"/>
      <c r="CSM85" s="62"/>
      <c r="CSN85" s="62"/>
      <c r="CSO85" s="62"/>
      <c r="CSP85" s="62"/>
      <c r="CSQ85" s="62"/>
      <c r="CSR85" s="62"/>
      <c r="CSS85" s="62"/>
      <c r="CST85" s="62"/>
      <c r="CSU85" s="62"/>
      <c r="CSV85" s="62"/>
      <c r="CSW85" s="62"/>
      <c r="CSX85" s="62"/>
      <c r="CSY85" s="62"/>
      <c r="CSZ85" s="62"/>
      <c r="DBD85" s="62"/>
      <c r="DBL85" s="62"/>
      <c r="DBM85" s="62"/>
      <c r="DBP85" s="62"/>
      <c r="DBR85" s="62"/>
      <c r="DBS85" s="62"/>
      <c r="DBT85" s="62"/>
      <c r="DBU85" s="62"/>
      <c r="DBV85" s="62"/>
      <c r="DBW85" s="62"/>
      <c r="DBX85" s="62"/>
      <c r="DBY85" s="62"/>
      <c r="DBZ85" s="62"/>
      <c r="DCA85" s="62"/>
      <c r="DCB85" s="62"/>
      <c r="DCC85" s="62"/>
      <c r="DCD85" s="62"/>
      <c r="DCE85" s="62"/>
      <c r="DCF85" s="62"/>
      <c r="DCG85" s="62"/>
      <c r="DCH85" s="62"/>
      <c r="DCI85" s="62"/>
      <c r="DCJ85" s="62"/>
      <c r="DCK85" s="62"/>
      <c r="DCL85" s="62"/>
      <c r="DCM85" s="62"/>
      <c r="DCN85" s="62"/>
      <c r="DCO85" s="62"/>
      <c r="DCP85" s="62"/>
      <c r="DCQ85" s="62"/>
      <c r="DCR85" s="62"/>
      <c r="DCS85" s="62"/>
      <c r="DCT85" s="62"/>
      <c r="DCU85" s="62"/>
      <c r="DCV85" s="62"/>
      <c r="DKZ85" s="62"/>
      <c r="DLH85" s="62"/>
      <c r="DLI85" s="62"/>
      <c r="DLL85" s="62"/>
      <c r="DLN85" s="62"/>
      <c r="DLO85" s="62"/>
      <c r="DLP85" s="62"/>
      <c r="DLQ85" s="62"/>
      <c r="DLR85" s="62"/>
      <c r="DLS85" s="62"/>
      <c r="DLT85" s="62"/>
      <c r="DLU85" s="62"/>
      <c r="DLV85" s="62"/>
      <c r="DLW85" s="62"/>
      <c r="DLX85" s="62"/>
      <c r="DLY85" s="62"/>
      <c r="DLZ85" s="62"/>
      <c r="DMA85" s="62"/>
      <c r="DMB85" s="62"/>
      <c r="DMC85" s="62"/>
      <c r="DMD85" s="62"/>
      <c r="DME85" s="62"/>
      <c r="DMF85" s="62"/>
      <c r="DMG85" s="62"/>
      <c r="DMH85" s="62"/>
      <c r="DMI85" s="62"/>
      <c r="DMJ85" s="62"/>
      <c r="DMK85" s="62"/>
      <c r="DML85" s="62"/>
      <c r="DMM85" s="62"/>
      <c r="DMN85" s="62"/>
      <c r="DMO85" s="62"/>
      <c r="DMP85" s="62"/>
      <c r="DMQ85" s="62"/>
      <c r="DMR85" s="62"/>
      <c r="DUV85" s="62"/>
      <c r="DVD85" s="62"/>
      <c r="DVE85" s="62"/>
      <c r="DVH85" s="62"/>
      <c r="DVJ85" s="62"/>
      <c r="DVK85" s="62"/>
      <c r="DVL85" s="62"/>
      <c r="DVM85" s="62"/>
      <c r="DVN85" s="62"/>
      <c r="DVO85" s="62"/>
      <c r="DVP85" s="62"/>
      <c r="DVQ85" s="62"/>
      <c r="DVR85" s="62"/>
      <c r="DVS85" s="62"/>
      <c r="DVT85" s="62"/>
      <c r="DVU85" s="62"/>
      <c r="DVV85" s="62"/>
      <c r="DVW85" s="62"/>
      <c r="DVX85" s="62"/>
      <c r="DVY85" s="62"/>
      <c r="DVZ85" s="62"/>
      <c r="DWA85" s="62"/>
      <c r="DWB85" s="62"/>
      <c r="DWC85" s="62"/>
      <c r="DWD85" s="62"/>
      <c r="DWE85" s="62"/>
      <c r="DWF85" s="62"/>
      <c r="DWG85" s="62"/>
      <c r="DWH85" s="62"/>
      <c r="DWI85" s="62"/>
      <c r="DWJ85" s="62"/>
      <c r="DWK85" s="62"/>
      <c r="DWL85" s="62"/>
      <c r="DWM85" s="62"/>
      <c r="DWN85" s="62"/>
      <c r="EER85" s="62"/>
      <c r="EEZ85" s="62"/>
      <c r="EFA85" s="62"/>
      <c r="EFD85" s="62"/>
      <c r="EFF85" s="62"/>
      <c r="EFG85" s="62"/>
      <c r="EFH85" s="62"/>
      <c r="EFI85" s="62"/>
      <c r="EFJ85" s="62"/>
      <c r="EFK85" s="62"/>
      <c r="EFL85" s="62"/>
      <c r="EFM85" s="62"/>
      <c r="EFN85" s="62"/>
      <c r="EFO85" s="62"/>
      <c r="EFP85" s="62"/>
      <c r="EFQ85" s="62"/>
      <c r="EFR85" s="62"/>
      <c r="EFS85" s="62"/>
      <c r="EFT85" s="62"/>
      <c r="EFU85" s="62"/>
      <c r="EFV85" s="62"/>
      <c r="EFW85" s="62"/>
      <c r="EFX85" s="62"/>
      <c r="EFY85" s="62"/>
      <c r="EFZ85" s="62"/>
      <c r="EGA85" s="62"/>
      <c r="EGB85" s="62"/>
      <c r="EGC85" s="62"/>
      <c r="EGD85" s="62"/>
      <c r="EGE85" s="62"/>
      <c r="EGF85" s="62"/>
      <c r="EGG85" s="62"/>
      <c r="EGH85" s="62"/>
      <c r="EGI85" s="62"/>
      <c r="EGJ85" s="62"/>
      <c r="EON85" s="62"/>
      <c r="EOV85" s="62"/>
      <c r="EOW85" s="62"/>
      <c r="EOZ85" s="62"/>
      <c r="EPB85" s="62"/>
      <c r="EPC85" s="62"/>
      <c r="EPD85" s="62"/>
      <c r="EPE85" s="62"/>
      <c r="EPF85" s="62"/>
      <c r="EPG85" s="62"/>
      <c r="EPH85" s="62"/>
      <c r="EPI85" s="62"/>
      <c r="EPJ85" s="62"/>
      <c r="EPK85" s="62"/>
      <c r="EPL85" s="62"/>
      <c r="EPM85" s="62"/>
      <c r="EPN85" s="62"/>
      <c r="EPO85" s="62"/>
      <c r="EPP85" s="62"/>
      <c r="EPQ85" s="62"/>
      <c r="EPR85" s="62"/>
      <c r="EPS85" s="62"/>
      <c r="EPT85" s="62"/>
      <c r="EPU85" s="62"/>
      <c r="EPV85" s="62"/>
      <c r="EPW85" s="62"/>
      <c r="EPX85" s="62"/>
      <c r="EPY85" s="62"/>
      <c r="EPZ85" s="62"/>
      <c r="EQA85" s="62"/>
      <c r="EQB85" s="62"/>
      <c r="EQC85" s="62"/>
      <c r="EQD85" s="62"/>
      <c r="EQE85" s="62"/>
      <c r="EQF85" s="62"/>
      <c r="EYJ85" s="62"/>
      <c r="EYR85" s="62"/>
      <c r="EYS85" s="62"/>
      <c r="EYV85" s="62"/>
      <c r="EYX85" s="62"/>
      <c r="EYY85" s="62"/>
      <c r="EYZ85" s="62"/>
      <c r="EZA85" s="62"/>
      <c r="EZB85" s="62"/>
      <c r="EZC85" s="62"/>
      <c r="EZD85" s="62"/>
      <c r="EZE85" s="62"/>
      <c r="EZF85" s="62"/>
      <c r="EZG85" s="62"/>
      <c r="EZH85" s="62"/>
      <c r="EZI85" s="62"/>
      <c r="EZJ85" s="62"/>
      <c r="EZK85" s="62"/>
      <c r="EZL85" s="62"/>
      <c r="EZM85" s="62"/>
      <c r="EZN85" s="62"/>
      <c r="EZO85" s="62"/>
      <c r="EZP85" s="62"/>
      <c r="EZQ85" s="62"/>
      <c r="EZR85" s="62"/>
      <c r="EZS85" s="62"/>
      <c r="EZT85" s="62"/>
      <c r="EZU85" s="62"/>
      <c r="EZV85" s="62"/>
      <c r="EZW85" s="62"/>
      <c r="EZX85" s="62"/>
      <c r="EZY85" s="62"/>
      <c r="EZZ85" s="62"/>
      <c r="FAA85" s="62"/>
      <c r="FAB85" s="62"/>
      <c r="FIF85" s="62"/>
      <c r="FIN85" s="62"/>
      <c r="FIO85" s="62"/>
      <c r="FIR85" s="62"/>
      <c r="FIT85" s="62"/>
      <c r="FIU85" s="62"/>
      <c r="FIV85" s="62"/>
      <c r="FIW85" s="62"/>
      <c r="FIX85" s="62"/>
      <c r="FIY85" s="62"/>
      <c r="FIZ85" s="62"/>
      <c r="FJA85" s="62"/>
      <c r="FJB85" s="62"/>
      <c r="FJC85" s="62"/>
      <c r="FJD85" s="62"/>
      <c r="FJE85" s="62"/>
      <c r="FJF85" s="62"/>
      <c r="FJG85" s="62"/>
      <c r="FJH85" s="62"/>
      <c r="FJI85" s="62"/>
      <c r="FJJ85" s="62"/>
      <c r="FJK85" s="62"/>
      <c r="FJL85" s="62"/>
      <c r="FJM85" s="62"/>
      <c r="FJN85" s="62"/>
      <c r="FJO85" s="62"/>
      <c r="FJP85" s="62"/>
      <c r="FJQ85" s="62"/>
      <c r="FJR85" s="62"/>
      <c r="FJS85" s="62"/>
      <c r="FJT85" s="62"/>
      <c r="FJU85" s="62"/>
      <c r="FJV85" s="62"/>
      <c r="FJW85" s="62"/>
      <c r="FJX85" s="62"/>
      <c r="FSB85" s="62"/>
      <c r="FSJ85" s="62"/>
      <c r="FSK85" s="62"/>
      <c r="FSN85" s="62"/>
      <c r="FSP85" s="62"/>
      <c r="FSQ85" s="62"/>
      <c r="FSR85" s="62"/>
      <c r="FSS85" s="62"/>
      <c r="FST85" s="62"/>
      <c r="FSU85" s="62"/>
      <c r="FSV85" s="62"/>
      <c r="FSW85" s="62"/>
      <c r="FSX85" s="62"/>
      <c r="FSY85" s="62"/>
      <c r="FSZ85" s="62"/>
      <c r="FTA85" s="62"/>
      <c r="FTB85" s="62"/>
      <c r="FTC85" s="62"/>
      <c r="FTD85" s="62"/>
      <c r="FTE85" s="62"/>
      <c r="FTF85" s="62"/>
      <c r="FTG85" s="62"/>
      <c r="FTH85" s="62"/>
      <c r="FTI85" s="62"/>
      <c r="FTJ85" s="62"/>
      <c r="FTK85" s="62"/>
      <c r="FTL85" s="62"/>
      <c r="FTM85" s="62"/>
      <c r="FTN85" s="62"/>
      <c r="FTO85" s="62"/>
      <c r="FTP85" s="62"/>
      <c r="FTQ85" s="62"/>
      <c r="FTR85" s="62"/>
      <c r="FTS85" s="62"/>
      <c r="FTT85" s="62"/>
      <c r="GBX85" s="62"/>
      <c r="GCF85" s="62"/>
      <c r="GCG85" s="62"/>
      <c r="GCJ85" s="62"/>
      <c r="GCL85" s="62"/>
      <c r="GCM85" s="62"/>
      <c r="GCN85" s="62"/>
      <c r="GCO85" s="62"/>
      <c r="GCP85" s="62"/>
      <c r="GCQ85" s="62"/>
      <c r="GCR85" s="62"/>
      <c r="GCS85" s="62"/>
      <c r="GCT85" s="62"/>
      <c r="GCU85" s="62"/>
      <c r="GCV85" s="62"/>
      <c r="GCW85" s="62"/>
      <c r="GCX85" s="62"/>
      <c r="GCY85" s="62"/>
      <c r="GCZ85" s="62"/>
      <c r="GDA85" s="62"/>
      <c r="GDB85" s="62"/>
      <c r="GDC85" s="62"/>
      <c r="GDD85" s="62"/>
      <c r="GDE85" s="62"/>
      <c r="GDF85" s="62"/>
      <c r="GDG85" s="62"/>
      <c r="GDH85" s="62"/>
      <c r="GDI85" s="62"/>
      <c r="GDJ85" s="62"/>
      <c r="GDK85" s="62"/>
      <c r="GDL85" s="62"/>
      <c r="GDM85" s="62"/>
      <c r="GDN85" s="62"/>
      <c r="GDO85" s="62"/>
      <c r="GDP85" s="62"/>
      <c r="GLT85" s="62"/>
      <c r="GMB85" s="62"/>
      <c r="GMC85" s="62"/>
      <c r="GMF85" s="62"/>
      <c r="GMH85" s="62"/>
      <c r="GMI85" s="62"/>
      <c r="GMJ85" s="62"/>
      <c r="GMK85" s="62"/>
      <c r="GML85" s="62"/>
      <c r="GMM85" s="62"/>
      <c r="GMN85" s="62"/>
      <c r="GMO85" s="62"/>
      <c r="GMP85" s="62"/>
      <c r="GMQ85" s="62"/>
      <c r="GMR85" s="62"/>
      <c r="GMS85" s="62"/>
      <c r="GMT85" s="62"/>
      <c r="GMU85" s="62"/>
      <c r="GMV85" s="62"/>
      <c r="GMW85" s="62"/>
      <c r="GMX85" s="62"/>
      <c r="GMY85" s="62"/>
      <c r="GMZ85" s="62"/>
      <c r="GNA85" s="62"/>
      <c r="GNB85" s="62"/>
      <c r="GNC85" s="62"/>
      <c r="GND85" s="62"/>
      <c r="GNE85" s="62"/>
      <c r="GNF85" s="62"/>
      <c r="GNG85" s="62"/>
      <c r="GNH85" s="62"/>
      <c r="GNI85" s="62"/>
      <c r="GNJ85" s="62"/>
      <c r="GNK85" s="62"/>
      <c r="GNL85" s="62"/>
      <c r="GVP85" s="62"/>
      <c r="GVX85" s="62"/>
      <c r="GVY85" s="62"/>
      <c r="GWB85" s="62"/>
      <c r="GWD85" s="62"/>
      <c r="GWE85" s="62"/>
      <c r="GWF85" s="62"/>
      <c r="GWG85" s="62"/>
      <c r="GWH85" s="62"/>
      <c r="GWI85" s="62"/>
      <c r="GWJ85" s="62"/>
      <c r="GWK85" s="62"/>
      <c r="GWL85" s="62"/>
      <c r="GWM85" s="62"/>
      <c r="GWN85" s="62"/>
      <c r="GWO85" s="62"/>
      <c r="GWP85" s="62"/>
      <c r="GWQ85" s="62"/>
      <c r="GWR85" s="62"/>
      <c r="GWS85" s="62"/>
      <c r="GWT85" s="62"/>
      <c r="GWU85" s="62"/>
      <c r="GWV85" s="62"/>
      <c r="GWW85" s="62"/>
      <c r="GWX85" s="62"/>
      <c r="GWY85" s="62"/>
      <c r="GWZ85" s="62"/>
      <c r="GXA85" s="62"/>
      <c r="GXB85" s="62"/>
      <c r="GXC85" s="62"/>
      <c r="GXD85" s="62"/>
      <c r="GXE85" s="62"/>
      <c r="GXF85" s="62"/>
      <c r="GXG85" s="62"/>
      <c r="GXH85" s="62"/>
      <c r="HFL85" s="62"/>
      <c r="HFT85" s="62"/>
      <c r="HFU85" s="62"/>
      <c r="HFX85" s="62"/>
      <c r="HFZ85" s="62"/>
      <c r="HGA85" s="62"/>
      <c r="HGB85" s="62"/>
      <c r="HGC85" s="62"/>
      <c r="HGD85" s="62"/>
      <c r="HGE85" s="62"/>
      <c r="HGF85" s="62"/>
      <c r="HGG85" s="62"/>
      <c r="HGH85" s="62"/>
      <c r="HGI85" s="62"/>
      <c r="HGJ85" s="62"/>
      <c r="HGK85" s="62"/>
      <c r="HGL85" s="62"/>
      <c r="HGM85" s="62"/>
      <c r="HGN85" s="62"/>
      <c r="HGO85" s="62"/>
      <c r="HGP85" s="62"/>
      <c r="HGQ85" s="62"/>
      <c r="HGR85" s="62"/>
      <c r="HGS85" s="62"/>
      <c r="HGT85" s="62"/>
      <c r="HGU85" s="62"/>
      <c r="HGV85" s="62"/>
      <c r="HGW85" s="62"/>
      <c r="HGX85" s="62"/>
      <c r="HGY85" s="62"/>
      <c r="HGZ85" s="62"/>
      <c r="HHA85" s="62"/>
      <c r="HHB85" s="62"/>
      <c r="HHC85" s="62"/>
      <c r="HHD85" s="62"/>
      <c r="HPH85" s="62"/>
      <c r="HPP85" s="62"/>
      <c r="HPQ85" s="62"/>
      <c r="HPT85" s="62"/>
      <c r="HPV85" s="62"/>
      <c r="HPW85" s="62"/>
      <c r="HPX85" s="62"/>
      <c r="HPY85" s="62"/>
      <c r="HPZ85" s="62"/>
      <c r="HQA85" s="62"/>
      <c r="HQB85" s="62"/>
      <c r="HQC85" s="62"/>
      <c r="HQD85" s="62"/>
      <c r="HQE85" s="62"/>
      <c r="HQF85" s="62"/>
      <c r="HQG85" s="62"/>
      <c r="HQH85" s="62"/>
      <c r="HQI85" s="62"/>
      <c r="HQJ85" s="62"/>
      <c r="HQK85" s="62"/>
      <c r="HQL85" s="62"/>
      <c r="HQM85" s="62"/>
      <c r="HQN85" s="62"/>
      <c r="HQO85" s="62"/>
      <c r="HQP85" s="62"/>
      <c r="HQQ85" s="62"/>
      <c r="HQR85" s="62"/>
      <c r="HQS85" s="62"/>
      <c r="HQT85" s="62"/>
      <c r="HQU85" s="62"/>
      <c r="HQV85" s="62"/>
      <c r="HQW85" s="62"/>
      <c r="HQX85" s="62"/>
      <c r="HQY85" s="62"/>
      <c r="HQZ85" s="62"/>
      <c r="HZD85" s="62"/>
      <c r="HZL85" s="62"/>
      <c r="HZM85" s="62"/>
      <c r="HZP85" s="62"/>
      <c r="HZR85" s="62"/>
      <c r="HZS85" s="62"/>
      <c r="HZT85" s="62"/>
      <c r="HZU85" s="62"/>
      <c r="HZV85" s="62"/>
      <c r="HZW85" s="62"/>
      <c r="HZX85" s="62"/>
      <c r="HZY85" s="62"/>
      <c r="HZZ85" s="62"/>
      <c r="IAA85" s="62"/>
      <c r="IAB85" s="62"/>
      <c r="IAC85" s="62"/>
      <c r="IAD85" s="62"/>
      <c r="IAE85" s="62"/>
      <c r="IAF85" s="62"/>
      <c r="IAG85" s="62"/>
      <c r="IAH85" s="62"/>
      <c r="IAI85" s="62"/>
      <c r="IAJ85" s="62"/>
      <c r="IAK85" s="62"/>
      <c r="IAL85" s="62"/>
      <c r="IAM85" s="62"/>
      <c r="IAN85" s="62"/>
      <c r="IAO85" s="62"/>
      <c r="IAP85" s="62"/>
      <c r="IAQ85" s="62"/>
      <c r="IAR85" s="62"/>
      <c r="IAS85" s="62"/>
      <c r="IAT85" s="62"/>
      <c r="IAU85" s="62"/>
      <c r="IAV85" s="62"/>
      <c r="IIZ85" s="62"/>
      <c r="IJH85" s="62"/>
      <c r="IJI85" s="62"/>
      <c r="IJL85" s="62"/>
      <c r="IJN85" s="62"/>
      <c r="IJO85" s="62"/>
      <c r="IJP85" s="62"/>
      <c r="IJQ85" s="62"/>
      <c r="IJR85" s="62"/>
      <c r="IJS85" s="62"/>
      <c r="IJT85" s="62"/>
      <c r="IJU85" s="62"/>
      <c r="IJV85" s="62"/>
      <c r="IJW85" s="62"/>
      <c r="IJX85" s="62"/>
      <c r="IJY85" s="62"/>
      <c r="IJZ85" s="62"/>
      <c r="IKA85" s="62"/>
      <c r="IKB85" s="62"/>
      <c r="IKC85" s="62"/>
      <c r="IKD85" s="62"/>
      <c r="IKE85" s="62"/>
      <c r="IKF85" s="62"/>
      <c r="IKG85" s="62"/>
      <c r="IKH85" s="62"/>
      <c r="IKI85" s="62"/>
      <c r="IKJ85" s="62"/>
      <c r="IKK85" s="62"/>
      <c r="IKL85" s="62"/>
      <c r="IKM85" s="62"/>
      <c r="IKN85" s="62"/>
      <c r="IKO85" s="62"/>
      <c r="IKP85" s="62"/>
      <c r="IKQ85" s="62"/>
      <c r="IKR85" s="62"/>
      <c r="ISV85" s="62"/>
      <c r="ITD85" s="62"/>
      <c r="ITE85" s="62"/>
      <c r="ITH85" s="62"/>
      <c r="ITJ85" s="62"/>
      <c r="ITK85" s="62"/>
      <c r="ITL85" s="62"/>
      <c r="ITM85" s="62"/>
      <c r="ITN85" s="62"/>
      <c r="ITO85" s="62"/>
      <c r="ITP85" s="62"/>
      <c r="ITQ85" s="62"/>
      <c r="ITR85" s="62"/>
      <c r="ITS85" s="62"/>
      <c r="ITT85" s="62"/>
      <c r="ITU85" s="62"/>
      <c r="ITV85" s="62"/>
      <c r="ITW85" s="62"/>
      <c r="ITX85" s="62"/>
      <c r="ITY85" s="62"/>
      <c r="ITZ85" s="62"/>
      <c r="IUA85" s="62"/>
      <c r="IUB85" s="62"/>
      <c r="IUC85" s="62"/>
      <c r="IUD85" s="62"/>
      <c r="IUE85" s="62"/>
      <c r="IUF85" s="62"/>
      <c r="IUG85" s="62"/>
      <c r="IUH85" s="62"/>
      <c r="IUI85" s="62"/>
      <c r="IUJ85" s="62"/>
      <c r="IUK85" s="62"/>
      <c r="IUL85" s="62"/>
      <c r="IUM85" s="62"/>
      <c r="IUN85" s="62"/>
      <c r="JCR85" s="62"/>
      <c r="JCZ85" s="62"/>
      <c r="JDA85" s="62"/>
      <c r="JDD85" s="62"/>
      <c r="JDF85" s="62"/>
      <c r="JDG85" s="62"/>
      <c r="JDH85" s="62"/>
      <c r="JDI85" s="62"/>
      <c r="JDJ85" s="62"/>
      <c r="JDK85" s="62"/>
      <c r="JDL85" s="62"/>
      <c r="JDM85" s="62"/>
      <c r="JDN85" s="62"/>
      <c r="JDO85" s="62"/>
      <c r="JDP85" s="62"/>
      <c r="JDQ85" s="62"/>
      <c r="JDR85" s="62"/>
      <c r="JDS85" s="62"/>
      <c r="JDT85" s="62"/>
      <c r="JDU85" s="62"/>
      <c r="JDV85" s="62"/>
      <c r="JDW85" s="62"/>
      <c r="JDX85" s="62"/>
      <c r="JDY85" s="62"/>
      <c r="JDZ85" s="62"/>
      <c r="JEA85" s="62"/>
      <c r="JEB85" s="62"/>
      <c r="JEC85" s="62"/>
      <c r="JED85" s="62"/>
      <c r="JEE85" s="62"/>
      <c r="JEF85" s="62"/>
      <c r="JEG85" s="62"/>
      <c r="JEH85" s="62"/>
      <c r="JEI85" s="62"/>
      <c r="JEJ85" s="62"/>
      <c r="JMN85" s="62"/>
      <c r="JMV85" s="62"/>
      <c r="JMW85" s="62"/>
      <c r="JMZ85" s="62"/>
      <c r="JNB85" s="62"/>
      <c r="JNC85" s="62"/>
      <c r="JND85" s="62"/>
      <c r="JNE85" s="62"/>
      <c r="JNF85" s="62"/>
      <c r="JNG85" s="62"/>
      <c r="JNH85" s="62"/>
      <c r="JNI85" s="62"/>
      <c r="JNJ85" s="62"/>
      <c r="JNK85" s="62"/>
      <c r="JNL85" s="62"/>
      <c r="JNM85" s="62"/>
      <c r="JNN85" s="62"/>
      <c r="JNO85" s="62"/>
      <c r="JNP85" s="62"/>
      <c r="JNQ85" s="62"/>
      <c r="JNR85" s="62"/>
      <c r="JNS85" s="62"/>
      <c r="JNT85" s="62"/>
      <c r="JNU85" s="62"/>
      <c r="JNV85" s="62"/>
      <c r="JNW85" s="62"/>
      <c r="JNX85" s="62"/>
      <c r="JNY85" s="62"/>
      <c r="JNZ85" s="62"/>
      <c r="JOA85" s="62"/>
      <c r="JOB85" s="62"/>
      <c r="JOC85" s="62"/>
      <c r="JOD85" s="62"/>
      <c r="JOE85" s="62"/>
      <c r="JOF85" s="62"/>
      <c r="JWJ85" s="62"/>
      <c r="JWR85" s="62"/>
      <c r="JWS85" s="62"/>
      <c r="JWV85" s="62"/>
      <c r="JWX85" s="62"/>
      <c r="JWY85" s="62"/>
      <c r="JWZ85" s="62"/>
      <c r="JXA85" s="62"/>
      <c r="JXB85" s="62"/>
      <c r="JXC85" s="62"/>
      <c r="JXD85" s="62"/>
      <c r="JXE85" s="62"/>
      <c r="JXF85" s="62"/>
      <c r="JXG85" s="62"/>
      <c r="JXH85" s="62"/>
      <c r="JXI85" s="62"/>
      <c r="JXJ85" s="62"/>
      <c r="JXK85" s="62"/>
      <c r="JXL85" s="62"/>
      <c r="JXM85" s="62"/>
      <c r="JXN85" s="62"/>
      <c r="JXO85" s="62"/>
      <c r="JXP85" s="62"/>
      <c r="JXQ85" s="62"/>
      <c r="JXR85" s="62"/>
      <c r="JXS85" s="62"/>
      <c r="JXT85" s="62"/>
      <c r="JXU85" s="62"/>
      <c r="JXV85" s="62"/>
      <c r="JXW85" s="62"/>
      <c r="JXX85" s="62"/>
      <c r="JXY85" s="62"/>
      <c r="JXZ85" s="62"/>
      <c r="JYA85" s="62"/>
      <c r="JYB85" s="62"/>
      <c r="KGF85" s="62"/>
      <c r="KGN85" s="62"/>
      <c r="KGO85" s="62"/>
      <c r="KGR85" s="62"/>
      <c r="KGT85" s="62"/>
      <c r="KGU85" s="62"/>
      <c r="KGV85" s="62"/>
      <c r="KGW85" s="62"/>
      <c r="KGX85" s="62"/>
      <c r="KGY85" s="62"/>
      <c r="KGZ85" s="62"/>
      <c r="KHA85" s="62"/>
      <c r="KHB85" s="62"/>
      <c r="KHC85" s="62"/>
      <c r="KHD85" s="62"/>
      <c r="KHE85" s="62"/>
      <c r="KHF85" s="62"/>
      <c r="KHG85" s="62"/>
      <c r="KHH85" s="62"/>
      <c r="KHI85" s="62"/>
      <c r="KHJ85" s="62"/>
      <c r="KHK85" s="62"/>
      <c r="KHL85" s="62"/>
      <c r="KHM85" s="62"/>
      <c r="KHN85" s="62"/>
      <c r="KHO85" s="62"/>
      <c r="KHP85" s="62"/>
      <c r="KHQ85" s="62"/>
      <c r="KHR85" s="62"/>
      <c r="KHS85" s="62"/>
      <c r="KHT85" s="62"/>
      <c r="KHU85" s="62"/>
      <c r="KHV85" s="62"/>
      <c r="KHW85" s="62"/>
      <c r="KHX85" s="62"/>
      <c r="KQB85" s="62"/>
      <c r="KQJ85" s="62"/>
      <c r="KQK85" s="62"/>
      <c r="KQN85" s="62"/>
      <c r="KQP85" s="62"/>
      <c r="KQQ85" s="62"/>
      <c r="KQR85" s="62"/>
      <c r="KQS85" s="62"/>
      <c r="KQT85" s="62"/>
      <c r="KQU85" s="62"/>
      <c r="KQV85" s="62"/>
      <c r="KQW85" s="62"/>
      <c r="KQX85" s="62"/>
      <c r="KQY85" s="62"/>
      <c r="KQZ85" s="62"/>
      <c r="KRA85" s="62"/>
      <c r="KRB85" s="62"/>
      <c r="KRC85" s="62"/>
      <c r="KRD85" s="62"/>
      <c r="KRE85" s="62"/>
      <c r="KRF85" s="62"/>
      <c r="KRG85" s="62"/>
      <c r="KRH85" s="62"/>
      <c r="KRI85" s="62"/>
      <c r="KRJ85" s="62"/>
      <c r="KRK85" s="62"/>
      <c r="KRL85" s="62"/>
      <c r="KRM85" s="62"/>
      <c r="KRN85" s="62"/>
      <c r="KRO85" s="62"/>
      <c r="KRP85" s="62"/>
      <c r="KRQ85" s="62"/>
      <c r="KRR85" s="62"/>
      <c r="KRS85" s="62"/>
      <c r="KRT85" s="62"/>
      <c r="KZX85" s="62"/>
      <c r="LAF85" s="62"/>
      <c r="LAG85" s="62"/>
      <c r="LAJ85" s="62"/>
      <c r="LAL85" s="62"/>
      <c r="LAM85" s="62"/>
      <c r="LAN85" s="62"/>
      <c r="LAO85" s="62"/>
      <c r="LAP85" s="62"/>
      <c r="LAQ85" s="62"/>
      <c r="LAR85" s="62"/>
      <c r="LAS85" s="62"/>
      <c r="LAT85" s="62"/>
      <c r="LAU85" s="62"/>
      <c r="LAV85" s="62"/>
      <c r="LAW85" s="62"/>
      <c r="LAX85" s="62"/>
      <c r="LAY85" s="62"/>
      <c r="LAZ85" s="62"/>
      <c r="LBA85" s="62"/>
      <c r="LBB85" s="62"/>
      <c r="LBC85" s="62"/>
      <c r="LBD85" s="62"/>
      <c r="LBE85" s="62"/>
      <c r="LBF85" s="62"/>
      <c r="LBG85" s="62"/>
      <c r="LBH85" s="62"/>
      <c r="LBI85" s="62"/>
      <c r="LBJ85" s="62"/>
      <c r="LBK85" s="62"/>
      <c r="LBL85" s="62"/>
      <c r="LBM85" s="62"/>
      <c r="LBN85" s="62"/>
      <c r="LBO85" s="62"/>
      <c r="LBP85" s="62"/>
      <c r="LJT85" s="62"/>
      <c r="LKB85" s="62"/>
      <c r="LKC85" s="62"/>
      <c r="LKF85" s="62"/>
      <c r="LKH85" s="62"/>
      <c r="LKI85" s="62"/>
      <c r="LKJ85" s="62"/>
      <c r="LKK85" s="62"/>
      <c r="LKL85" s="62"/>
      <c r="LKM85" s="62"/>
      <c r="LKN85" s="62"/>
      <c r="LKO85" s="62"/>
      <c r="LKP85" s="62"/>
      <c r="LKQ85" s="62"/>
      <c r="LKR85" s="62"/>
      <c r="LKS85" s="62"/>
      <c r="LKT85" s="62"/>
      <c r="LKU85" s="62"/>
      <c r="LKV85" s="62"/>
      <c r="LKW85" s="62"/>
      <c r="LKX85" s="62"/>
      <c r="LKY85" s="62"/>
      <c r="LKZ85" s="62"/>
      <c r="LLA85" s="62"/>
      <c r="LLB85" s="62"/>
      <c r="LLC85" s="62"/>
      <c r="LLD85" s="62"/>
      <c r="LLE85" s="62"/>
      <c r="LLF85" s="62"/>
      <c r="LLG85" s="62"/>
      <c r="LLH85" s="62"/>
      <c r="LLI85" s="62"/>
      <c r="LLJ85" s="62"/>
      <c r="LLK85" s="62"/>
      <c r="LLL85" s="62"/>
      <c r="LTP85" s="62"/>
      <c r="LTX85" s="62"/>
      <c r="LTY85" s="62"/>
      <c r="LUB85" s="62"/>
      <c r="LUD85" s="62"/>
      <c r="LUE85" s="62"/>
      <c r="LUF85" s="62"/>
      <c r="LUG85" s="62"/>
      <c r="LUH85" s="62"/>
      <c r="LUI85" s="62"/>
      <c r="LUJ85" s="62"/>
      <c r="LUK85" s="62"/>
      <c r="LUL85" s="62"/>
      <c r="LUM85" s="62"/>
      <c r="LUN85" s="62"/>
      <c r="LUO85" s="62"/>
      <c r="LUP85" s="62"/>
      <c r="LUQ85" s="62"/>
      <c r="LUR85" s="62"/>
      <c r="LUS85" s="62"/>
      <c r="LUT85" s="62"/>
      <c r="LUU85" s="62"/>
      <c r="LUV85" s="62"/>
      <c r="LUW85" s="62"/>
      <c r="LUX85" s="62"/>
      <c r="LUY85" s="62"/>
      <c r="LUZ85" s="62"/>
      <c r="LVA85" s="62"/>
      <c r="LVB85" s="62"/>
      <c r="LVC85" s="62"/>
      <c r="LVD85" s="62"/>
      <c r="LVE85" s="62"/>
      <c r="LVF85" s="62"/>
      <c r="LVG85" s="62"/>
      <c r="LVH85" s="62"/>
      <c r="MDL85" s="62"/>
      <c r="MDT85" s="62"/>
      <c r="MDU85" s="62"/>
      <c r="MDX85" s="62"/>
      <c r="MDZ85" s="62"/>
      <c r="MEA85" s="62"/>
      <c r="MEB85" s="62"/>
      <c r="MEC85" s="62"/>
      <c r="MED85" s="62"/>
      <c r="MEE85" s="62"/>
      <c r="MEF85" s="62"/>
      <c r="MEG85" s="62"/>
      <c r="MEH85" s="62"/>
      <c r="MEI85" s="62"/>
      <c r="MEJ85" s="62"/>
      <c r="MEK85" s="62"/>
      <c r="MEL85" s="62"/>
      <c r="MEM85" s="62"/>
      <c r="MEN85" s="62"/>
      <c r="MEO85" s="62"/>
      <c r="MEP85" s="62"/>
      <c r="MEQ85" s="62"/>
      <c r="MER85" s="62"/>
      <c r="MES85" s="62"/>
      <c r="MET85" s="62"/>
      <c r="MEU85" s="62"/>
      <c r="MEV85" s="62"/>
      <c r="MEW85" s="62"/>
      <c r="MEX85" s="62"/>
      <c r="MEY85" s="62"/>
      <c r="MEZ85" s="62"/>
      <c r="MFA85" s="62"/>
      <c r="MFB85" s="62"/>
      <c r="MFC85" s="62"/>
      <c r="MFD85" s="62"/>
      <c r="MNH85" s="62"/>
      <c r="MNP85" s="62"/>
      <c r="MNQ85" s="62"/>
      <c r="MNT85" s="62"/>
      <c r="MNV85" s="62"/>
      <c r="MNW85" s="62"/>
      <c r="MNX85" s="62"/>
      <c r="MNY85" s="62"/>
      <c r="MNZ85" s="62"/>
      <c r="MOA85" s="62"/>
      <c r="MOB85" s="62"/>
      <c r="MOC85" s="62"/>
      <c r="MOD85" s="62"/>
      <c r="MOE85" s="62"/>
      <c r="MOF85" s="62"/>
      <c r="MOG85" s="62"/>
      <c r="MOH85" s="62"/>
      <c r="MOI85" s="62"/>
      <c r="MOJ85" s="62"/>
      <c r="MOK85" s="62"/>
      <c r="MOL85" s="62"/>
      <c r="MOM85" s="62"/>
      <c r="MON85" s="62"/>
      <c r="MOO85" s="62"/>
      <c r="MOP85" s="62"/>
      <c r="MOQ85" s="62"/>
      <c r="MOR85" s="62"/>
      <c r="MOS85" s="62"/>
      <c r="MOT85" s="62"/>
      <c r="MOU85" s="62"/>
      <c r="MOV85" s="62"/>
      <c r="MOW85" s="62"/>
      <c r="MOX85" s="62"/>
      <c r="MOY85" s="62"/>
      <c r="MOZ85" s="62"/>
      <c r="MXD85" s="62"/>
      <c r="MXL85" s="62"/>
      <c r="MXM85" s="62"/>
      <c r="MXP85" s="62"/>
      <c r="MXR85" s="62"/>
      <c r="MXS85" s="62"/>
      <c r="MXT85" s="62"/>
      <c r="MXU85" s="62"/>
      <c r="MXV85" s="62"/>
      <c r="MXW85" s="62"/>
      <c r="MXX85" s="62"/>
      <c r="MXY85" s="62"/>
      <c r="MXZ85" s="62"/>
      <c r="MYA85" s="62"/>
      <c r="MYB85" s="62"/>
      <c r="MYC85" s="62"/>
      <c r="MYD85" s="62"/>
      <c r="MYE85" s="62"/>
      <c r="MYF85" s="62"/>
      <c r="MYG85" s="62"/>
      <c r="MYH85" s="62"/>
      <c r="MYI85" s="62"/>
      <c r="MYJ85" s="62"/>
      <c r="MYK85" s="62"/>
      <c r="MYL85" s="62"/>
      <c r="MYM85" s="62"/>
      <c r="MYN85" s="62"/>
      <c r="MYO85" s="62"/>
      <c r="MYP85" s="62"/>
      <c r="MYQ85" s="62"/>
      <c r="MYR85" s="62"/>
      <c r="MYS85" s="62"/>
      <c r="MYT85" s="62"/>
      <c r="MYU85" s="62"/>
      <c r="MYV85" s="62"/>
      <c r="NGZ85" s="62"/>
      <c r="NHH85" s="62"/>
      <c r="NHI85" s="62"/>
      <c r="NHL85" s="62"/>
      <c r="NHN85" s="62"/>
      <c r="NHO85" s="62"/>
      <c r="NHP85" s="62"/>
      <c r="NHQ85" s="62"/>
      <c r="NHR85" s="62"/>
      <c r="NHS85" s="62"/>
      <c r="NHT85" s="62"/>
      <c r="NHU85" s="62"/>
      <c r="NHV85" s="62"/>
      <c r="NHW85" s="62"/>
      <c r="NHX85" s="62"/>
      <c r="NHY85" s="62"/>
      <c r="NHZ85" s="62"/>
      <c r="NIA85" s="62"/>
      <c r="NIB85" s="62"/>
      <c r="NIC85" s="62"/>
      <c r="NID85" s="62"/>
      <c r="NIE85" s="62"/>
      <c r="NIF85" s="62"/>
      <c r="NIG85" s="62"/>
      <c r="NIH85" s="62"/>
      <c r="NII85" s="62"/>
      <c r="NIJ85" s="62"/>
      <c r="NIK85" s="62"/>
      <c r="NIL85" s="62"/>
      <c r="NIM85" s="62"/>
      <c r="NIN85" s="62"/>
      <c r="NIO85" s="62"/>
      <c r="NIP85" s="62"/>
      <c r="NIQ85" s="62"/>
      <c r="NIR85" s="62"/>
      <c r="NQV85" s="62"/>
      <c r="NRD85" s="62"/>
      <c r="NRE85" s="62"/>
      <c r="NRH85" s="62"/>
      <c r="NRJ85" s="62"/>
      <c r="NRK85" s="62"/>
      <c r="NRL85" s="62"/>
      <c r="NRM85" s="62"/>
      <c r="NRN85" s="62"/>
      <c r="NRO85" s="62"/>
      <c r="NRP85" s="62"/>
      <c r="NRQ85" s="62"/>
      <c r="NRR85" s="62"/>
      <c r="NRS85" s="62"/>
      <c r="NRT85" s="62"/>
      <c r="NRU85" s="62"/>
      <c r="NRV85" s="62"/>
      <c r="NRW85" s="62"/>
      <c r="NRX85" s="62"/>
      <c r="NRY85" s="62"/>
      <c r="NRZ85" s="62"/>
      <c r="NSA85" s="62"/>
      <c r="NSB85" s="62"/>
      <c r="NSC85" s="62"/>
      <c r="NSD85" s="62"/>
      <c r="NSE85" s="62"/>
      <c r="NSF85" s="62"/>
      <c r="NSG85" s="62"/>
      <c r="NSH85" s="62"/>
      <c r="NSI85" s="62"/>
      <c r="NSJ85" s="62"/>
      <c r="NSK85" s="62"/>
      <c r="NSL85" s="62"/>
      <c r="NSM85" s="62"/>
      <c r="NSN85" s="62"/>
      <c r="OAR85" s="62"/>
      <c r="OAZ85" s="62"/>
      <c r="OBA85" s="62"/>
      <c r="OBD85" s="62"/>
      <c r="OBF85" s="62"/>
      <c r="OBG85" s="62"/>
      <c r="OBH85" s="62"/>
      <c r="OBI85" s="62"/>
      <c r="OBJ85" s="62"/>
      <c r="OBK85" s="62"/>
      <c r="OBL85" s="62"/>
      <c r="OBM85" s="62"/>
      <c r="OBN85" s="62"/>
      <c r="OBO85" s="62"/>
      <c r="OBP85" s="62"/>
      <c r="OBQ85" s="62"/>
      <c r="OBR85" s="62"/>
      <c r="OBS85" s="62"/>
      <c r="OBT85" s="62"/>
      <c r="OBU85" s="62"/>
      <c r="OBV85" s="62"/>
      <c r="OBW85" s="62"/>
      <c r="OBX85" s="62"/>
      <c r="OBY85" s="62"/>
      <c r="OBZ85" s="62"/>
      <c r="OCA85" s="62"/>
      <c r="OCB85" s="62"/>
      <c r="OCC85" s="62"/>
      <c r="OCD85" s="62"/>
      <c r="OCE85" s="62"/>
      <c r="OCF85" s="62"/>
      <c r="OCG85" s="62"/>
      <c r="OCH85" s="62"/>
      <c r="OCI85" s="62"/>
      <c r="OCJ85" s="62"/>
      <c r="OKN85" s="62"/>
      <c r="OKV85" s="62"/>
      <c r="OKW85" s="62"/>
      <c r="OKZ85" s="62"/>
      <c r="OLB85" s="62"/>
      <c r="OLC85" s="62"/>
      <c r="OLD85" s="62"/>
      <c r="OLE85" s="62"/>
      <c r="OLF85" s="62"/>
      <c r="OLG85" s="62"/>
      <c r="OLH85" s="62"/>
      <c r="OLI85" s="62"/>
      <c r="OLJ85" s="62"/>
      <c r="OLK85" s="62"/>
      <c r="OLL85" s="62"/>
      <c r="OLM85" s="62"/>
      <c r="OLN85" s="62"/>
      <c r="OLO85" s="62"/>
      <c r="OLP85" s="62"/>
      <c r="OLQ85" s="62"/>
      <c r="OLR85" s="62"/>
      <c r="OLS85" s="62"/>
      <c r="OLT85" s="62"/>
      <c r="OLU85" s="62"/>
      <c r="OLV85" s="62"/>
      <c r="OLW85" s="62"/>
      <c r="OLX85" s="62"/>
      <c r="OLY85" s="62"/>
      <c r="OLZ85" s="62"/>
      <c r="OMA85" s="62"/>
      <c r="OMB85" s="62"/>
      <c r="OMC85" s="62"/>
      <c r="OMD85" s="62"/>
      <c r="OME85" s="62"/>
      <c r="OMF85" s="62"/>
      <c r="OUJ85" s="62"/>
      <c r="OUR85" s="62"/>
      <c r="OUS85" s="62"/>
      <c r="OUV85" s="62"/>
      <c r="OUX85" s="62"/>
      <c r="OUY85" s="62"/>
      <c r="OUZ85" s="62"/>
      <c r="OVA85" s="62"/>
      <c r="OVB85" s="62"/>
      <c r="OVC85" s="62"/>
      <c r="OVD85" s="62"/>
      <c r="OVE85" s="62"/>
      <c r="OVF85" s="62"/>
      <c r="OVG85" s="62"/>
      <c r="OVH85" s="62"/>
      <c r="OVI85" s="62"/>
      <c r="OVJ85" s="62"/>
      <c r="OVK85" s="62"/>
      <c r="OVL85" s="62"/>
      <c r="OVM85" s="62"/>
      <c r="OVN85" s="62"/>
      <c r="OVO85" s="62"/>
      <c r="OVP85" s="62"/>
      <c r="OVQ85" s="62"/>
      <c r="OVR85" s="62"/>
      <c r="OVS85" s="62"/>
      <c r="OVT85" s="62"/>
      <c r="OVU85" s="62"/>
      <c r="OVV85" s="62"/>
      <c r="OVW85" s="62"/>
      <c r="OVX85" s="62"/>
      <c r="OVY85" s="62"/>
      <c r="OVZ85" s="62"/>
      <c r="OWA85" s="62"/>
      <c r="OWB85" s="62"/>
      <c r="PEF85" s="62"/>
      <c r="PEN85" s="62"/>
      <c r="PEO85" s="62"/>
      <c r="PER85" s="62"/>
      <c r="PET85" s="62"/>
      <c r="PEU85" s="62"/>
      <c r="PEV85" s="62"/>
      <c r="PEW85" s="62"/>
      <c r="PEX85" s="62"/>
      <c r="PEY85" s="62"/>
      <c r="PEZ85" s="62"/>
      <c r="PFA85" s="62"/>
      <c r="PFB85" s="62"/>
      <c r="PFC85" s="62"/>
      <c r="PFD85" s="62"/>
      <c r="PFE85" s="62"/>
      <c r="PFF85" s="62"/>
      <c r="PFG85" s="62"/>
      <c r="PFH85" s="62"/>
      <c r="PFI85" s="62"/>
      <c r="PFJ85" s="62"/>
      <c r="PFK85" s="62"/>
      <c r="PFL85" s="62"/>
      <c r="PFM85" s="62"/>
      <c r="PFN85" s="62"/>
      <c r="PFO85" s="62"/>
      <c r="PFP85" s="62"/>
      <c r="PFQ85" s="62"/>
      <c r="PFR85" s="62"/>
      <c r="PFS85" s="62"/>
      <c r="PFT85" s="62"/>
      <c r="PFU85" s="62"/>
      <c r="PFV85" s="62"/>
      <c r="PFW85" s="62"/>
      <c r="PFX85" s="62"/>
      <c r="POB85" s="62"/>
      <c r="POJ85" s="62"/>
      <c r="POK85" s="62"/>
      <c r="PON85" s="62"/>
      <c r="POP85" s="62"/>
      <c r="POQ85" s="62"/>
      <c r="POR85" s="62"/>
      <c r="POS85" s="62"/>
      <c r="POT85" s="62"/>
      <c r="POU85" s="62"/>
      <c r="POV85" s="62"/>
      <c r="POW85" s="62"/>
      <c r="POX85" s="62"/>
      <c r="POY85" s="62"/>
      <c r="POZ85" s="62"/>
      <c r="PPA85" s="62"/>
      <c r="PPB85" s="62"/>
      <c r="PPC85" s="62"/>
      <c r="PPD85" s="62"/>
      <c r="PPE85" s="62"/>
      <c r="PPF85" s="62"/>
      <c r="PPG85" s="62"/>
      <c r="PPH85" s="62"/>
      <c r="PPI85" s="62"/>
      <c r="PPJ85" s="62"/>
      <c r="PPK85" s="62"/>
      <c r="PPL85" s="62"/>
      <c r="PPM85" s="62"/>
      <c r="PPN85" s="62"/>
      <c r="PPO85" s="62"/>
      <c r="PPP85" s="62"/>
      <c r="PPQ85" s="62"/>
      <c r="PPR85" s="62"/>
      <c r="PPS85" s="62"/>
      <c r="PPT85" s="62"/>
      <c r="PXX85" s="62"/>
      <c r="PYF85" s="62"/>
      <c r="PYG85" s="62"/>
      <c r="PYJ85" s="62"/>
      <c r="PYL85" s="62"/>
      <c r="PYM85" s="62"/>
      <c r="PYN85" s="62"/>
      <c r="PYO85" s="62"/>
      <c r="PYP85" s="62"/>
      <c r="PYQ85" s="62"/>
      <c r="PYR85" s="62"/>
      <c r="PYS85" s="62"/>
      <c r="PYT85" s="62"/>
      <c r="PYU85" s="62"/>
      <c r="PYV85" s="62"/>
      <c r="PYW85" s="62"/>
      <c r="PYX85" s="62"/>
      <c r="PYY85" s="62"/>
      <c r="PYZ85" s="62"/>
      <c r="PZA85" s="62"/>
      <c r="PZB85" s="62"/>
      <c r="PZC85" s="62"/>
      <c r="PZD85" s="62"/>
      <c r="PZE85" s="62"/>
      <c r="PZF85" s="62"/>
      <c r="PZG85" s="62"/>
      <c r="PZH85" s="62"/>
      <c r="PZI85" s="62"/>
      <c r="PZJ85" s="62"/>
      <c r="PZK85" s="62"/>
      <c r="PZL85" s="62"/>
      <c r="PZM85" s="62"/>
      <c r="PZN85" s="62"/>
      <c r="PZO85" s="62"/>
      <c r="PZP85" s="62"/>
      <c r="QHT85" s="62"/>
      <c r="QIB85" s="62"/>
      <c r="QIC85" s="62"/>
      <c r="QIF85" s="62"/>
      <c r="QIH85" s="62"/>
      <c r="QII85" s="62"/>
      <c r="QIJ85" s="62"/>
      <c r="QIK85" s="62"/>
      <c r="QIL85" s="62"/>
      <c r="QIM85" s="62"/>
      <c r="QIN85" s="62"/>
      <c r="QIO85" s="62"/>
      <c r="QIP85" s="62"/>
      <c r="QIQ85" s="62"/>
      <c r="QIR85" s="62"/>
      <c r="QIS85" s="62"/>
      <c r="QIT85" s="62"/>
      <c r="QIU85" s="62"/>
      <c r="QIV85" s="62"/>
      <c r="QIW85" s="62"/>
      <c r="QIX85" s="62"/>
      <c r="QIY85" s="62"/>
      <c r="QIZ85" s="62"/>
      <c r="QJA85" s="62"/>
      <c r="QJB85" s="62"/>
      <c r="QJC85" s="62"/>
      <c r="QJD85" s="62"/>
      <c r="QJE85" s="62"/>
      <c r="QJF85" s="62"/>
      <c r="QJG85" s="62"/>
      <c r="QJH85" s="62"/>
      <c r="QJI85" s="62"/>
      <c r="QJJ85" s="62"/>
      <c r="QJK85" s="62"/>
      <c r="QJL85" s="62"/>
      <c r="QRP85" s="62"/>
      <c r="QRX85" s="62"/>
      <c r="QRY85" s="62"/>
      <c r="QSB85" s="62"/>
      <c r="QSD85" s="62"/>
      <c r="QSE85" s="62"/>
      <c r="QSF85" s="62"/>
      <c r="QSG85" s="62"/>
      <c r="QSH85" s="62"/>
      <c r="QSI85" s="62"/>
      <c r="QSJ85" s="62"/>
      <c r="QSK85" s="62"/>
      <c r="QSL85" s="62"/>
      <c r="QSM85" s="62"/>
      <c r="QSN85" s="62"/>
      <c r="QSO85" s="62"/>
      <c r="QSP85" s="62"/>
      <c r="QSQ85" s="62"/>
      <c r="QSR85" s="62"/>
      <c r="QSS85" s="62"/>
      <c r="QST85" s="62"/>
      <c r="QSU85" s="62"/>
      <c r="QSV85" s="62"/>
      <c r="QSW85" s="62"/>
      <c r="QSX85" s="62"/>
      <c r="QSY85" s="62"/>
      <c r="QSZ85" s="62"/>
      <c r="QTA85" s="62"/>
      <c r="QTB85" s="62"/>
      <c r="QTC85" s="62"/>
      <c r="QTD85" s="62"/>
      <c r="QTE85" s="62"/>
      <c r="QTF85" s="62"/>
      <c r="QTG85" s="62"/>
      <c r="QTH85" s="62"/>
      <c r="RBL85" s="62"/>
      <c r="RBT85" s="62"/>
      <c r="RBU85" s="62"/>
      <c r="RBX85" s="62"/>
      <c r="RBZ85" s="62"/>
      <c r="RCA85" s="62"/>
      <c r="RCB85" s="62"/>
      <c r="RCC85" s="62"/>
      <c r="RCD85" s="62"/>
      <c r="RCE85" s="62"/>
      <c r="RCF85" s="62"/>
      <c r="RCG85" s="62"/>
      <c r="RCH85" s="62"/>
      <c r="RCI85" s="62"/>
      <c r="RCJ85" s="62"/>
      <c r="RCK85" s="62"/>
      <c r="RCL85" s="62"/>
      <c r="RCM85" s="62"/>
      <c r="RCN85" s="62"/>
      <c r="RCO85" s="62"/>
      <c r="RCP85" s="62"/>
      <c r="RCQ85" s="62"/>
      <c r="RCR85" s="62"/>
      <c r="RCS85" s="62"/>
      <c r="RCT85" s="62"/>
      <c r="RCU85" s="62"/>
      <c r="RCV85" s="62"/>
      <c r="RCW85" s="62"/>
      <c r="RCX85" s="62"/>
      <c r="RCY85" s="62"/>
      <c r="RCZ85" s="62"/>
      <c r="RDA85" s="62"/>
      <c r="RDB85" s="62"/>
      <c r="RDC85" s="62"/>
      <c r="RDD85" s="62"/>
      <c r="RLH85" s="62"/>
      <c r="RLP85" s="62"/>
      <c r="RLQ85" s="62"/>
      <c r="RLT85" s="62"/>
      <c r="RLV85" s="62"/>
      <c r="RLW85" s="62"/>
      <c r="RLX85" s="62"/>
      <c r="RLY85" s="62"/>
      <c r="RLZ85" s="62"/>
      <c r="RMA85" s="62"/>
      <c r="RMB85" s="62"/>
      <c r="RMC85" s="62"/>
      <c r="RMD85" s="62"/>
      <c r="RME85" s="62"/>
      <c r="RMF85" s="62"/>
      <c r="RMG85" s="62"/>
      <c r="RMH85" s="62"/>
      <c r="RMI85" s="62"/>
      <c r="RMJ85" s="62"/>
      <c r="RMK85" s="62"/>
      <c r="RML85" s="62"/>
      <c r="RMM85" s="62"/>
      <c r="RMN85" s="62"/>
      <c r="RMO85" s="62"/>
      <c r="RMP85" s="62"/>
      <c r="RMQ85" s="62"/>
      <c r="RMR85" s="62"/>
      <c r="RMS85" s="62"/>
      <c r="RMT85" s="62"/>
      <c r="RMU85" s="62"/>
      <c r="RMV85" s="62"/>
      <c r="RMW85" s="62"/>
      <c r="RMX85" s="62"/>
      <c r="RMY85" s="62"/>
      <c r="RMZ85" s="62"/>
      <c r="RVD85" s="62"/>
      <c r="RVL85" s="62"/>
      <c r="RVM85" s="62"/>
      <c r="RVP85" s="62"/>
      <c r="RVR85" s="62"/>
      <c r="RVS85" s="62"/>
      <c r="RVT85" s="62"/>
      <c r="RVU85" s="62"/>
      <c r="RVV85" s="62"/>
      <c r="RVW85" s="62"/>
      <c r="RVX85" s="62"/>
      <c r="RVY85" s="62"/>
      <c r="RVZ85" s="62"/>
      <c r="RWA85" s="62"/>
      <c r="RWB85" s="62"/>
      <c r="RWC85" s="62"/>
      <c r="RWD85" s="62"/>
      <c r="RWE85" s="62"/>
      <c r="RWF85" s="62"/>
      <c r="RWG85" s="62"/>
      <c r="RWH85" s="62"/>
      <c r="RWI85" s="62"/>
      <c r="RWJ85" s="62"/>
      <c r="RWK85" s="62"/>
      <c r="RWL85" s="62"/>
      <c r="RWM85" s="62"/>
      <c r="RWN85" s="62"/>
      <c r="RWO85" s="62"/>
      <c r="RWP85" s="62"/>
      <c r="RWQ85" s="62"/>
      <c r="RWR85" s="62"/>
      <c r="RWS85" s="62"/>
      <c r="RWT85" s="62"/>
      <c r="RWU85" s="62"/>
      <c r="RWV85" s="62"/>
      <c r="SEZ85" s="62"/>
      <c r="SFH85" s="62"/>
      <c r="SFI85" s="62"/>
      <c r="SFL85" s="62"/>
      <c r="SFN85" s="62"/>
      <c r="SFO85" s="62"/>
      <c r="SFP85" s="62"/>
      <c r="SFQ85" s="62"/>
      <c r="SFR85" s="62"/>
      <c r="SFS85" s="62"/>
      <c r="SFT85" s="62"/>
      <c r="SFU85" s="62"/>
      <c r="SFV85" s="62"/>
      <c r="SFW85" s="62"/>
      <c r="SFX85" s="62"/>
      <c r="SFY85" s="62"/>
      <c r="SFZ85" s="62"/>
      <c r="SGA85" s="62"/>
      <c r="SGB85" s="62"/>
      <c r="SGC85" s="62"/>
      <c r="SGD85" s="62"/>
      <c r="SGE85" s="62"/>
      <c r="SGF85" s="62"/>
      <c r="SGG85" s="62"/>
      <c r="SGH85" s="62"/>
      <c r="SGI85" s="62"/>
      <c r="SGJ85" s="62"/>
      <c r="SGK85" s="62"/>
      <c r="SGL85" s="62"/>
      <c r="SGM85" s="62"/>
      <c r="SGN85" s="62"/>
      <c r="SGO85" s="62"/>
      <c r="SGP85" s="62"/>
      <c r="SGQ85" s="62"/>
      <c r="SGR85" s="62"/>
      <c r="SOV85" s="62"/>
      <c r="SPD85" s="62"/>
      <c r="SPE85" s="62"/>
      <c r="SPH85" s="62"/>
      <c r="SPJ85" s="62"/>
      <c r="SPK85" s="62"/>
      <c r="SPL85" s="62"/>
      <c r="SPM85" s="62"/>
      <c r="SPN85" s="62"/>
      <c r="SPO85" s="62"/>
      <c r="SPP85" s="62"/>
      <c r="SPQ85" s="62"/>
      <c r="SPR85" s="62"/>
      <c r="SPS85" s="62"/>
      <c r="SPT85" s="62"/>
      <c r="SPU85" s="62"/>
      <c r="SPV85" s="62"/>
      <c r="SPW85" s="62"/>
      <c r="SPX85" s="62"/>
      <c r="SPY85" s="62"/>
      <c r="SPZ85" s="62"/>
      <c r="SQA85" s="62"/>
      <c r="SQB85" s="62"/>
      <c r="SQC85" s="62"/>
      <c r="SQD85" s="62"/>
      <c r="SQE85" s="62"/>
      <c r="SQF85" s="62"/>
      <c r="SQG85" s="62"/>
      <c r="SQH85" s="62"/>
      <c r="SQI85" s="62"/>
      <c r="SQJ85" s="62"/>
      <c r="SQK85" s="62"/>
      <c r="SQL85" s="62"/>
      <c r="SQM85" s="62"/>
      <c r="SQN85" s="62"/>
      <c r="SYR85" s="62"/>
      <c r="SYZ85" s="62"/>
      <c r="SZA85" s="62"/>
      <c r="SZD85" s="62"/>
      <c r="SZF85" s="62"/>
      <c r="SZG85" s="62"/>
      <c r="SZH85" s="62"/>
      <c r="SZI85" s="62"/>
      <c r="SZJ85" s="62"/>
      <c r="SZK85" s="62"/>
      <c r="SZL85" s="62"/>
      <c r="SZM85" s="62"/>
      <c r="SZN85" s="62"/>
      <c r="SZO85" s="62"/>
      <c r="SZP85" s="62"/>
      <c r="SZQ85" s="62"/>
      <c r="SZR85" s="62"/>
      <c r="SZS85" s="62"/>
      <c r="SZT85" s="62"/>
      <c r="SZU85" s="62"/>
      <c r="SZV85" s="62"/>
      <c r="SZW85" s="62"/>
      <c r="SZX85" s="62"/>
      <c r="SZY85" s="62"/>
      <c r="SZZ85" s="62"/>
      <c r="TAA85" s="62"/>
      <c r="TAB85" s="62"/>
      <c r="TAC85" s="62"/>
      <c r="TAD85" s="62"/>
      <c r="TAE85" s="62"/>
      <c r="TAF85" s="62"/>
      <c r="TAG85" s="62"/>
      <c r="TAH85" s="62"/>
      <c r="TAI85" s="62"/>
      <c r="TAJ85" s="62"/>
      <c r="TIN85" s="62"/>
      <c r="TIV85" s="62"/>
      <c r="TIW85" s="62"/>
      <c r="TIZ85" s="62"/>
      <c r="TJB85" s="62"/>
      <c r="TJC85" s="62"/>
      <c r="TJD85" s="62"/>
      <c r="TJE85" s="62"/>
      <c r="TJF85" s="62"/>
      <c r="TJG85" s="62"/>
      <c r="TJH85" s="62"/>
      <c r="TJI85" s="62"/>
      <c r="TJJ85" s="62"/>
      <c r="TJK85" s="62"/>
      <c r="TJL85" s="62"/>
      <c r="TJM85" s="62"/>
      <c r="TJN85" s="62"/>
      <c r="TJO85" s="62"/>
      <c r="TJP85" s="62"/>
      <c r="TJQ85" s="62"/>
      <c r="TJR85" s="62"/>
      <c r="TJS85" s="62"/>
      <c r="TJT85" s="62"/>
      <c r="TJU85" s="62"/>
      <c r="TJV85" s="62"/>
      <c r="TJW85" s="62"/>
      <c r="TJX85" s="62"/>
      <c r="TJY85" s="62"/>
      <c r="TJZ85" s="62"/>
      <c r="TKA85" s="62"/>
      <c r="TKB85" s="62"/>
      <c r="TKC85" s="62"/>
      <c r="TKD85" s="62"/>
      <c r="TKE85" s="62"/>
      <c r="TKF85" s="62"/>
      <c r="TSJ85" s="62"/>
      <c r="TSR85" s="62"/>
      <c r="TSS85" s="62"/>
      <c r="TSV85" s="62"/>
      <c r="TSX85" s="62"/>
      <c r="TSY85" s="62"/>
      <c r="TSZ85" s="62"/>
      <c r="TTA85" s="62"/>
      <c r="TTB85" s="62"/>
      <c r="TTC85" s="62"/>
      <c r="TTD85" s="62"/>
      <c r="TTE85" s="62"/>
      <c r="TTF85" s="62"/>
      <c r="TTG85" s="62"/>
      <c r="TTH85" s="62"/>
      <c r="TTI85" s="62"/>
      <c r="TTJ85" s="62"/>
      <c r="TTK85" s="62"/>
      <c r="TTL85" s="62"/>
      <c r="TTM85" s="62"/>
      <c r="TTN85" s="62"/>
      <c r="TTO85" s="62"/>
      <c r="TTP85" s="62"/>
      <c r="TTQ85" s="62"/>
      <c r="TTR85" s="62"/>
      <c r="TTS85" s="62"/>
      <c r="TTT85" s="62"/>
      <c r="TTU85" s="62"/>
      <c r="TTV85" s="62"/>
      <c r="TTW85" s="62"/>
      <c r="TTX85" s="62"/>
      <c r="TTY85" s="62"/>
      <c r="TTZ85" s="62"/>
      <c r="TUA85" s="62"/>
      <c r="TUB85" s="62"/>
      <c r="UCF85" s="62"/>
      <c r="UCN85" s="62"/>
      <c r="UCO85" s="62"/>
      <c r="UCR85" s="62"/>
      <c r="UCT85" s="62"/>
      <c r="UCU85" s="62"/>
      <c r="UCV85" s="62"/>
      <c r="UCW85" s="62"/>
      <c r="UCX85" s="62"/>
      <c r="UCY85" s="62"/>
      <c r="UCZ85" s="62"/>
      <c r="UDA85" s="62"/>
      <c r="UDB85" s="62"/>
      <c r="UDC85" s="62"/>
      <c r="UDD85" s="62"/>
      <c r="UDE85" s="62"/>
      <c r="UDF85" s="62"/>
      <c r="UDG85" s="62"/>
      <c r="UDH85" s="62"/>
      <c r="UDI85" s="62"/>
      <c r="UDJ85" s="62"/>
      <c r="UDK85" s="62"/>
      <c r="UDL85" s="62"/>
      <c r="UDM85" s="62"/>
      <c r="UDN85" s="62"/>
      <c r="UDO85" s="62"/>
      <c r="UDP85" s="62"/>
      <c r="UDQ85" s="62"/>
      <c r="UDR85" s="62"/>
      <c r="UDS85" s="62"/>
      <c r="UDT85" s="62"/>
      <c r="UDU85" s="62"/>
      <c r="UDV85" s="62"/>
      <c r="UDW85" s="62"/>
      <c r="UDX85" s="62"/>
      <c r="UMB85" s="62"/>
      <c r="UMJ85" s="62"/>
      <c r="UMK85" s="62"/>
      <c r="UMN85" s="62"/>
      <c r="UMP85" s="62"/>
      <c r="UMQ85" s="62"/>
      <c r="UMR85" s="62"/>
      <c r="UMS85" s="62"/>
      <c r="UMT85" s="62"/>
      <c r="UMU85" s="62"/>
      <c r="UMV85" s="62"/>
      <c r="UMW85" s="62"/>
      <c r="UMX85" s="62"/>
      <c r="UMY85" s="62"/>
      <c r="UMZ85" s="62"/>
      <c r="UNA85" s="62"/>
      <c r="UNB85" s="62"/>
      <c r="UNC85" s="62"/>
      <c r="UND85" s="62"/>
      <c r="UNE85" s="62"/>
      <c r="UNF85" s="62"/>
      <c r="UNG85" s="62"/>
      <c r="UNH85" s="62"/>
      <c r="UNI85" s="62"/>
      <c r="UNJ85" s="62"/>
      <c r="UNK85" s="62"/>
      <c r="UNL85" s="62"/>
      <c r="UNM85" s="62"/>
      <c r="UNN85" s="62"/>
      <c r="UNO85" s="62"/>
      <c r="UNP85" s="62"/>
      <c r="UNQ85" s="62"/>
      <c r="UNR85" s="62"/>
      <c r="UNS85" s="62"/>
      <c r="UNT85" s="62"/>
      <c r="UVX85" s="62"/>
      <c r="UWF85" s="62"/>
      <c r="UWG85" s="62"/>
      <c r="UWJ85" s="62"/>
      <c r="UWL85" s="62"/>
      <c r="UWM85" s="62"/>
      <c r="UWN85" s="62"/>
      <c r="UWO85" s="62"/>
      <c r="UWP85" s="62"/>
      <c r="UWQ85" s="62"/>
      <c r="UWR85" s="62"/>
      <c r="UWS85" s="62"/>
      <c r="UWT85" s="62"/>
      <c r="UWU85" s="62"/>
      <c r="UWV85" s="62"/>
      <c r="UWW85" s="62"/>
      <c r="UWX85" s="62"/>
      <c r="UWY85" s="62"/>
      <c r="UWZ85" s="62"/>
      <c r="UXA85" s="62"/>
      <c r="UXB85" s="62"/>
      <c r="UXC85" s="62"/>
      <c r="UXD85" s="62"/>
      <c r="UXE85" s="62"/>
      <c r="UXF85" s="62"/>
      <c r="UXG85" s="62"/>
      <c r="UXH85" s="62"/>
      <c r="UXI85" s="62"/>
      <c r="UXJ85" s="62"/>
      <c r="UXK85" s="62"/>
      <c r="UXL85" s="62"/>
      <c r="UXM85" s="62"/>
      <c r="UXN85" s="62"/>
      <c r="UXO85" s="62"/>
      <c r="UXP85" s="62"/>
      <c r="VFT85" s="62"/>
      <c r="VGB85" s="62"/>
      <c r="VGC85" s="62"/>
      <c r="VGF85" s="62"/>
      <c r="VGH85" s="62"/>
      <c r="VGI85" s="62"/>
      <c r="VGJ85" s="62"/>
      <c r="VGK85" s="62"/>
      <c r="VGL85" s="62"/>
      <c r="VGM85" s="62"/>
      <c r="VGN85" s="62"/>
      <c r="VGO85" s="62"/>
      <c r="VGP85" s="62"/>
      <c r="VGQ85" s="62"/>
      <c r="VGR85" s="62"/>
      <c r="VGS85" s="62"/>
      <c r="VGT85" s="62"/>
      <c r="VGU85" s="62"/>
      <c r="VGV85" s="62"/>
      <c r="VGW85" s="62"/>
      <c r="VGX85" s="62"/>
      <c r="VGY85" s="62"/>
      <c r="VGZ85" s="62"/>
      <c r="VHA85" s="62"/>
      <c r="VHB85" s="62"/>
      <c r="VHC85" s="62"/>
      <c r="VHD85" s="62"/>
      <c r="VHE85" s="62"/>
      <c r="VHF85" s="62"/>
      <c r="VHG85" s="62"/>
      <c r="VHH85" s="62"/>
      <c r="VHI85" s="62"/>
      <c r="VHJ85" s="62"/>
      <c r="VHK85" s="62"/>
      <c r="VHL85" s="62"/>
      <c r="VPP85" s="62"/>
      <c r="VPX85" s="62"/>
      <c r="VPY85" s="62"/>
      <c r="VQB85" s="62"/>
      <c r="VQD85" s="62"/>
      <c r="VQE85" s="62"/>
      <c r="VQF85" s="62"/>
      <c r="VQG85" s="62"/>
      <c r="VQH85" s="62"/>
      <c r="VQI85" s="62"/>
      <c r="VQJ85" s="62"/>
      <c r="VQK85" s="62"/>
      <c r="VQL85" s="62"/>
      <c r="VQM85" s="62"/>
      <c r="VQN85" s="62"/>
      <c r="VQO85" s="62"/>
      <c r="VQP85" s="62"/>
      <c r="VQQ85" s="62"/>
      <c r="VQR85" s="62"/>
      <c r="VQS85" s="62"/>
      <c r="VQT85" s="62"/>
      <c r="VQU85" s="62"/>
      <c r="VQV85" s="62"/>
      <c r="VQW85" s="62"/>
      <c r="VQX85" s="62"/>
      <c r="VQY85" s="62"/>
      <c r="VQZ85" s="62"/>
      <c r="VRA85" s="62"/>
      <c r="VRB85" s="62"/>
      <c r="VRC85" s="62"/>
      <c r="VRD85" s="62"/>
      <c r="VRE85" s="62"/>
      <c r="VRF85" s="62"/>
      <c r="VRG85" s="62"/>
      <c r="VRH85" s="62"/>
      <c r="VZL85" s="62"/>
      <c r="VZT85" s="62"/>
      <c r="VZU85" s="62"/>
      <c r="VZX85" s="62"/>
      <c r="VZZ85" s="62"/>
      <c r="WAA85" s="62"/>
      <c r="WAB85" s="62"/>
      <c r="WAC85" s="62"/>
      <c r="WAD85" s="62"/>
      <c r="WAE85" s="62"/>
      <c r="WAF85" s="62"/>
      <c r="WAG85" s="62"/>
      <c r="WAH85" s="62"/>
      <c r="WAI85" s="62"/>
      <c r="WAJ85" s="62"/>
      <c r="WAK85" s="62"/>
      <c r="WAL85" s="62"/>
      <c r="WAM85" s="62"/>
      <c r="WAN85" s="62"/>
      <c r="WAO85" s="62"/>
      <c r="WAP85" s="62"/>
      <c r="WAQ85" s="62"/>
      <c r="WAR85" s="62"/>
      <c r="WAS85" s="62"/>
      <c r="WAT85" s="62"/>
      <c r="WAU85" s="62"/>
      <c r="WAV85" s="62"/>
      <c r="WAW85" s="62"/>
      <c r="WAX85" s="62"/>
      <c r="WAY85" s="62"/>
      <c r="WAZ85" s="62"/>
      <c r="WBA85" s="62"/>
      <c r="WBB85" s="62"/>
      <c r="WBC85" s="62"/>
      <c r="WBD85" s="62"/>
      <c r="WJH85" s="62"/>
      <c r="WJP85" s="62"/>
      <c r="WJQ85" s="62"/>
      <c r="WJT85" s="62"/>
      <c r="WJV85" s="62"/>
      <c r="WJW85" s="62"/>
      <c r="WJX85" s="62"/>
      <c r="WJY85" s="62"/>
      <c r="WJZ85" s="62"/>
      <c r="WKA85" s="62"/>
      <c r="WKB85" s="62"/>
      <c r="WKC85" s="62"/>
      <c r="WKD85" s="62"/>
      <c r="WKE85" s="62"/>
      <c r="WKF85" s="62"/>
      <c r="WKG85" s="62"/>
      <c r="WKH85" s="62"/>
      <c r="WKI85" s="62"/>
      <c r="WKJ85" s="62"/>
      <c r="WKK85" s="62"/>
      <c r="WKL85" s="62"/>
      <c r="WKM85" s="62"/>
      <c r="WKN85" s="62"/>
      <c r="WKO85" s="62"/>
      <c r="WKP85" s="62"/>
      <c r="WKQ85" s="62"/>
      <c r="WKR85" s="62"/>
      <c r="WKS85" s="62"/>
      <c r="WKT85" s="62"/>
      <c r="WKU85" s="62"/>
      <c r="WKV85" s="62"/>
      <c r="WKW85" s="62"/>
      <c r="WKX85" s="62"/>
      <c r="WKY85" s="62"/>
      <c r="WKZ85" s="62"/>
      <c r="WTD85" s="62"/>
      <c r="WTL85" s="62"/>
      <c r="WTM85" s="62"/>
      <c r="WTP85" s="62"/>
      <c r="WTR85" s="62"/>
      <c r="WTS85" s="62"/>
      <c r="WTT85" s="62"/>
      <c r="WTU85" s="62"/>
      <c r="WTV85" s="62"/>
      <c r="WTW85" s="62"/>
      <c r="WTX85" s="62"/>
      <c r="WTY85" s="62"/>
      <c r="WTZ85" s="62"/>
      <c r="WUA85" s="62"/>
      <c r="WUB85" s="62"/>
      <c r="WUC85" s="62"/>
      <c r="WUD85" s="62"/>
      <c r="WUE85" s="62"/>
      <c r="WUF85" s="62"/>
      <c r="WUG85" s="62"/>
      <c r="WUH85" s="62"/>
      <c r="WUI85" s="62"/>
      <c r="WUJ85" s="62"/>
      <c r="WUK85" s="62"/>
      <c r="WUL85" s="62"/>
      <c r="WUM85" s="62"/>
      <c r="WUN85" s="62"/>
      <c r="WUO85" s="62"/>
      <c r="WUP85" s="62"/>
      <c r="WUQ85" s="62"/>
      <c r="WUR85" s="62"/>
      <c r="WUS85" s="62"/>
      <c r="WUT85" s="62"/>
      <c r="WUU85" s="62"/>
      <c r="WUV85" s="62"/>
    </row>
    <row r="86" spans="1:1012 1224:2036 2248:3060 3272:4084 4296:5108 5320:6132 6344:7156 7368:8180 8392:9204 9416:10228 10440:11252 11464:12276 12488:13300 13512:14324 14536:15348 15560:16116" s="73" customFormat="1" x14ac:dyDescent="0.25">
      <c r="A86" s="65"/>
      <c r="B86" s="66" t="s">
        <v>94</v>
      </c>
      <c r="C86" s="67"/>
      <c r="D86" s="67"/>
      <c r="E86" s="68" t="s">
        <v>241</v>
      </c>
      <c r="F86" s="66"/>
      <c r="G86" s="72"/>
      <c r="H86" s="70"/>
      <c r="I86" s="72"/>
      <c r="J86" s="72"/>
    </row>
    <row r="87" spans="1:1012 1224:2036 2248:3060 3272:4084 4296:5108 5320:6132 6344:7156 7368:8180 8392:9204 9416:10228 10440:11252 11464:12276 12488:13300 13512:14324 14536:15348 15560:16116" x14ac:dyDescent="0.25">
      <c r="A87" s="30"/>
      <c r="B87" s="51" t="s">
        <v>95</v>
      </c>
      <c r="C87" s="51" t="s">
        <v>242</v>
      </c>
      <c r="D87" s="52" t="s">
        <v>243</v>
      </c>
      <c r="E87" s="60" t="s">
        <v>244</v>
      </c>
      <c r="F87" s="51" t="s">
        <v>134</v>
      </c>
      <c r="G87" s="57">
        <v>1</v>
      </c>
      <c r="H87" s="83"/>
      <c r="I87" s="56">
        <f>ROUND(H87+H87*$J$15,2)</f>
        <v>0</v>
      </c>
      <c r="J87" s="57">
        <f>ROUND(G87*I87,2)</f>
        <v>0</v>
      </c>
    </row>
    <row r="88" spans="1:1012 1224:2036 2248:3060 3272:4084 4296:5108 5320:6132 6344:7156 7368:8180 8392:9204 9416:10228 10440:11252 11464:12276 12488:13300 13512:14324 14536:15348 15560:16116" x14ac:dyDescent="0.25">
      <c r="A88" s="30"/>
      <c r="B88" s="45" t="s">
        <v>96</v>
      </c>
      <c r="C88" s="46" t="s">
        <v>107</v>
      </c>
      <c r="D88" s="46"/>
      <c r="E88" s="77" t="s">
        <v>245</v>
      </c>
      <c r="F88" s="45"/>
      <c r="G88" s="48"/>
      <c r="H88" s="78"/>
      <c r="I88" s="48"/>
      <c r="J88" s="48">
        <f>ROUND(SUM(J89:J94),2)</f>
        <v>0</v>
      </c>
    </row>
    <row r="89" spans="1:1012 1224:2036 2248:3060 3272:4084 4296:5108 5320:6132 6344:7156 7368:8180 8392:9204 9416:10228 10440:11252 11464:12276 12488:13300 13512:14324 14536:15348 15560:16116" s="73" customFormat="1" x14ac:dyDescent="0.25">
      <c r="A89" s="65"/>
      <c r="B89" s="66" t="s">
        <v>97</v>
      </c>
      <c r="C89" s="67" t="s">
        <v>107</v>
      </c>
      <c r="D89" s="67"/>
      <c r="E89" s="68" t="s">
        <v>246</v>
      </c>
      <c r="F89" s="66"/>
      <c r="G89" s="72"/>
      <c r="H89" s="70"/>
      <c r="I89" s="72"/>
      <c r="J89" s="72"/>
    </row>
    <row r="90" spans="1:1012 1224:2036 2248:3060 3272:4084 4296:5108 5320:6132 6344:7156 7368:8180 8392:9204 9416:10228 10440:11252 11464:12276 12488:13300 13512:14324 14536:15348 15560:16116" s="61" customFormat="1" x14ac:dyDescent="0.25">
      <c r="A90" s="58"/>
      <c r="B90" s="51" t="s">
        <v>98</v>
      </c>
      <c r="C90" s="59" t="s">
        <v>131</v>
      </c>
      <c r="D90" s="52" t="s">
        <v>247</v>
      </c>
      <c r="E90" s="53" t="s">
        <v>248</v>
      </c>
      <c r="F90" s="51" t="s">
        <v>119</v>
      </c>
      <c r="G90" s="57">
        <v>327.23</v>
      </c>
      <c r="H90" s="55"/>
      <c r="I90" s="56">
        <f t="shared" ref="I90:I97" si="10">ROUND(H90+H90*$J$14,2)</f>
        <v>0</v>
      </c>
      <c r="J90" s="57">
        <f t="shared" ref="J90:J94" si="11">ROUND(G90*I90,2)</f>
        <v>0</v>
      </c>
      <c r="GR90" s="62"/>
      <c r="GZ90" s="62"/>
      <c r="HA90" s="62"/>
      <c r="HD90" s="62"/>
      <c r="HF90" s="62"/>
      <c r="HG90" s="62"/>
      <c r="HH90" s="62"/>
      <c r="HI90" s="62"/>
      <c r="HJ90" s="62"/>
      <c r="HK90" s="62"/>
      <c r="HL90" s="62"/>
      <c r="HM90" s="62"/>
      <c r="HN90" s="62"/>
      <c r="HO90" s="62"/>
      <c r="HP90" s="62"/>
      <c r="HQ90" s="62"/>
      <c r="HR90" s="62"/>
      <c r="HS90" s="62"/>
      <c r="HT90" s="62"/>
      <c r="HU90" s="62"/>
      <c r="HV90" s="62"/>
      <c r="HW90" s="62"/>
      <c r="HX90" s="62"/>
      <c r="HY90" s="62"/>
      <c r="HZ90" s="62"/>
      <c r="IA90" s="62"/>
      <c r="IB90" s="62"/>
      <c r="IC90" s="62"/>
      <c r="ID90" s="62"/>
      <c r="IE90" s="62"/>
      <c r="IF90" s="62"/>
      <c r="IG90" s="62"/>
      <c r="IH90" s="62"/>
      <c r="II90" s="62"/>
      <c r="IJ90" s="62"/>
      <c r="QN90" s="62"/>
      <c r="QV90" s="62"/>
      <c r="QW90" s="62"/>
      <c r="QZ90" s="62"/>
      <c r="RB90" s="62"/>
      <c r="RC90" s="62"/>
      <c r="RD90" s="62"/>
      <c r="RE90" s="62"/>
      <c r="RF90" s="62"/>
      <c r="RG90" s="62"/>
      <c r="RH90" s="62"/>
      <c r="RI90" s="62"/>
      <c r="RJ90" s="62"/>
      <c r="RK90" s="62"/>
      <c r="RL90" s="62"/>
      <c r="RM90" s="62"/>
      <c r="RN90" s="62"/>
      <c r="RO90" s="62"/>
      <c r="RP90" s="62"/>
      <c r="RQ90" s="62"/>
      <c r="RR90" s="62"/>
      <c r="RS90" s="62"/>
      <c r="RT90" s="62"/>
      <c r="RU90" s="62"/>
      <c r="RV90" s="62"/>
      <c r="RW90" s="62"/>
      <c r="RX90" s="62"/>
      <c r="RY90" s="62"/>
      <c r="RZ90" s="62"/>
      <c r="SA90" s="62"/>
      <c r="SB90" s="62"/>
      <c r="SC90" s="62"/>
      <c r="SD90" s="62"/>
      <c r="SE90" s="62"/>
      <c r="SF90" s="62"/>
      <c r="AAJ90" s="62"/>
      <c r="AAR90" s="62"/>
      <c r="AAS90" s="62"/>
      <c r="AAV90" s="62"/>
      <c r="AAX90" s="62"/>
      <c r="AAY90" s="62"/>
      <c r="AAZ90" s="62"/>
      <c r="ABA90" s="62"/>
      <c r="ABB90" s="62"/>
      <c r="ABC90" s="62"/>
      <c r="ABD90" s="62"/>
      <c r="ABE90" s="62"/>
      <c r="ABF90" s="62"/>
      <c r="ABG90" s="62"/>
      <c r="ABH90" s="62"/>
      <c r="ABI90" s="62"/>
      <c r="ABJ90" s="62"/>
      <c r="ABK90" s="62"/>
      <c r="ABL90" s="62"/>
      <c r="ABM90" s="62"/>
      <c r="ABN90" s="62"/>
      <c r="ABO90" s="62"/>
      <c r="ABP90" s="62"/>
      <c r="ABQ90" s="62"/>
      <c r="ABR90" s="62"/>
      <c r="ABS90" s="62"/>
      <c r="ABT90" s="62"/>
      <c r="ABU90" s="62"/>
      <c r="ABV90" s="62"/>
      <c r="ABW90" s="62"/>
      <c r="ABX90" s="62"/>
      <c r="ABY90" s="62"/>
      <c r="ABZ90" s="62"/>
      <c r="ACA90" s="62"/>
      <c r="ACB90" s="62"/>
      <c r="AKF90" s="62"/>
      <c r="AKN90" s="62"/>
      <c r="AKO90" s="62"/>
      <c r="AKR90" s="62"/>
      <c r="AKT90" s="62"/>
      <c r="AKU90" s="62"/>
      <c r="AKV90" s="62"/>
      <c r="AKW90" s="62"/>
      <c r="AKX90" s="62"/>
      <c r="AKY90" s="62"/>
      <c r="AKZ90" s="62"/>
      <c r="ALA90" s="62"/>
      <c r="ALB90" s="62"/>
      <c r="ALC90" s="62"/>
      <c r="ALD90" s="62"/>
      <c r="ALE90" s="62"/>
      <c r="ALF90" s="62"/>
      <c r="ALG90" s="62"/>
      <c r="ALH90" s="62"/>
      <c r="ALI90" s="62"/>
      <c r="ALJ90" s="62"/>
      <c r="ALK90" s="62"/>
      <c r="ALL90" s="62"/>
      <c r="ALM90" s="62"/>
      <c r="ALN90" s="62"/>
      <c r="ALO90" s="62"/>
      <c r="ALP90" s="62"/>
      <c r="ALQ90" s="62"/>
      <c r="ALR90" s="62"/>
      <c r="ALS90" s="62"/>
      <c r="ALT90" s="62"/>
      <c r="ALU90" s="62"/>
      <c r="ALV90" s="62"/>
      <c r="ALW90" s="62"/>
      <c r="ALX90" s="62"/>
      <c r="AUB90" s="62"/>
      <c r="AUJ90" s="62"/>
      <c r="AUK90" s="62"/>
      <c r="AUN90" s="62"/>
      <c r="AUP90" s="62"/>
      <c r="AUQ90" s="62"/>
      <c r="AUR90" s="62"/>
      <c r="AUS90" s="62"/>
      <c r="AUT90" s="62"/>
      <c r="AUU90" s="62"/>
      <c r="AUV90" s="62"/>
      <c r="AUW90" s="62"/>
      <c r="AUX90" s="62"/>
      <c r="AUY90" s="62"/>
      <c r="AUZ90" s="62"/>
      <c r="AVA90" s="62"/>
      <c r="AVB90" s="62"/>
      <c r="AVC90" s="62"/>
      <c r="AVD90" s="62"/>
      <c r="AVE90" s="62"/>
      <c r="AVF90" s="62"/>
      <c r="AVG90" s="62"/>
      <c r="AVH90" s="62"/>
      <c r="AVI90" s="62"/>
      <c r="AVJ90" s="62"/>
      <c r="AVK90" s="62"/>
      <c r="AVL90" s="62"/>
      <c r="AVM90" s="62"/>
      <c r="AVN90" s="62"/>
      <c r="AVO90" s="62"/>
      <c r="AVP90" s="62"/>
      <c r="AVQ90" s="62"/>
      <c r="AVR90" s="62"/>
      <c r="AVS90" s="62"/>
      <c r="AVT90" s="62"/>
      <c r="BDX90" s="62"/>
      <c r="BEF90" s="62"/>
      <c r="BEG90" s="62"/>
      <c r="BEJ90" s="62"/>
      <c r="BEL90" s="62"/>
      <c r="BEM90" s="62"/>
      <c r="BEN90" s="62"/>
      <c r="BEO90" s="62"/>
      <c r="BEP90" s="62"/>
      <c r="BEQ90" s="62"/>
      <c r="BER90" s="62"/>
      <c r="BES90" s="62"/>
      <c r="BET90" s="62"/>
      <c r="BEU90" s="62"/>
      <c r="BEV90" s="62"/>
      <c r="BEW90" s="62"/>
      <c r="BEX90" s="62"/>
      <c r="BEY90" s="62"/>
      <c r="BEZ90" s="62"/>
      <c r="BFA90" s="62"/>
      <c r="BFB90" s="62"/>
      <c r="BFC90" s="62"/>
      <c r="BFD90" s="62"/>
      <c r="BFE90" s="62"/>
      <c r="BFF90" s="62"/>
      <c r="BFG90" s="62"/>
      <c r="BFH90" s="62"/>
      <c r="BFI90" s="62"/>
      <c r="BFJ90" s="62"/>
      <c r="BFK90" s="62"/>
      <c r="BFL90" s="62"/>
      <c r="BFM90" s="62"/>
      <c r="BFN90" s="62"/>
      <c r="BFO90" s="62"/>
      <c r="BFP90" s="62"/>
      <c r="BNT90" s="62"/>
      <c r="BOB90" s="62"/>
      <c r="BOC90" s="62"/>
      <c r="BOF90" s="62"/>
      <c r="BOH90" s="62"/>
      <c r="BOI90" s="62"/>
      <c r="BOJ90" s="62"/>
      <c r="BOK90" s="62"/>
      <c r="BOL90" s="62"/>
      <c r="BOM90" s="62"/>
      <c r="BON90" s="62"/>
      <c r="BOO90" s="62"/>
      <c r="BOP90" s="62"/>
      <c r="BOQ90" s="62"/>
      <c r="BOR90" s="62"/>
      <c r="BOS90" s="62"/>
      <c r="BOT90" s="62"/>
      <c r="BOU90" s="62"/>
      <c r="BOV90" s="62"/>
      <c r="BOW90" s="62"/>
      <c r="BOX90" s="62"/>
      <c r="BOY90" s="62"/>
      <c r="BOZ90" s="62"/>
      <c r="BPA90" s="62"/>
      <c r="BPB90" s="62"/>
      <c r="BPC90" s="62"/>
      <c r="BPD90" s="62"/>
      <c r="BPE90" s="62"/>
      <c r="BPF90" s="62"/>
      <c r="BPG90" s="62"/>
      <c r="BPH90" s="62"/>
      <c r="BPI90" s="62"/>
      <c r="BPJ90" s="62"/>
      <c r="BPK90" s="62"/>
      <c r="BPL90" s="62"/>
      <c r="BXP90" s="62"/>
      <c r="BXX90" s="62"/>
      <c r="BXY90" s="62"/>
      <c r="BYB90" s="62"/>
      <c r="BYD90" s="62"/>
      <c r="BYE90" s="62"/>
      <c r="BYF90" s="62"/>
      <c r="BYG90" s="62"/>
      <c r="BYH90" s="62"/>
      <c r="BYI90" s="62"/>
      <c r="BYJ90" s="62"/>
      <c r="BYK90" s="62"/>
      <c r="BYL90" s="62"/>
      <c r="BYM90" s="62"/>
      <c r="BYN90" s="62"/>
      <c r="BYO90" s="62"/>
      <c r="BYP90" s="62"/>
      <c r="BYQ90" s="62"/>
      <c r="BYR90" s="62"/>
      <c r="BYS90" s="62"/>
      <c r="BYT90" s="62"/>
      <c r="BYU90" s="62"/>
      <c r="BYV90" s="62"/>
      <c r="BYW90" s="62"/>
      <c r="BYX90" s="62"/>
      <c r="BYY90" s="62"/>
      <c r="BYZ90" s="62"/>
      <c r="BZA90" s="62"/>
      <c r="BZB90" s="62"/>
      <c r="BZC90" s="62"/>
      <c r="BZD90" s="62"/>
      <c r="BZE90" s="62"/>
      <c r="BZF90" s="62"/>
      <c r="BZG90" s="62"/>
      <c r="BZH90" s="62"/>
      <c r="CHL90" s="62"/>
      <c r="CHT90" s="62"/>
      <c r="CHU90" s="62"/>
      <c r="CHX90" s="62"/>
      <c r="CHZ90" s="62"/>
      <c r="CIA90" s="62"/>
      <c r="CIB90" s="62"/>
      <c r="CIC90" s="62"/>
      <c r="CID90" s="62"/>
      <c r="CIE90" s="62"/>
      <c r="CIF90" s="62"/>
      <c r="CIG90" s="62"/>
      <c r="CIH90" s="62"/>
      <c r="CII90" s="62"/>
      <c r="CIJ90" s="62"/>
      <c r="CIK90" s="62"/>
      <c r="CIL90" s="62"/>
      <c r="CIM90" s="62"/>
      <c r="CIN90" s="62"/>
      <c r="CIO90" s="62"/>
      <c r="CIP90" s="62"/>
      <c r="CIQ90" s="62"/>
      <c r="CIR90" s="62"/>
      <c r="CIS90" s="62"/>
      <c r="CIT90" s="62"/>
      <c r="CIU90" s="62"/>
      <c r="CIV90" s="62"/>
      <c r="CIW90" s="62"/>
      <c r="CIX90" s="62"/>
      <c r="CIY90" s="62"/>
      <c r="CIZ90" s="62"/>
      <c r="CJA90" s="62"/>
      <c r="CJB90" s="62"/>
      <c r="CJC90" s="62"/>
      <c r="CJD90" s="62"/>
      <c r="CRH90" s="62"/>
      <c r="CRP90" s="62"/>
      <c r="CRQ90" s="62"/>
      <c r="CRT90" s="62"/>
      <c r="CRV90" s="62"/>
      <c r="CRW90" s="62"/>
      <c r="CRX90" s="62"/>
      <c r="CRY90" s="62"/>
      <c r="CRZ90" s="62"/>
      <c r="CSA90" s="62"/>
      <c r="CSB90" s="62"/>
      <c r="CSC90" s="62"/>
      <c r="CSD90" s="62"/>
      <c r="CSE90" s="62"/>
      <c r="CSF90" s="62"/>
      <c r="CSG90" s="62"/>
      <c r="CSH90" s="62"/>
      <c r="CSI90" s="62"/>
      <c r="CSJ90" s="62"/>
      <c r="CSK90" s="62"/>
      <c r="CSL90" s="62"/>
      <c r="CSM90" s="62"/>
      <c r="CSN90" s="62"/>
      <c r="CSO90" s="62"/>
      <c r="CSP90" s="62"/>
      <c r="CSQ90" s="62"/>
      <c r="CSR90" s="62"/>
      <c r="CSS90" s="62"/>
      <c r="CST90" s="62"/>
      <c r="CSU90" s="62"/>
      <c r="CSV90" s="62"/>
      <c r="CSW90" s="62"/>
      <c r="CSX90" s="62"/>
      <c r="CSY90" s="62"/>
      <c r="CSZ90" s="62"/>
      <c r="DBD90" s="62"/>
      <c r="DBL90" s="62"/>
      <c r="DBM90" s="62"/>
      <c r="DBP90" s="62"/>
      <c r="DBR90" s="62"/>
      <c r="DBS90" s="62"/>
      <c r="DBT90" s="62"/>
      <c r="DBU90" s="62"/>
      <c r="DBV90" s="62"/>
      <c r="DBW90" s="62"/>
      <c r="DBX90" s="62"/>
      <c r="DBY90" s="62"/>
      <c r="DBZ90" s="62"/>
      <c r="DCA90" s="62"/>
      <c r="DCB90" s="62"/>
      <c r="DCC90" s="62"/>
      <c r="DCD90" s="62"/>
      <c r="DCE90" s="62"/>
      <c r="DCF90" s="62"/>
      <c r="DCG90" s="62"/>
      <c r="DCH90" s="62"/>
      <c r="DCI90" s="62"/>
      <c r="DCJ90" s="62"/>
      <c r="DCK90" s="62"/>
      <c r="DCL90" s="62"/>
      <c r="DCM90" s="62"/>
      <c r="DCN90" s="62"/>
      <c r="DCO90" s="62"/>
      <c r="DCP90" s="62"/>
      <c r="DCQ90" s="62"/>
      <c r="DCR90" s="62"/>
      <c r="DCS90" s="62"/>
      <c r="DCT90" s="62"/>
      <c r="DCU90" s="62"/>
      <c r="DCV90" s="62"/>
      <c r="DKZ90" s="62"/>
      <c r="DLH90" s="62"/>
      <c r="DLI90" s="62"/>
      <c r="DLL90" s="62"/>
      <c r="DLN90" s="62"/>
      <c r="DLO90" s="62"/>
      <c r="DLP90" s="62"/>
      <c r="DLQ90" s="62"/>
      <c r="DLR90" s="62"/>
      <c r="DLS90" s="62"/>
      <c r="DLT90" s="62"/>
      <c r="DLU90" s="62"/>
      <c r="DLV90" s="62"/>
      <c r="DLW90" s="62"/>
      <c r="DLX90" s="62"/>
      <c r="DLY90" s="62"/>
      <c r="DLZ90" s="62"/>
      <c r="DMA90" s="62"/>
      <c r="DMB90" s="62"/>
      <c r="DMC90" s="62"/>
      <c r="DMD90" s="62"/>
      <c r="DME90" s="62"/>
      <c r="DMF90" s="62"/>
      <c r="DMG90" s="62"/>
      <c r="DMH90" s="62"/>
      <c r="DMI90" s="62"/>
      <c r="DMJ90" s="62"/>
      <c r="DMK90" s="62"/>
      <c r="DML90" s="62"/>
      <c r="DMM90" s="62"/>
      <c r="DMN90" s="62"/>
      <c r="DMO90" s="62"/>
      <c r="DMP90" s="62"/>
      <c r="DMQ90" s="62"/>
      <c r="DMR90" s="62"/>
      <c r="DUV90" s="62"/>
      <c r="DVD90" s="62"/>
      <c r="DVE90" s="62"/>
      <c r="DVH90" s="62"/>
      <c r="DVJ90" s="62"/>
      <c r="DVK90" s="62"/>
      <c r="DVL90" s="62"/>
      <c r="DVM90" s="62"/>
      <c r="DVN90" s="62"/>
      <c r="DVO90" s="62"/>
      <c r="DVP90" s="62"/>
      <c r="DVQ90" s="62"/>
      <c r="DVR90" s="62"/>
      <c r="DVS90" s="62"/>
      <c r="DVT90" s="62"/>
      <c r="DVU90" s="62"/>
      <c r="DVV90" s="62"/>
      <c r="DVW90" s="62"/>
      <c r="DVX90" s="62"/>
      <c r="DVY90" s="62"/>
      <c r="DVZ90" s="62"/>
      <c r="DWA90" s="62"/>
      <c r="DWB90" s="62"/>
      <c r="DWC90" s="62"/>
      <c r="DWD90" s="62"/>
      <c r="DWE90" s="62"/>
      <c r="DWF90" s="62"/>
      <c r="DWG90" s="62"/>
      <c r="DWH90" s="62"/>
      <c r="DWI90" s="62"/>
      <c r="DWJ90" s="62"/>
      <c r="DWK90" s="62"/>
      <c r="DWL90" s="62"/>
      <c r="DWM90" s="62"/>
      <c r="DWN90" s="62"/>
      <c r="EER90" s="62"/>
      <c r="EEZ90" s="62"/>
      <c r="EFA90" s="62"/>
      <c r="EFD90" s="62"/>
      <c r="EFF90" s="62"/>
      <c r="EFG90" s="62"/>
      <c r="EFH90" s="62"/>
      <c r="EFI90" s="62"/>
      <c r="EFJ90" s="62"/>
      <c r="EFK90" s="62"/>
      <c r="EFL90" s="62"/>
      <c r="EFM90" s="62"/>
      <c r="EFN90" s="62"/>
      <c r="EFO90" s="62"/>
      <c r="EFP90" s="62"/>
      <c r="EFQ90" s="62"/>
      <c r="EFR90" s="62"/>
      <c r="EFS90" s="62"/>
      <c r="EFT90" s="62"/>
      <c r="EFU90" s="62"/>
      <c r="EFV90" s="62"/>
      <c r="EFW90" s="62"/>
      <c r="EFX90" s="62"/>
      <c r="EFY90" s="62"/>
      <c r="EFZ90" s="62"/>
      <c r="EGA90" s="62"/>
      <c r="EGB90" s="62"/>
      <c r="EGC90" s="62"/>
      <c r="EGD90" s="62"/>
      <c r="EGE90" s="62"/>
      <c r="EGF90" s="62"/>
      <c r="EGG90" s="62"/>
      <c r="EGH90" s="62"/>
      <c r="EGI90" s="62"/>
      <c r="EGJ90" s="62"/>
      <c r="EON90" s="62"/>
      <c r="EOV90" s="62"/>
      <c r="EOW90" s="62"/>
      <c r="EOZ90" s="62"/>
      <c r="EPB90" s="62"/>
      <c r="EPC90" s="62"/>
      <c r="EPD90" s="62"/>
      <c r="EPE90" s="62"/>
      <c r="EPF90" s="62"/>
      <c r="EPG90" s="62"/>
      <c r="EPH90" s="62"/>
      <c r="EPI90" s="62"/>
      <c r="EPJ90" s="62"/>
      <c r="EPK90" s="62"/>
      <c r="EPL90" s="62"/>
      <c r="EPM90" s="62"/>
      <c r="EPN90" s="62"/>
      <c r="EPO90" s="62"/>
      <c r="EPP90" s="62"/>
      <c r="EPQ90" s="62"/>
      <c r="EPR90" s="62"/>
      <c r="EPS90" s="62"/>
      <c r="EPT90" s="62"/>
      <c r="EPU90" s="62"/>
      <c r="EPV90" s="62"/>
      <c r="EPW90" s="62"/>
      <c r="EPX90" s="62"/>
      <c r="EPY90" s="62"/>
      <c r="EPZ90" s="62"/>
      <c r="EQA90" s="62"/>
      <c r="EQB90" s="62"/>
      <c r="EQC90" s="62"/>
      <c r="EQD90" s="62"/>
      <c r="EQE90" s="62"/>
      <c r="EQF90" s="62"/>
      <c r="EYJ90" s="62"/>
      <c r="EYR90" s="62"/>
      <c r="EYS90" s="62"/>
      <c r="EYV90" s="62"/>
      <c r="EYX90" s="62"/>
      <c r="EYY90" s="62"/>
      <c r="EYZ90" s="62"/>
      <c r="EZA90" s="62"/>
      <c r="EZB90" s="62"/>
      <c r="EZC90" s="62"/>
      <c r="EZD90" s="62"/>
      <c r="EZE90" s="62"/>
      <c r="EZF90" s="62"/>
      <c r="EZG90" s="62"/>
      <c r="EZH90" s="62"/>
      <c r="EZI90" s="62"/>
      <c r="EZJ90" s="62"/>
      <c r="EZK90" s="62"/>
      <c r="EZL90" s="62"/>
      <c r="EZM90" s="62"/>
      <c r="EZN90" s="62"/>
      <c r="EZO90" s="62"/>
      <c r="EZP90" s="62"/>
      <c r="EZQ90" s="62"/>
      <c r="EZR90" s="62"/>
      <c r="EZS90" s="62"/>
      <c r="EZT90" s="62"/>
      <c r="EZU90" s="62"/>
      <c r="EZV90" s="62"/>
      <c r="EZW90" s="62"/>
      <c r="EZX90" s="62"/>
      <c r="EZY90" s="62"/>
      <c r="EZZ90" s="62"/>
      <c r="FAA90" s="62"/>
      <c r="FAB90" s="62"/>
      <c r="FIF90" s="62"/>
      <c r="FIN90" s="62"/>
      <c r="FIO90" s="62"/>
      <c r="FIR90" s="62"/>
      <c r="FIT90" s="62"/>
      <c r="FIU90" s="62"/>
      <c r="FIV90" s="62"/>
      <c r="FIW90" s="62"/>
      <c r="FIX90" s="62"/>
      <c r="FIY90" s="62"/>
      <c r="FIZ90" s="62"/>
      <c r="FJA90" s="62"/>
      <c r="FJB90" s="62"/>
      <c r="FJC90" s="62"/>
      <c r="FJD90" s="62"/>
      <c r="FJE90" s="62"/>
      <c r="FJF90" s="62"/>
      <c r="FJG90" s="62"/>
      <c r="FJH90" s="62"/>
      <c r="FJI90" s="62"/>
      <c r="FJJ90" s="62"/>
      <c r="FJK90" s="62"/>
      <c r="FJL90" s="62"/>
      <c r="FJM90" s="62"/>
      <c r="FJN90" s="62"/>
      <c r="FJO90" s="62"/>
      <c r="FJP90" s="62"/>
      <c r="FJQ90" s="62"/>
      <c r="FJR90" s="62"/>
      <c r="FJS90" s="62"/>
      <c r="FJT90" s="62"/>
      <c r="FJU90" s="62"/>
      <c r="FJV90" s="62"/>
      <c r="FJW90" s="62"/>
      <c r="FJX90" s="62"/>
      <c r="FSB90" s="62"/>
      <c r="FSJ90" s="62"/>
      <c r="FSK90" s="62"/>
      <c r="FSN90" s="62"/>
      <c r="FSP90" s="62"/>
      <c r="FSQ90" s="62"/>
      <c r="FSR90" s="62"/>
      <c r="FSS90" s="62"/>
      <c r="FST90" s="62"/>
      <c r="FSU90" s="62"/>
      <c r="FSV90" s="62"/>
      <c r="FSW90" s="62"/>
      <c r="FSX90" s="62"/>
      <c r="FSY90" s="62"/>
      <c r="FSZ90" s="62"/>
      <c r="FTA90" s="62"/>
      <c r="FTB90" s="62"/>
      <c r="FTC90" s="62"/>
      <c r="FTD90" s="62"/>
      <c r="FTE90" s="62"/>
      <c r="FTF90" s="62"/>
      <c r="FTG90" s="62"/>
      <c r="FTH90" s="62"/>
      <c r="FTI90" s="62"/>
      <c r="FTJ90" s="62"/>
      <c r="FTK90" s="62"/>
      <c r="FTL90" s="62"/>
      <c r="FTM90" s="62"/>
      <c r="FTN90" s="62"/>
      <c r="FTO90" s="62"/>
      <c r="FTP90" s="62"/>
      <c r="FTQ90" s="62"/>
      <c r="FTR90" s="62"/>
      <c r="FTS90" s="62"/>
      <c r="FTT90" s="62"/>
      <c r="GBX90" s="62"/>
      <c r="GCF90" s="62"/>
      <c r="GCG90" s="62"/>
      <c r="GCJ90" s="62"/>
      <c r="GCL90" s="62"/>
      <c r="GCM90" s="62"/>
      <c r="GCN90" s="62"/>
      <c r="GCO90" s="62"/>
      <c r="GCP90" s="62"/>
      <c r="GCQ90" s="62"/>
      <c r="GCR90" s="62"/>
      <c r="GCS90" s="62"/>
      <c r="GCT90" s="62"/>
      <c r="GCU90" s="62"/>
      <c r="GCV90" s="62"/>
      <c r="GCW90" s="62"/>
      <c r="GCX90" s="62"/>
      <c r="GCY90" s="62"/>
      <c r="GCZ90" s="62"/>
      <c r="GDA90" s="62"/>
      <c r="GDB90" s="62"/>
      <c r="GDC90" s="62"/>
      <c r="GDD90" s="62"/>
      <c r="GDE90" s="62"/>
      <c r="GDF90" s="62"/>
      <c r="GDG90" s="62"/>
      <c r="GDH90" s="62"/>
      <c r="GDI90" s="62"/>
      <c r="GDJ90" s="62"/>
      <c r="GDK90" s="62"/>
      <c r="GDL90" s="62"/>
      <c r="GDM90" s="62"/>
      <c r="GDN90" s="62"/>
      <c r="GDO90" s="62"/>
      <c r="GDP90" s="62"/>
      <c r="GLT90" s="62"/>
      <c r="GMB90" s="62"/>
      <c r="GMC90" s="62"/>
      <c r="GMF90" s="62"/>
      <c r="GMH90" s="62"/>
      <c r="GMI90" s="62"/>
      <c r="GMJ90" s="62"/>
      <c r="GMK90" s="62"/>
      <c r="GML90" s="62"/>
      <c r="GMM90" s="62"/>
      <c r="GMN90" s="62"/>
      <c r="GMO90" s="62"/>
      <c r="GMP90" s="62"/>
      <c r="GMQ90" s="62"/>
      <c r="GMR90" s="62"/>
      <c r="GMS90" s="62"/>
      <c r="GMT90" s="62"/>
      <c r="GMU90" s="62"/>
      <c r="GMV90" s="62"/>
      <c r="GMW90" s="62"/>
      <c r="GMX90" s="62"/>
      <c r="GMY90" s="62"/>
      <c r="GMZ90" s="62"/>
      <c r="GNA90" s="62"/>
      <c r="GNB90" s="62"/>
      <c r="GNC90" s="62"/>
      <c r="GND90" s="62"/>
      <c r="GNE90" s="62"/>
      <c r="GNF90" s="62"/>
      <c r="GNG90" s="62"/>
      <c r="GNH90" s="62"/>
      <c r="GNI90" s="62"/>
      <c r="GNJ90" s="62"/>
      <c r="GNK90" s="62"/>
      <c r="GNL90" s="62"/>
      <c r="GVP90" s="62"/>
      <c r="GVX90" s="62"/>
      <c r="GVY90" s="62"/>
      <c r="GWB90" s="62"/>
      <c r="GWD90" s="62"/>
      <c r="GWE90" s="62"/>
      <c r="GWF90" s="62"/>
      <c r="GWG90" s="62"/>
      <c r="GWH90" s="62"/>
      <c r="GWI90" s="62"/>
      <c r="GWJ90" s="62"/>
      <c r="GWK90" s="62"/>
      <c r="GWL90" s="62"/>
      <c r="GWM90" s="62"/>
      <c r="GWN90" s="62"/>
      <c r="GWO90" s="62"/>
      <c r="GWP90" s="62"/>
      <c r="GWQ90" s="62"/>
      <c r="GWR90" s="62"/>
      <c r="GWS90" s="62"/>
      <c r="GWT90" s="62"/>
      <c r="GWU90" s="62"/>
      <c r="GWV90" s="62"/>
      <c r="GWW90" s="62"/>
      <c r="GWX90" s="62"/>
      <c r="GWY90" s="62"/>
      <c r="GWZ90" s="62"/>
      <c r="GXA90" s="62"/>
      <c r="GXB90" s="62"/>
      <c r="GXC90" s="62"/>
      <c r="GXD90" s="62"/>
      <c r="GXE90" s="62"/>
      <c r="GXF90" s="62"/>
      <c r="GXG90" s="62"/>
      <c r="GXH90" s="62"/>
      <c r="HFL90" s="62"/>
      <c r="HFT90" s="62"/>
      <c r="HFU90" s="62"/>
      <c r="HFX90" s="62"/>
      <c r="HFZ90" s="62"/>
      <c r="HGA90" s="62"/>
      <c r="HGB90" s="62"/>
      <c r="HGC90" s="62"/>
      <c r="HGD90" s="62"/>
      <c r="HGE90" s="62"/>
      <c r="HGF90" s="62"/>
      <c r="HGG90" s="62"/>
      <c r="HGH90" s="62"/>
      <c r="HGI90" s="62"/>
      <c r="HGJ90" s="62"/>
      <c r="HGK90" s="62"/>
      <c r="HGL90" s="62"/>
      <c r="HGM90" s="62"/>
      <c r="HGN90" s="62"/>
      <c r="HGO90" s="62"/>
      <c r="HGP90" s="62"/>
      <c r="HGQ90" s="62"/>
      <c r="HGR90" s="62"/>
      <c r="HGS90" s="62"/>
      <c r="HGT90" s="62"/>
      <c r="HGU90" s="62"/>
      <c r="HGV90" s="62"/>
      <c r="HGW90" s="62"/>
      <c r="HGX90" s="62"/>
      <c r="HGY90" s="62"/>
      <c r="HGZ90" s="62"/>
      <c r="HHA90" s="62"/>
      <c r="HHB90" s="62"/>
      <c r="HHC90" s="62"/>
      <c r="HHD90" s="62"/>
      <c r="HPH90" s="62"/>
      <c r="HPP90" s="62"/>
      <c r="HPQ90" s="62"/>
      <c r="HPT90" s="62"/>
      <c r="HPV90" s="62"/>
      <c r="HPW90" s="62"/>
      <c r="HPX90" s="62"/>
      <c r="HPY90" s="62"/>
      <c r="HPZ90" s="62"/>
      <c r="HQA90" s="62"/>
      <c r="HQB90" s="62"/>
      <c r="HQC90" s="62"/>
      <c r="HQD90" s="62"/>
      <c r="HQE90" s="62"/>
      <c r="HQF90" s="62"/>
      <c r="HQG90" s="62"/>
      <c r="HQH90" s="62"/>
      <c r="HQI90" s="62"/>
      <c r="HQJ90" s="62"/>
      <c r="HQK90" s="62"/>
      <c r="HQL90" s="62"/>
      <c r="HQM90" s="62"/>
      <c r="HQN90" s="62"/>
      <c r="HQO90" s="62"/>
      <c r="HQP90" s="62"/>
      <c r="HQQ90" s="62"/>
      <c r="HQR90" s="62"/>
      <c r="HQS90" s="62"/>
      <c r="HQT90" s="62"/>
      <c r="HQU90" s="62"/>
      <c r="HQV90" s="62"/>
      <c r="HQW90" s="62"/>
      <c r="HQX90" s="62"/>
      <c r="HQY90" s="62"/>
      <c r="HQZ90" s="62"/>
      <c r="HZD90" s="62"/>
      <c r="HZL90" s="62"/>
      <c r="HZM90" s="62"/>
      <c r="HZP90" s="62"/>
      <c r="HZR90" s="62"/>
      <c r="HZS90" s="62"/>
      <c r="HZT90" s="62"/>
      <c r="HZU90" s="62"/>
      <c r="HZV90" s="62"/>
      <c r="HZW90" s="62"/>
      <c r="HZX90" s="62"/>
      <c r="HZY90" s="62"/>
      <c r="HZZ90" s="62"/>
      <c r="IAA90" s="62"/>
      <c r="IAB90" s="62"/>
      <c r="IAC90" s="62"/>
      <c r="IAD90" s="62"/>
      <c r="IAE90" s="62"/>
      <c r="IAF90" s="62"/>
      <c r="IAG90" s="62"/>
      <c r="IAH90" s="62"/>
      <c r="IAI90" s="62"/>
      <c r="IAJ90" s="62"/>
      <c r="IAK90" s="62"/>
      <c r="IAL90" s="62"/>
      <c r="IAM90" s="62"/>
      <c r="IAN90" s="62"/>
      <c r="IAO90" s="62"/>
      <c r="IAP90" s="62"/>
      <c r="IAQ90" s="62"/>
      <c r="IAR90" s="62"/>
      <c r="IAS90" s="62"/>
      <c r="IAT90" s="62"/>
      <c r="IAU90" s="62"/>
      <c r="IAV90" s="62"/>
      <c r="IIZ90" s="62"/>
      <c r="IJH90" s="62"/>
      <c r="IJI90" s="62"/>
      <c r="IJL90" s="62"/>
      <c r="IJN90" s="62"/>
      <c r="IJO90" s="62"/>
      <c r="IJP90" s="62"/>
      <c r="IJQ90" s="62"/>
      <c r="IJR90" s="62"/>
      <c r="IJS90" s="62"/>
      <c r="IJT90" s="62"/>
      <c r="IJU90" s="62"/>
      <c r="IJV90" s="62"/>
      <c r="IJW90" s="62"/>
      <c r="IJX90" s="62"/>
      <c r="IJY90" s="62"/>
      <c r="IJZ90" s="62"/>
      <c r="IKA90" s="62"/>
      <c r="IKB90" s="62"/>
      <c r="IKC90" s="62"/>
      <c r="IKD90" s="62"/>
      <c r="IKE90" s="62"/>
      <c r="IKF90" s="62"/>
      <c r="IKG90" s="62"/>
      <c r="IKH90" s="62"/>
      <c r="IKI90" s="62"/>
      <c r="IKJ90" s="62"/>
      <c r="IKK90" s="62"/>
      <c r="IKL90" s="62"/>
      <c r="IKM90" s="62"/>
      <c r="IKN90" s="62"/>
      <c r="IKO90" s="62"/>
      <c r="IKP90" s="62"/>
      <c r="IKQ90" s="62"/>
      <c r="IKR90" s="62"/>
      <c r="ISV90" s="62"/>
      <c r="ITD90" s="62"/>
      <c r="ITE90" s="62"/>
      <c r="ITH90" s="62"/>
      <c r="ITJ90" s="62"/>
      <c r="ITK90" s="62"/>
      <c r="ITL90" s="62"/>
      <c r="ITM90" s="62"/>
      <c r="ITN90" s="62"/>
      <c r="ITO90" s="62"/>
      <c r="ITP90" s="62"/>
      <c r="ITQ90" s="62"/>
      <c r="ITR90" s="62"/>
      <c r="ITS90" s="62"/>
      <c r="ITT90" s="62"/>
      <c r="ITU90" s="62"/>
      <c r="ITV90" s="62"/>
      <c r="ITW90" s="62"/>
      <c r="ITX90" s="62"/>
      <c r="ITY90" s="62"/>
      <c r="ITZ90" s="62"/>
      <c r="IUA90" s="62"/>
      <c r="IUB90" s="62"/>
      <c r="IUC90" s="62"/>
      <c r="IUD90" s="62"/>
      <c r="IUE90" s="62"/>
      <c r="IUF90" s="62"/>
      <c r="IUG90" s="62"/>
      <c r="IUH90" s="62"/>
      <c r="IUI90" s="62"/>
      <c r="IUJ90" s="62"/>
      <c r="IUK90" s="62"/>
      <c r="IUL90" s="62"/>
      <c r="IUM90" s="62"/>
      <c r="IUN90" s="62"/>
      <c r="JCR90" s="62"/>
      <c r="JCZ90" s="62"/>
      <c r="JDA90" s="62"/>
      <c r="JDD90" s="62"/>
      <c r="JDF90" s="62"/>
      <c r="JDG90" s="62"/>
      <c r="JDH90" s="62"/>
      <c r="JDI90" s="62"/>
      <c r="JDJ90" s="62"/>
      <c r="JDK90" s="62"/>
      <c r="JDL90" s="62"/>
      <c r="JDM90" s="62"/>
      <c r="JDN90" s="62"/>
      <c r="JDO90" s="62"/>
      <c r="JDP90" s="62"/>
      <c r="JDQ90" s="62"/>
      <c r="JDR90" s="62"/>
      <c r="JDS90" s="62"/>
      <c r="JDT90" s="62"/>
      <c r="JDU90" s="62"/>
      <c r="JDV90" s="62"/>
      <c r="JDW90" s="62"/>
      <c r="JDX90" s="62"/>
      <c r="JDY90" s="62"/>
      <c r="JDZ90" s="62"/>
      <c r="JEA90" s="62"/>
      <c r="JEB90" s="62"/>
      <c r="JEC90" s="62"/>
      <c r="JED90" s="62"/>
      <c r="JEE90" s="62"/>
      <c r="JEF90" s="62"/>
      <c r="JEG90" s="62"/>
      <c r="JEH90" s="62"/>
      <c r="JEI90" s="62"/>
      <c r="JEJ90" s="62"/>
      <c r="JMN90" s="62"/>
      <c r="JMV90" s="62"/>
      <c r="JMW90" s="62"/>
      <c r="JMZ90" s="62"/>
      <c r="JNB90" s="62"/>
      <c r="JNC90" s="62"/>
      <c r="JND90" s="62"/>
      <c r="JNE90" s="62"/>
      <c r="JNF90" s="62"/>
      <c r="JNG90" s="62"/>
      <c r="JNH90" s="62"/>
      <c r="JNI90" s="62"/>
      <c r="JNJ90" s="62"/>
      <c r="JNK90" s="62"/>
      <c r="JNL90" s="62"/>
      <c r="JNM90" s="62"/>
      <c r="JNN90" s="62"/>
      <c r="JNO90" s="62"/>
      <c r="JNP90" s="62"/>
      <c r="JNQ90" s="62"/>
      <c r="JNR90" s="62"/>
      <c r="JNS90" s="62"/>
      <c r="JNT90" s="62"/>
      <c r="JNU90" s="62"/>
      <c r="JNV90" s="62"/>
      <c r="JNW90" s="62"/>
      <c r="JNX90" s="62"/>
      <c r="JNY90" s="62"/>
      <c r="JNZ90" s="62"/>
      <c r="JOA90" s="62"/>
      <c r="JOB90" s="62"/>
      <c r="JOC90" s="62"/>
      <c r="JOD90" s="62"/>
      <c r="JOE90" s="62"/>
      <c r="JOF90" s="62"/>
      <c r="JWJ90" s="62"/>
      <c r="JWR90" s="62"/>
      <c r="JWS90" s="62"/>
      <c r="JWV90" s="62"/>
      <c r="JWX90" s="62"/>
      <c r="JWY90" s="62"/>
      <c r="JWZ90" s="62"/>
      <c r="JXA90" s="62"/>
      <c r="JXB90" s="62"/>
      <c r="JXC90" s="62"/>
      <c r="JXD90" s="62"/>
      <c r="JXE90" s="62"/>
      <c r="JXF90" s="62"/>
      <c r="JXG90" s="62"/>
      <c r="JXH90" s="62"/>
      <c r="JXI90" s="62"/>
      <c r="JXJ90" s="62"/>
      <c r="JXK90" s="62"/>
      <c r="JXL90" s="62"/>
      <c r="JXM90" s="62"/>
      <c r="JXN90" s="62"/>
      <c r="JXO90" s="62"/>
      <c r="JXP90" s="62"/>
      <c r="JXQ90" s="62"/>
      <c r="JXR90" s="62"/>
      <c r="JXS90" s="62"/>
      <c r="JXT90" s="62"/>
      <c r="JXU90" s="62"/>
      <c r="JXV90" s="62"/>
      <c r="JXW90" s="62"/>
      <c r="JXX90" s="62"/>
      <c r="JXY90" s="62"/>
      <c r="JXZ90" s="62"/>
      <c r="JYA90" s="62"/>
      <c r="JYB90" s="62"/>
      <c r="KGF90" s="62"/>
      <c r="KGN90" s="62"/>
      <c r="KGO90" s="62"/>
      <c r="KGR90" s="62"/>
      <c r="KGT90" s="62"/>
      <c r="KGU90" s="62"/>
      <c r="KGV90" s="62"/>
      <c r="KGW90" s="62"/>
      <c r="KGX90" s="62"/>
      <c r="KGY90" s="62"/>
      <c r="KGZ90" s="62"/>
      <c r="KHA90" s="62"/>
      <c r="KHB90" s="62"/>
      <c r="KHC90" s="62"/>
      <c r="KHD90" s="62"/>
      <c r="KHE90" s="62"/>
      <c r="KHF90" s="62"/>
      <c r="KHG90" s="62"/>
      <c r="KHH90" s="62"/>
      <c r="KHI90" s="62"/>
      <c r="KHJ90" s="62"/>
      <c r="KHK90" s="62"/>
      <c r="KHL90" s="62"/>
      <c r="KHM90" s="62"/>
      <c r="KHN90" s="62"/>
      <c r="KHO90" s="62"/>
      <c r="KHP90" s="62"/>
      <c r="KHQ90" s="62"/>
      <c r="KHR90" s="62"/>
      <c r="KHS90" s="62"/>
      <c r="KHT90" s="62"/>
      <c r="KHU90" s="62"/>
      <c r="KHV90" s="62"/>
      <c r="KHW90" s="62"/>
      <c r="KHX90" s="62"/>
      <c r="KQB90" s="62"/>
      <c r="KQJ90" s="62"/>
      <c r="KQK90" s="62"/>
      <c r="KQN90" s="62"/>
      <c r="KQP90" s="62"/>
      <c r="KQQ90" s="62"/>
      <c r="KQR90" s="62"/>
      <c r="KQS90" s="62"/>
      <c r="KQT90" s="62"/>
      <c r="KQU90" s="62"/>
      <c r="KQV90" s="62"/>
      <c r="KQW90" s="62"/>
      <c r="KQX90" s="62"/>
      <c r="KQY90" s="62"/>
      <c r="KQZ90" s="62"/>
      <c r="KRA90" s="62"/>
      <c r="KRB90" s="62"/>
      <c r="KRC90" s="62"/>
      <c r="KRD90" s="62"/>
      <c r="KRE90" s="62"/>
      <c r="KRF90" s="62"/>
      <c r="KRG90" s="62"/>
      <c r="KRH90" s="62"/>
      <c r="KRI90" s="62"/>
      <c r="KRJ90" s="62"/>
      <c r="KRK90" s="62"/>
      <c r="KRL90" s="62"/>
      <c r="KRM90" s="62"/>
      <c r="KRN90" s="62"/>
      <c r="KRO90" s="62"/>
      <c r="KRP90" s="62"/>
      <c r="KRQ90" s="62"/>
      <c r="KRR90" s="62"/>
      <c r="KRS90" s="62"/>
      <c r="KRT90" s="62"/>
      <c r="KZX90" s="62"/>
      <c r="LAF90" s="62"/>
      <c r="LAG90" s="62"/>
      <c r="LAJ90" s="62"/>
      <c r="LAL90" s="62"/>
      <c r="LAM90" s="62"/>
      <c r="LAN90" s="62"/>
      <c r="LAO90" s="62"/>
      <c r="LAP90" s="62"/>
      <c r="LAQ90" s="62"/>
      <c r="LAR90" s="62"/>
      <c r="LAS90" s="62"/>
      <c r="LAT90" s="62"/>
      <c r="LAU90" s="62"/>
      <c r="LAV90" s="62"/>
      <c r="LAW90" s="62"/>
      <c r="LAX90" s="62"/>
      <c r="LAY90" s="62"/>
      <c r="LAZ90" s="62"/>
      <c r="LBA90" s="62"/>
      <c r="LBB90" s="62"/>
      <c r="LBC90" s="62"/>
      <c r="LBD90" s="62"/>
      <c r="LBE90" s="62"/>
      <c r="LBF90" s="62"/>
      <c r="LBG90" s="62"/>
      <c r="LBH90" s="62"/>
      <c r="LBI90" s="62"/>
      <c r="LBJ90" s="62"/>
      <c r="LBK90" s="62"/>
      <c r="LBL90" s="62"/>
      <c r="LBM90" s="62"/>
      <c r="LBN90" s="62"/>
      <c r="LBO90" s="62"/>
      <c r="LBP90" s="62"/>
      <c r="LJT90" s="62"/>
      <c r="LKB90" s="62"/>
      <c r="LKC90" s="62"/>
      <c r="LKF90" s="62"/>
      <c r="LKH90" s="62"/>
      <c r="LKI90" s="62"/>
      <c r="LKJ90" s="62"/>
      <c r="LKK90" s="62"/>
      <c r="LKL90" s="62"/>
      <c r="LKM90" s="62"/>
      <c r="LKN90" s="62"/>
      <c r="LKO90" s="62"/>
      <c r="LKP90" s="62"/>
      <c r="LKQ90" s="62"/>
      <c r="LKR90" s="62"/>
      <c r="LKS90" s="62"/>
      <c r="LKT90" s="62"/>
      <c r="LKU90" s="62"/>
      <c r="LKV90" s="62"/>
      <c r="LKW90" s="62"/>
      <c r="LKX90" s="62"/>
      <c r="LKY90" s="62"/>
      <c r="LKZ90" s="62"/>
      <c r="LLA90" s="62"/>
      <c r="LLB90" s="62"/>
      <c r="LLC90" s="62"/>
      <c r="LLD90" s="62"/>
      <c r="LLE90" s="62"/>
      <c r="LLF90" s="62"/>
      <c r="LLG90" s="62"/>
      <c r="LLH90" s="62"/>
      <c r="LLI90" s="62"/>
      <c r="LLJ90" s="62"/>
      <c r="LLK90" s="62"/>
      <c r="LLL90" s="62"/>
      <c r="LTP90" s="62"/>
      <c r="LTX90" s="62"/>
      <c r="LTY90" s="62"/>
      <c r="LUB90" s="62"/>
      <c r="LUD90" s="62"/>
      <c r="LUE90" s="62"/>
      <c r="LUF90" s="62"/>
      <c r="LUG90" s="62"/>
      <c r="LUH90" s="62"/>
      <c r="LUI90" s="62"/>
      <c r="LUJ90" s="62"/>
      <c r="LUK90" s="62"/>
      <c r="LUL90" s="62"/>
      <c r="LUM90" s="62"/>
      <c r="LUN90" s="62"/>
      <c r="LUO90" s="62"/>
      <c r="LUP90" s="62"/>
      <c r="LUQ90" s="62"/>
      <c r="LUR90" s="62"/>
      <c r="LUS90" s="62"/>
      <c r="LUT90" s="62"/>
      <c r="LUU90" s="62"/>
      <c r="LUV90" s="62"/>
      <c r="LUW90" s="62"/>
      <c r="LUX90" s="62"/>
      <c r="LUY90" s="62"/>
      <c r="LUZ90" s="62"/>
      <c r="LVA90" s="62"/>
      <c r="LVB90" s="62"/>
      <c r="LVC90" s="62"/>
      <c r="LVD90" s="62"/>
      <c r="LVE90" s="62"/>
      <c r="LVF90" s="62"/>
      <c r="LVG90" s="62"/>
      <c r="LVH90" s="62"/>
      <c r="MDL90" s="62"/>
      <c r="MDT90" s="62"/>
      <c r="MDU90" s="62"/>
      <c r="MDX90" s="62"/>
      <c r="MDZ90" s="62"/>
      <c r="MEA90" s="62"/>
      <c r="MEB90" s="62"/>
      <c r="MEC90" s="62"/>
      <c r="MED90" s="62"/>
      <c r="MEE90" s="62"/>
      <c r="MEF90" s="62"/>
      <c r="MEG90" s="62"/>
      <c r="MEH90" s="62"/>
      <c r="MEI90" s="62"/>
      <c r="MEJ90" s="62"/>
      <c r="MEK90" s="62"/>
      <c r="MEL90" s="62"/>
      <c r="MEM90" s="62"/>
      <c r="MEN90" s="62"/>
      <c r="MEO90" s="62"/>
      <c r="MEP90" s="62"/>
      <c r="MEQ90" s="62"/>
      <c r="MER90" s="62"/>
      <c r="MES90" s="62"/>
      <c r="MET90" s="62"/>
      <c r="MEU90" s="62"/>
      <c r="MEV90" s="62"/>
      <c r="MEW90" s="62"/>
      <c r="MEX90" s="62"/>
      <c r="MEY90" s="62"/>
      <c r="MEZ90" s="62"/>
      <c r="MFA90" s="62"/>
      <c r="MFB90" s="62"/>
      <c r="MFC90" s="62"/>
      <c r="MFD90" s="62"/>
      <c r="MNH90" s="62"/>
      <c r="MNP90" s="62"/>
      <c r="MNQ90" s="62"/>
      <c r="MNT90" s="62"/>
      <c r="MNV90" s="62"/>
      <c r="MNW90" s="62"/>
      <c r="MNX90" s="62"/>
      <c r="MNY90" s="62"/>
      <c r="MNZ90" s="62"/>
      <c r="MOA90" s="62"/>
      <c r="MOB90" s="62"/>
      <c r="MOC90" s="62"/>
      <c r="MOD90" s="62"/>
      <c r="MOE90" s="62"/>
      <c r="MOF90" s="62"/>
      <c r="MOG90" s="62"/>
      <c r="MOH90" s="62"/>
      <c r="MOI90" s="62"/>
      <c r="MOJ90" s="62"/>
      <c r="MOK90" s="62"/>
      <c r="MOL90" s="62"/>
      <c r="MOM90" s="62"/>
      <c r="MON90" s="62"/>
      <c r="MOO90" s="62"/>
      <c r="MOP90" s="62"/>
      <c r="MOQ90" s="62"/>
      <c r="MOR90" s="62"/>
      <c r="MOS90" s="62"/>
      <c r="MOT90" s="62"/>
      <c r="MOU90" s="62"/>
      <c r="MOV90" s="62"/>
      <c r="MOW90" s="62"/>
      <c r="MOX90" s="62"/>
      <c r="MOY90" s="62"/>
      <c r="MOZ90" s="62"/>
      <c r="MXD90" s="62"/>
      <c r="MXL90" s="62"/>
      <c r="MXM90" s="62"/>
      <c r="MXP90" s="62"/>
      <c r="MXR90" s="62"/>
      <c r="MXS90" s="62"/>
      <c r="MXT90" s="62"/>
      <c r="MXU90" s="62"/>
      <c r="MXV90" s="62"/>
      <c r="MXW90" s="62"/>
      <c r="MXX90" s="62"/>
      <c r="MXY90" s="62"/>
      <c r="MXZ90" s="62"/>
      <c r="MYA90" s="62"/>
      <c r="MYB90" s="62"/>
      <c r="MYC90" s="62"/>
      <c r="MYD90" s="62"/>
      <c r="MYE90" s="62"/>
      <c r="MYF90" s="62"/>
      <c r="MYG90" s="62"/>
      <c r="MYH90" s="62"/>
      <c r="MYI90" s="62"/>
      <c r="MYJ90" s="62"/>
      <c r="MYK90" s="62"/>
      <c r="MYL90" s="62"/>
      <c r="MYM90" s="62"/>
      <c r="MYN90" s="62"/>
      <c r="MYO90" s="62"/>
      <c r="MYP90" s="62"/>
      <c r="MYQ90" s="62"/>
      <c r="MYR90" s="62"/>
      <c r="MYS90" s="62"/>
      <c r="MYT90" s="62"/>
      <c r="MYU90" s="62"/>
      <c r="MYV90" s="62"/>
      <c r="NGZ90" s="62"/>
      <c r="NHH90" s="62"/>
      <c r="NHI90" s="62"/>
      <c r="NHL90" s="62"/>
      <c r="NHN90" s="62"/>
      <c r="NHO90" s="62"/>
      <c r="NHP90" s="62"/>
      <c r="NHQ90" s="62"/>
      <c r="NHR90" s="62"/>
      <c r="NHS90" s="62"/>
      <c r="NHT90" s="62"/>
      <c r="NHU90" s="62"/>
      <c r="NHV90" s="62"/>
      <c r="NHW90" s="62"/>
      <c r="NHX90" s="62"/>
      <c r="NHY90" s="62"/>
      <c r="NHZ90" s="62"/>
      <c r="NIA90" s="62"/>
      <c r="NIB90" s="62"/>
      <c r="NIC90" s="62"/>
      <c r="NID90" s="62"/>
      <c r="NIE90" s="62"/>
      <c r="NIF90" s="62"/>
      <c r="NIG90" s="62"/>
      <c r="NIH90" s="62"/>
      <c r="NII90" s="62"/>
      <c r="NIJ90" s="62"/>
      <c r="NIK90" s="62"/>
      <c r="NIL90" s="62"/>
      <c r="NIM90" s="62"/>
      <c r="NIN90" s="62"/>
      <c r="NIO90" s="62"/>
      <c r="NIP90" s="62"/>
      <c r="NIQ90" s="62"/>
      <c r="NIR90" s="62"/>
      <c r="NQV90" s="62"/>
      <c r="NRD90" s="62"/>
      <c r="NRE90" s="62"/>
      <c r="NRH90" s="62"/>
      <c r="NRJ90" s="62"/>
      <c r="NRK90" s="62"/>
      <c r="NRL90" s="62"/>
      <c r="NRM90" s="62"/>
      <c r="NRN90" s="62"/>
      <c r="NRO90" s="62"/>
      <c r="NRP90" s="62"/>
      <c r="NRQ90" s="62"/>
      <c r="NRR90" s="62"/>
      <c r="NRS90" s="62"/>
      <c r="NRT90" s="62"/>
      <c r="NRU90" s="62"/>
      <c r="NRV90" s="62"/>
      <c r="NRW90" s="62"/>
      <c r="NRX90" s="62"/>
      <c r="NRY90" s="62"/>
      <c r="NRZ90" s="62"/>
      <c r="NSA90" s="62"/>
      <c r="NSB90" s="62"/>
      <c r="NSC90" s="62"/>
      <c r="NSD90" s="62"/>
      <c r="NSE90" s="62"/>
      <c r="NSF90" s="62"/>
      <c r="NSG90" s="62"/>
      <c r="NSH90" s="62"/>
      <c r="NSI90" s="62"/>
      <c r="NSJ90" s="62"/>
      <c r="NSK90" s="62"/>
      <c r="NSL90" s="62"/>
      <c r="NSM90" s="62"/>
      <c r="NSN90" s="62"/>
      <c r="OAR90" s="62"/>
      <c r="OAZ90" s="62"/>
      <c r="OBA90" s="62"/>
      <c r="OBD90" s="62"/>
      <c r="OBF90" s="62"/>
      <c r="OBG90" s="62"/>
      <c r="OBH90" s="62"/>
      <c r="OBI90" s="62"/>
      <c r="OBJ90" s="62"/>
      <c r="OBK90" s="62"/>
      <c r="OBL90" s="62"/>
      <c r="OBM90" s="62"/>
      <c r="OBN90" s="62"/>
      <c r="OBO90" s="62"/>
      <c r="OBP90" s="62"/>
      <c r="OBQ90" s="62"/>
      <c r="OBR90" s="62"/>
      <c r="OBS90" s="62"/>
      <c r="OBT90" s="62"/>
      <c r="OBU90" s="62"/>
      <c r="OBV90" s="62"/>
      <c r="OBW90" s="62"/>
      <c r="OBX90" s="62"/>
      <c r="OBY90" s="62"/>
      <c r="OBZ90" s="62"/>
      <c r="OCA90" s="62"/>
      <c r="OCB90" s="62"/>
      <c r="OCC90" s="62"/>
      <c r="OCD90" s="62"/>
      <c r="OCE90" s="62"/>
      <c r="OCF90" s="62"/>
      <c r="OCG90" s="62"/>
      <c r="OCH90" s="62"/>
      <c r="OCI90" s="62"/>
      <c r="OCJ90" s="62"/>
      <c r="OKN90" s="62"/>
      <c r="OKV90" s="62"/>
      <c r="OKW90" s="62"/>
      <c r="OKZ90" s="62"/>
      <c r="OLB90" s="62"/>
      <c r="OLC90" s="62"/>
      <c r="OLD90" s="62"/>
      <c r="OLE90" s="62"/>
      <c r="OLF90" s="62"/>
      <c r="OLG90" s="62"/>
      <c r="OLH90" s="62"/>
      <c r="OLI90" s="62"/>
      <c r="OLJ90" s="62"/>
      <c r="OLK90" s="62"/>
      <c r="OLL90" s="62"/>
      <c r="OLM90" s="62"/>
      <c r="OLN90" s="62"/>
      <c r="OLO90" s="62"/>
      <c r="OLP90" s="62"/>
      <c r="OLQ90" s="62"/>
      <c r="OLR90" s="62"/>
      <c r="OLS90" s="62"/>
      <c r="OLT90" s="62"/>
      <c r="OLU90" s="62"/>
      <c r="OLV90" s="62"/>
      <c r="OLW90" s="62"/>
      <c r="OLX90" s="62"/>
      <c r="OLY90" s="62"/>
      <c r="OLZ90" s="62"/>
      <c r="OMA90" s="62"/>
      <c r="OMB90" s="62"/>
      <c r="OMC90" s="62"/>
      <c r="OMD90" s="62"/>
      <c r="OME90" s="62"/>
      <c r="OMF90" s="62"/>
      <c r="OUJ90" s="62"/>
      <c r="OUR90" s="62"/>
      <c r="OUS90" s="62"/>
      <c r="OUV90" s="62"/>
      <c r="OUX90" s="62"/>
      <c r="OUY90" s="62"/>
      <c r="OUZ90" s="62"/>
      <c r="OVA90" s="62"/>
      <c r="OVB90" s="62"/>
      <c r="OVC90" s="62"/>
      <c r="OVD90" s="62"/>
      <c r="OVE90" s="62"/>
      <c r="OVF90" s="62"/>
      <c r="OVG90" s="62"/>
      <c r="OVH90" s="62"/>
      <c r="OVI90" s="62"/>
      <c r="OVJ90" s="62"/>
      <c r="OVK90" s="62"/>
      <c r="OVL90" s="62"/>
      <c r="OVM90" s="62"/>
      <c r="OVN90" s="62"/>
      <c r="OVO90" s="62"/>
      <c r="OVP90" s="62"/>
      <c r="OVQ90" s="62"/>
      <c r="OVR90" s="62"/>
      <c r="OVS90" s="62"/>
      <c r="OVT90" s="62"/>
      <c r="OVU90" s="62"/>
      <c r="OVV90" s="62"/>
      <c r="OVW90" s="62"/>
      <c r="OVX90" s="62"/>
      <c r="OVY90" s="62"/>
      <c r="OVZ90" s="62"/>
      <c r="OWA90" s="62"/>
      <c r="OWB90" s="62"/>
      <c r="PEF90" s="62"/>
      <c r="PEN90" s="62"/>
      <c r="PEO90" s="62"/>
      <c r="PER90" s="62"/>
      <c r="PET90" s="62"/>
      <c r="PEU90" s="62"/>
      <c r="PEV90" s="62"/>
      <c r="PEW90" s="62"/>
      <c r="PEX90" s="62"/>
      <c r="PEY90" s="62"/>
      <c r="PEZ90" s="62"/>
      <c r="PFA90" s="62"/>
      <c r="PFB90" s="62"/>
      <c r="PFC90" s="62"/>
      <c r="PFD90" s="62"/>
      <c r="PFE90" s="62"/>
      <c r="PFF90" s="62"/>
      <c r="PFG90" s="62"/>
      <c r="PFH90" s="62"/>
      <c r="PFI90" s="62"/>
      <c r="PFJ90" s="62"/>
      <c r="PFK90" s="62"/>
      <c r="PFL90" s="62"/>
      <c r="PFM90" s="62"/>
      <c r="PFN90" s="62"/>
      <c r="PFO90" s="62"/>
      <c r="PFP90" s="62"/>
      <c r="PFQ90" s="62"/>
      <c r="PFR90" s="62"/>
      <c r="PFS90" s="62"/>
      <c r="PFT90" s="62"/>
      <c r="PFU90" s="62"/>
      <c r="PFV90" s="62"/>
      <c r="PFW90" s="62"/>
      <c r="PFX90" s="62"/>
      <c r="POB90" s="62"/>
      <c r="POJ90" s="62"/>
      <c r="POK90" s="62"/>
      <c r="PON90" s="62"/>
      <c r="POP90" s="62"/>
      <c r="POQ90" s="62"/>
      <c r="POR90" s="62"/>
      <c r="POS90" s="62"/>
      <c r="POT90" s="62"/>
      <c r="POU90" s="62"/>
      <c r="POV90" s="62"/>
      <c r="POW90" s="62"/>
      <c r="POX90" s="62"/>
      <c r="POY90" s="62"/>
      <c r="POZ90" s="62"/>
      <c r="PPA90" s="62"/>
      <c r="PPB90" s="62"/>
      <c r="PPC90" s="62"/>
      <c r="PPD90" s="62"/>
      <c r="PPE90" s="62"/>
      <c r="PPF90" s="62"/>
      <c r="PPG90" s="62"/>
      <c r="PPH90" s="62"/>
      <c r="PPI90" s="62"/>
      <c r="PPJ90" s="62"/>
      <c r="PPK90" s="62"/>
      <c r="PPL90" s="62"/>
      <c r="PPM90" s="62"/>
      <c r="PPN90" s="62"/>
      <c r="PPO90" s="62"/>
      <c r="PPP90" s="62"/>
      <c r="PPQ90" s="62"/>
      <c r="PPR90" s="62"/>
      <c r="PPS90" s="62"/>
      <c r="PPT90" s="62"/>
      <c r="PXX90" s="62"/>
      <c r="PYF90" s="62"/>
      <c r="PYG90" s="62"/>
      <c r="PYJ90" s="62"/>
      <c r="PYL90" s="62"/>
      <c r="PYM90" s="62"/>
      <c r="PYN90" s="62"/>
      <c r="PYO90" s="62"/>
      <c r="PYP90" s="62"/>
      <c r="PYQ90" s="62"/>
      <c r="PYR90" s="62"/>
      <c r="PYS90" s="62"/>
      <c r="PYT90" s="62"/>
      <c r="PYU90" s="62"/>
      <c r="PYV90" s="62"/>
      <c r="PYW90" s="62"/>
      <c r="PYX90" s="62"/>
      <c r="PYY90" s="62"/>
      <c r="PYZ90" s="62"/>
      <c r="PZA90" s="62"/>
      <c r="PZB90" s="62"/>
      <c r="PZC90" s="62"/>
      <c r="PZD90" s="62"/>
      <c r="PZE90" s="62"/>
      <c r="PZF90" s="62"/>
      <c r="PZG90" s="62"/>
      <c r="PZH90" s="62"/>
      <c r="PZI90" s="62"/>
      <c r="PZJ90" s="62"/>
      <c r="PZK90" s="62"/>
      <c r="PZL90" s="62"/>
      <c r="PZM90" s="62"/>
      <c r="PZN90" s="62"/>
      <c r="PZO90" s="62"/>
      <c r="PZP90" s="62"/>
      <c r="QHT90" s="62"/>
      <c r="QIB90" s="62"/>
      <c r="QIC90" s="62"/>
      <c r="QIF90" s="62"/>
      <c r="QIH90" s="62"/>
      <c r="QII90" s="62"/>
      <c r="QIJ90" s="62"/>
      <c r="QIK90" s="62"/>
      <c r="QIL90" s="62"/>
      <c r="QIM90" s="62"/>
      <c r="QIN90" s="62"/>
      <c r="QIO90" s="62"/>
      <c r="QIP90" s="62"/>
      <c r="QIQ90" s="62"/>
      <c r="QIR90" s="62"/>
      <c r="QIS90" s="62"/>
      <c r="QIT90" s="62"/>
      <c r="QIU90" s="62"/>
      <c r="QIV90" s="62"/>
      <c r="QIW90" s="62"/>
      <c r="QIX90" s="62"/>
      <c r="QIY90" s="62"/>
      <c r="QIZ90" s="62"/>
      <c r="QJA90" s="62"/>
      <c r="QJB90" s="62"/>
      <c r="QJC90" s="62"/>
      <c r="QJD90" s="62"/>
      <c r="QJE90" s="62"/>
      <c r="QJF90" s="62"/>
      <c r="QJG90" s="62"/>
      <c r="QJH90" s="62"/>
      <c r="QJI90" s="62"/>
      <c r="QJJ90" s="62"/>
      <c r="QJK90" s="62"/>
      <c r="QJL90" s="62"/>
      <c r="QRP90" s="62"/>
      <c r="QRX90" s="62"/>
      <c r="QRY90" s="62"/>
      <c r="QSB90" s="62"/>
      <c r="QSD90" s="62"/>
      <c r="QSE90" s="62"/>
      <c r="QSF90" s="62"/>
      <c r="QSG90" s="62"/>
      <c r="QSH90" s="62"/>
      <c r="QSI90" s="62"/>
      <c r="QSJ90" s="62"/>
      <c r="QSK90" s="62"/>
      <c r="QSL90" s="62"/>
      <c r="QSM90" s="62"/>
      <c r="QSN90" s="62"/>
      <c r="QSO90" s="62"/>
      <c r="QSP90" s="62"/>
      <c r="QSQ90" s="62"/>
      <c r="QSR90" s="62"/>
      <c r="QSS90" s="62"/>
      <c r="QST90" s="62"/>
      <c r="QSU90" s="62"/>
      <c r="QSV90" s="62"/>
      <c r="QSW90" s="62"/>
      <c r="QSX90" s="62"/>
      <c r="QSY90" s="62"/>
      <c r="QSZ90" s="62"/>
      <c r="QTA90" s="62"/>
      <c r="QTB90" s="62"/>
      <c r="QTC90" s="62"/>
      <c r="QTD90" s="62"/>
      <c r="QTE90" s="62"/>
      <c r="QTF90" s="62"/>
      <c r="QTG90" s="62"/>
      <c r="QTH90" s="62"/>
      <c r="RBL90" s="62"/>
      <c r="RBT90" s="62"/>
      <c r="RBU90" s="62"/>
      <c r="RBX90" s="62"/>
      <c r="RBZ90" s="62"/>
      <c r="RCA90" s="62"/>
      <c r="RCB90" s="62"/>
      <c r="RCC90" s="62"/>
      <c r="RCD90" s="62"/>
      <c r="RCE90" s="62"/>
      <c r="RCF90" s="62"/>
      <c r="RCG90" s="62"/>
      <c r="RCH90" s="62"/>
      <c r="RCI90" s="62"/>
      <c r="RCJ90" s="62"/>
      <c r="RCK90" s="62"/>
      <c r="RCL90" s="62"/>
      <c r="RCM90" s="62"/>
      <c r="RCN90" s="62"/>
      <c r="RCO90" s="62"/>
      <c r="RCP90" s="62"/>
      <c r="RCQ90" s="62"/>
      <c r="RCR90" s="62"/>
      <c r="RCS90" s="62"/>
      <c r="RCT90" s="62"/>
      <c r="RCU90" s="62"/>
      <c r="RCV90" s="62"/>
      <c r="RCW90" s="62"/>
      <c r="RCX90" s="62"/>
      <c r="RCY90" s="62"/>
      <c r="RCZ90" s="62"/>
      <c r="RDA90" s="62"/>
      <c r="RDB90" s="62"/>
      <c r="RDC90" s="62"/>
      <c r="RDD90" s="62"/>
      <c r="RLH90" s="62"/>
      <c r="RLP90" s="62"/>
      <c r="RLQ90" s="62"/>
      <c r="RLT90" s="62"/>
      <c r="RLV90" s="62"/>
      <c r="RLW90" s="62"/>
      <c r="RLX90" s="62"/>
      <c r="RLY90" s="62"/>
      <c r="RLZ90" s="62"/>
      <c r="RMA90" s="62"/>
      <c r="RMB90" s="62"/>
      <c r="RMC90" s="62"/>
      <c r="RMD90" s="62"/>
      <c r="RME90" s="62"/>
      <c r="RMF90" s="62"/>
      <c r="RMG90" s="62"/>
      <c r="RMH90" s="62"/>
      <c r="RMI90" s="62"/>
      <c r="RMJ90" s="62"/>
      <c r="RMK90" s="62"/>
      <c r="RML90" s="62"/>
      <c r="RMM90" s="62"/>
      <c r="RMN90" s="62"/>
      <c r="RMO90" s="62"/>
      <c r="RMP90" s="62"/>
      <c r="RMQ90" s="62"/>
      <c r="RMR90" s="62"/>
      <c r="RMS90" s="62"/>
      <c r="RMT90" s="62"/>
      <c r="RMU90" s="62"/>
      <c r="RMV90" s="62"/>
      <c r="RMW90" s="62"/>
      <c r="RMX90" s="62"/>
      <c r="RMY90" s="62"/>
      <c r="RMZ90" s="62"/>
      <c r="RVD90" s="62"/>
      <c r="RVL90" s="62"/>
      <c r="RVM90" s="62"/>
      <c r="RVP90" s="62"/>
      <c r="RVR90" s="62"/>
      <c r="RVS90" s="62"/>
      <c r="RVT90" s="62"/>
      <c r="RVU90" s="62"/>
      <c r="RVV90" s="62"/>
      <c r="RVW90" s="62"/>
      <c r="RVX90" s="62"/>
      <c r="RVY90" s="62"/>
      <c r="RVZ90" s="62"/>
      <c r="RWA90" s="62"/>
      <c r="RWB90" s="62"/>
      <c r="RWC90" s="62"/>
      <c r="RWD90" s="62"/>
      <c r="RWE90" s="62"/>
      <c r="RWF90" s="62"/>
      <c r="RWG90" s="62"/>
      <c r="RWH90" s="62"/>
      <c r="RWI90" s="62"/>
      <c r="RWJ90" s="62"/>
      <c r="RWK90" s="62"/>
      <c r="RWL90" s="62"/>
      <c r="RWM90" s="62"/>
      <c r="RWN90" s="62"/>
      <c r="RWO90" s="62"/>
      <c r="RWP90" s="62"/>
      <c r="RWQ90" s="62"/>
      <c r="RWR90" s="62"/>
      <c r="RWS90" s="62"/>
      <c r="RWT90" s="62"/>
      <c r="RWU90" s="62"/>
      <c r="RWV90" s="62"/>
      <c r="SEZ90" s="62"/>
      <c r="SFH90" s="62"/>
      <c r="SFI90" s="62"/>
      <c r="SFL90" s="62"/>
      <c r="SFN90" s="62"/>
      <c r="SFO90" s="62"/>
      <c r="SFP90" s="62"/>
      <c r="SFQ90" s="62"/>
      <c r="SFR90" s="62"/>
      <c r="SFS90" s="62"/>
      <c r="SFT90" s="62"/>
      <c r="SFU90" s="62"/>
      <c r="SFV90" s="62"/>
      <c r="SFW90" s="62"/>
      <c r="SFX90" s="62"/>
      <c r="SFY90" s="62"/>
      <c r="SFZ90" s="62"/>
      <c r="SGA90" s="62"/>
      <c r="SGB90" s="62"/>
      <c r="SGC90" s="62"/>
      <c r="SGD90" s="62"/>
      <c r="SGE90" s="62"/>
      <c r="SGF90" s="62"/>
      <c r="SGG90" s="62"/>
      <c r="SGH90" s="62"/>
      <c r="SGI90" s="62"/>
      <c r="SGJ90" s="62"/>
      <c r="SGK90" s="62"/>
      <c r="SGL90" s="62"/>
      <c r="SGM90" s="62"/>
      <c r="SGN90" s="62"/>
      <c r="SGO90" s="62"/>
      <c r="SGP90" s="62"/>
      <c r="SGQ90" s="62"/>
      <c r="SGR90" s="62"/>
      <c r="SOV90" s="62"/>
      <c r="SPD90" s="62"/>
      <c r="SPE90" s="62"/>
      <c r="SPH90" s="62"/>
      <c r="SPJ90" s="62"/>
      <c r="SPK90" s="62"/>
      <c r="SPL90" s="62"/>
      <c r="SPM90" s="62"/>
      <c r="SPN90" s="62"/>
      <c r="SPO90" s="62"/>
      <c r="SPP90" s="62"/>
      <c r="SPQ90" s="62"/>
      <c r="SPR90" s="62"/>
      <c r="SPS90" s="62"/>
      <c r="SPT90" s="62"/>
      <c r="SPU90" s="62"/>
      <c r="SPV90" s="62"/>
      <c r="SPW90" s="62"/>
      <c r="SPX90" s="62"/>
      <c r="SPY90" s="62"/>
      <c r="SPZ90" s="62"/>
      <c r="SQA90" s="62"/>
      <c r="SQB90" s="62"/>
      <c r="SQC90" s="62"/>
      <c r="SQD90" s="62"/>
      <c r="SQE90" s="62"/>
      <c r="SQF90" s="62"/>
      <c r="SQG90" s="62"/>
      <c r="SQH90" s="62"/>
      <c r="SQI90" s="62"/>
      <c r="SQJ90" s="62"/>
      <c r="SQK90" s="62"/>
      <c r="SQL90" s="62"/>
      <c r="SQM90" s="62"/>
      <c r="SQN90" s="62"/>
      <c r="SYR90" s="62"/>
      <c r="SYZ90" s="62"/>
      <c r="SZA90" s="62"/>
      <c r="SZD90" s="62"/>
      <c r="SZF90" s="62"/>
      <c r="SZG90" s="62"/>
      <c r="SZH90" s="62"/>
      <c r="SZI90" s="62"/>
      <c r="SZJ90" s="62"/>
      <c r="SZK90" s="62"/>
      <c r="SZL90" s="62"/>
      <c r="SZM90" s="62"/>
      <c r="SZN90" s="62"/>
      <c r="SZO90" s="62"/>
      <c r="SZP90" s="62"/>
      <c r="SZQ90" s="62"/>
      <c r="SZR90" s="62"/>
      <c r="SZS90" s="62"/>
      <c r="SZT90" s="62"/>
      <c r="SZU90" s="62"/>
      <c r="SZV90" s="62"/>
      <c r="SZW90" s="62"/>
      <c r="SZX90" s="62"/>
      <c r="SZY90" s="62"/>
      <c r="SZZ90" s="62"/>
      <c r="TAA90" s="62"/>
      <c r="TAB90" s="62"/>
      <c r="TAC90" s="62"/>
      <c r="TAD90" s="62"/>
      <c r="TAE90" s="62"/>
      <c r="TAF90" s="62"/>
      <c r="TAG90" s="62"/>
      <c r="TAH90" s="62"/>
      <c r="TAI90" s="62"/>
      <c r="TAJ90" s="62"/>
      <c r="TIN90" s="62"/>
      <c r="TIV90" s="62"/>
      <c r="TIW90" s="62"/>
      <c r="TIZ90" s="62"/>
      <c r="TJB90" s="62"/>
      <c r="TJC90" s="62"/>
      <c r="TJD90" s="62"/>
      <c r="TJE90" s="62"/>
      <c r="TJF90" s="62"/>
      <c r="TJG90" s="62"/>
      <c r="TJH90" s="62"/>
      <c r="TJI90" s="62"/>
      <c r="TJJ90" s="62"/>
      <c r="TJK90" s="62"/>
      <c r="TJL90" s="62"/>
      <c r="TJM90" s="62"/>
      <c r="TJN90" s="62"/>
      <c r="TJO90" s="62"/>
      <c r="TJP90" s="62"/>
      <c r="TJQ90" s="62"/>
      <c r="TJR90" s="62"/>
      <c r="TJS90" s="62"/>
      <c r="TJT90" s="62"/>
      <c r="TJU90" s="62"/>
      <c r="TJV90" s="62"/>
      <c r="TJW90" s="62"/>
      <c r="TJX90" s="62"/>
      <c r="TJY90" s="62"/>
      <c r="TJZ90" s="62"/>
      <c r="TKA90" s="62"/>
      <c r="TKB90" s="62"/>
      <c r="TKC90" s="62"/>
      <c r="TKD90" s="62"/>
      <c r="TKE90" s="62"/>
      <c r="TKF90" s="62"/>
      <c r="TSJ90" s="62"/>
      <c r="TSR90" s="62"/>
      <c r="TSS90" s="62"/>
      <c r="TSV90" s="62"/>
      <c r="TSX90" s="62"/>
      <c r="TSY90" s="62"/>
      <c r="TSZ90" s="62"/>
      <c r="TTA90" s="62"/>
      <c r="TTB90" s="62"/>
      <c r="TTC90" s="62"/>
      <c r="TTD90" s="62"/>
      <c r="TTE90" s="62"/>
      <c r="TTF90" s="62"/>
      <c r="TTG90" s="62"/>
      <c r="TTH90" s="62"/>
      <c r="TTI90" s="62"/>
      <c r="TTJ90" s="62"/>
      <c r="TTK90" s="62"/>
      <c r="TTL90" s="62"/>
      <c r="TTM90" s="62"/>
      <c r="TTN90" s="62"/>
      <c r="TTO90" s="62"/>
      <c r="TTP90" s="62"/>
      <c r="TTQ90" s="62"/>
      <c r="TTR90" s="62"/>
      <c r="TTS90" s="62"/>
      <c r="TTT90" s="62"/>
      <c r="TTU90" s="62"/>
      <c r="TTV90" s="62"/>
      <c r="TTW90" s="62"/>
      <c r="TTX90" s="62"/>
      <c r="TTY90" s="62"/>
      <c r="TTZ90" s="62"/>
      <c r="TUA90" s="62"/>
      <c r="TUB90" s="62"/>
      <c r="UCF90" s="62"/>
      <c r="UCN90" s="62"/>
      <c r="UCO90" s="62"/>
      <c r="UCR90" s="62"/>
      <c r="UCT90" s="62"/>
      <c r="UCU90" s="62"/>
      <c r="UCV90" s="62"/>
      <c r="UCW90" s="62"/>
      <c r="UCX90" s="62"/>
      <c r="UCY90" s="62"/>
      <c r="UCZ90" s="62"/>
      <c r="UDA90" s="62"/>
      <c r="UDB90" s="62"/>
      <c r="UDC90" s="62"/>
      <c r="UDD90" s="62"/>
      <c r="UDE90" s="62"/>
      <c r="UDF90" s="62"/>
      <c r="UDG90" s="62"/>
      <c r="UDH90" s="62"/>
      <c r="UDI90" s="62"/>
      <c r="UDJ90" s="62"/>
      <c r="UDK90" s="62"/>
      <c r="UDL90" s="62"/>
      <c r="UDM90" s="62"/>
      <c r="UDN90" s="62"/>
      <c r="UDO90" s="62"/>
      <c r="UDP90" s="62"/>
      <c r="UDQ90" s="62"/>
      <c r="UDR90" s="62"/>
      <c r="UDS90" s="62"/>
      <c r="UDT90" s="62"/>
      <c r="UDU90" s="62"/>
      <c r="UDV90" s="62"/>
      <c r="UDW90" s="62"/>
      <c r="UDX90" s="62"/>
      <c r="UMB90" s="62"/>
      <c r="UMJ90" s="62"/>
      <c r="UMK90" s="62"/>
      <c r="UMN90" s="62"/>
      <c r="UMP90" s="62"/>
      <c r="UMQ90" s="62"/>
      <c r="UMR90" s="62"/>
      <c r="UMS90" s="62"/>
      <c r="UMT90" s="62"/>
      <c r="UMU90" s="62"/>
      <c r="UMV90" s="62"/>
      <c r="UMW90" s="62"/>
      <c r="UMX90" s="62"/>
      <c r="UMY90" s="62"/>
      <c r="UMZ90" s="62"/>
      <c r="UNA90" s="62"/>
      <c r="UNB90" s="62"/>
      <c r="UNC90" s="62"/>
      <c r="UND90" s="62"/>
      <c r="UNE90" s="62"/>
      <c r="UNF90" s="62"/>
      <c r="UNG90" s="62"/>
      <c r="UNH90" s="62"/>
      <c r="UNI90" s="62"/>
      <c r="UNJ90" s="62"/>
      <c r="UNK90" s="62"/>
      <c r="UNL90" s="62"/>
      <c r="UNM90" s="62"/>
      <c r="UNN90" s="62"/>
      <c r="UNO90" s="62"/>
      <c r="UNP90" s="62"/>
      <c r="UNQ90" s="62"/>
      <c r="UNR90" s="62"/>
      <c r="UNS90" s="62"/>
      <c r="UNT90" s="62"/>
      <c r="UVX90" s="62"/>
      <c r="UWF90" s="62"/>
      <c r="UWG90" s="62"/>
      <c r="UWJ90" s="62"/>
      <c r="UWL90" s="62"/>
      <c r="UWM90" s="62"/>
      <c r="UWN90" s="62"/>
      <c r="UWO90" s="62"/>
      <c r="UWP90" s="62"/>
      <c r="UWQ90" s="62"/>
      <c r="UWR90" s="62"/>
      <c r="UWS90" s="62"/>
      <c r="UWT90" s="62"/>
      <c r="UWU90" s="62"/>
      <c r="UWV90" s="62"/>
      <c r="UWW90" s="62"/>
      <c r="UWX90" s="62"/>
      <c r="UWY90" s="62"/>
      <c r="UWZ90" s="62"/>
      <c r="UXA90" s="62"/>
      <c r="UXB90" s="62"/>
      <c r="UXC90" s="62"/>
      <c r="UXD90" s="62"/>
      <c r="UXE90" s="62"/>
      <c r="UXF90" s="62"/>
      <c r="UXG90" s="62"/>
      <c r="UXH90" s="62"/>
      <c r="UXI90" s="62"/>
      <c r="UXJ90" s="62"/>
      <c r="UXK90" s="62"/>
      <c r="UXL90" s="62"/>
      <c r="UXM90" s="62"/>
      <c r="UXN90" s="62"/>
      <c r="UXO90" s="62"/>
      <c r="UXP90" s="62"/>
      <c r="VFT90" s="62"/>
      <c r="VGB90" s="62"/>
      <c r="VGC90" s="62"/>
      <c r="VGF90" s="62"/>
      <c r="VGH90" s="62"/>
      <c r="VGI90" s="62"/>
      <c r="VGJ90" s="62"/>
      <c r="VGK90" s="62"/>
      <c r="VGL90" s="62"/>
      <c r="VGM90" s="62"/>
      <c r="VGN90" s="62"/>
      <c r="VGO90" s="62"/>
      <c r="VGP90" s="62"/>
      <c r="VGQ90" s="62"/>
      <c r="VGR90" s="62"/>
      <c r="VGS90" s="62"/>
      <c r="VGT90" s="62"/>
      <c r="VGU90" s="62"/>
      <c r="VGV90" s="62"/>
      <c r="VGW90" s="62"/>
      <c r="VGX90" s="62"/>
      <c r="VGY90" s="62"/>
      <c r="VGZ90" s="62"/>
      <c r="VHA90" s="62"/>
      <c r="VHB90" s="62"/>
      <c r="VHC90" s="62"/>
      <c r="VHD90" s="62"/>
      <c r="VHE90" s="62"/>
      <c r="VHF90" s="62"/>
      <c r="VHG90" s="62"/>
      <c r="VHH90" s="62"/>
      <c r="VHI90" s="62"/>
      <c r="VHJ90" s="62"/>
      <c r="VHK90" s="62"/>
      <c r="VHL90" s="62"/>
      <c r="VPP90" s="62"/>
      <c r="VPX90" s="62"/>
      <c r="VPY90" s="62"/>
      <c r="VQB90" s="62"/>
      <c r="VQD90" s="62"/>
      <c r="VQE90" s="62"/>
      <c r="VQF90" s="62"/>
      <c r="VQG90" s="62"/>
      <c r="VQH90" s="62"/>
      <c r="VQI90" s="62"/>
      <c r="VQJ90" s="62"/>
      <c r="VQK90" s="62"/>
      <c r="VQL90" s="62"/>
      <c r="VQM90" s="62"/>
      <c r="VQN90" s="62"/>
      <c r="VQO90" s="62"/>
      <c r="VQP90" s="62"/>
      <c r="VQQ90" s="62"/>
      <c r="VQR90" s="62"/>
      <c r="VQS90" s="62"/>
      <c r="VQT90" s="62"/>
      <c r="VQU90" s="62"/>
      <c r="VQV90" s="62"/>
      <c r="VQW90" s="62"/>
      <c r="VQX90" s="62"/>
      <c r="VQY90" s="62"/>
      <c r="VQZ90" s="62"/>
      <c r="VRA90" s="62"/>
      <c r="VRB90" s="62"/>
      <c r="VRC90" s="62"/>
      <c r="VRD90" s="62"/>
      <c r="VRE90" s="62"/>
      <c r="VRF90" s="62"/>
      <c r="VRG90" s="62"/>
      <c r="VRH90" s="62"/>
      <c r="VZL90" s="62"/>
      <c r="VZT90" s="62"/>
      <c r="VZU90" s="62"/>
      <c r="VZX90" s="62"/>
      <c r="VZZ90" s="62"/>
      <c r="WAA90" s="62"/>
      <c r="WAB90" s="62"/>
      <c r="WAC90" s="62"/>
      <c r="WAD90" s="62"/>
      <c r="WAE90" s="62"/>
      <c r="WAF90" s="62"/>
      <c r="WAG90" s="62"/>
      <c r="WAH90" s="62"/>
      <c r="WAI90" s="62"/>
      <c r="WAJ90" s="62"/>
      <c r="WAK90" s="62"/>
      <c r="WAL90" s="62"/>
      <c r="WAM90" s="62"/>
      <c r="WAN90" s="62"/>
      <c r="WAO90" s="62"/>
      <c r="WAP90" s="62"/>
      <c r="WAQ90" s="62"/>
      <c r="WAR90" s="62"/>
      <c r="WAS90" s="62"/>
      <c r="WAT90" s="62"/>
      <c r="WAU90" s="62"/>
      <c r="WAV90" s="62"/>
      <c r="WAW90" s="62"/>
      <c r="WAX90" s="62"/>
      <c r="WAY90" s="62"/>
      <c r="WAZ90" s="62"/>
      <c r="WBA90" s="62"/>
      <c r="WBB90" s="62"/>
      <c r="WBC90" s="62"/>
      <c r="WBD90" s="62"/>
      <c r="WJH90" s="62"/>
      <c r="WJP90" s="62"/>
      <c r="WJQ90" s="62"/>
      <c r="WJT90" s="62"/>
      <c r="WJV90" s="62"/>
      <c r="WJW90" s="62"/>
      <c r="WJX90" s="62"/>
      <c r="WJY90" s="62"/>
      <c r="WJZ90" s="62"/>
      <c r="WKA90" s="62"/>
      <c r="WKB90" s="62"/>
      <c r="WKC90" s="62"/>
      <c r="WKD90" s="62"/>
      <c r="WKE90" s="62"/>
      <c r="WKF90" s="62"/>
      <c r="WKG90" s="62"/>
      <c r="WKH90" s="62"/>
      <c r="WKI90" s="62"/>
      <c r="WKJ90" s="62"/>
      <c r="WKK90" s="62"/>
      <c r="WKL90" s="62"/>
      <c r="WKM90" s="62"/>
      <c r="WKN90" s="62"/>
      <c r="WKO90" s="62"/>
      <c r="WKP90" s="62"/>
      <c r="WKQ90" s="62"/>
      <c r="WKR90" s="62"/>
      <c r="WKS90" s="62"/>
      <c r="WKT90" s="62"/>
      <c r="WKU90" s="62"/>
      <c r="WKV90" s="62"/>
      <c r="WKW90" s="62"/>
      <c r="WKX90" s="62"/>
      <c r="WKY90" s="62"/>
      <c r="WKZ90" s="62"/>
      <c r="WTD90" s="62"/>
      <c r="WTL90" s="62"/>
      <c r="WTM90" s="62"/>
      <c r="WTP90" s="62"/>
      <c r="WTR90" s="62"/>
      <c r="WTS90" s="62"/>
      <c r="WTT90" s="62"/>
      <c r="WTU90" s="62"/>
      <c r="WTV90" s="62"/>
      <c r="WTW90" s="62"/>
      <c r="WTX90" s="62"/>
      <c r="WTY90" s="62"/>
      <c r="WTZ90" s="62"/>
      <c r="WUA90" s="62"/>
      <c r="WUB90" s="62"/>
      <c r="WUC90" s="62"/>
      <c r="WUD90" s="62"/>
      <c r="WUE90" s="62"/>
      <c r="WUF90" s="62"/>
      <c r="WUG90" s="62"/>
      <c r="WUH90" s="62"/>
      <c r="WUI90" s="62"/>
      <c r="WUJ90" s="62"/>
      <c r="WUK90" s="62"/>
      <c r="WUL90" s="62"/>
      <c r="WUM90" s="62"/>
      <c r="WUN90" s="62"/>
      <c r="WUO90" s="62"/>
      <c r="WUP90" s="62"/>
      <c r="WUQ90" s="62"/>
      <c r="WUR90" s="62"/>
      <c r="WUS90" s="62"/>
      <c r="WUT90" s="62"/>
      <c r="WUU90" s="62"/>
      <c r="WUV90" s="62"/>
    </row>
    <row r="91" spans="1:1012 1224:2036 2248:3060 3272:4084 4296:5108 5320:6132 6344:7156 7368:8180 8392:9204 9416:10228 10440:11252 11464:12276 12488:13300 13512:14324 14536:15348 15560:16116" s="62" customFormat="1" ht="30" x14ac:dyDescent="0.25">
      <c r="A91" s="63"/>
      <c r="B91" s="51" t="s">
        <v>99</v>
      </c>
      <c r="C91" s="52" t="s">
        <v>120</v>
      </c>
      <c r="D91" s="52" t="s">
        <v>249</v>
      </c>
      <c r="E91" s="53" t="s">
        <v>250</v>
      </c>
      <c r="F91" s="51" t="s">
        <v>119</v>
      </c>
      <c r="G91" s="57">
        <v>4.07</v>
      </c>
      <c r="H91" s="55"/>
      <c r="I91" s="56">
        <f t="shared" si="10"/>
        <v>0</v>
      </c>
      <c r="J91" s="57">
        <f t="shared" si="11"/>
        <v>0</v>
      </c>
    </row>
    <row r="92" spans="1:1012 1224:2036 2248:3060 3272:4084 4296:5108 5320:6132 6344:7156 7368:8180 8392:9204 9416:10228 10440:11252 11464:12276 12488:13300 13512:14324 14536:15348 15560:16116" x14ac:dyDescent="0.25">
      <c r="A92" s="30"/>
      <c r="B92" s="51" t="s">
        <v>100</v>
      </c>
      <c r="C92" s="59" t="s">
        <v>120</v>
      </c>
      <c r="D92" s="52" t="s">
        <v>251</v>
      </c>
      <c r="E92" s="53" t="s">
        <v>252</v>
      </c>
      <c r="F92" s="51" t="s">
        <v>187</v>
      </c>
      <c r="G92" s="57">
        <v>17.190000000000001</v>
      </c>
      <c r="H92" s="55"/>
      <c r="I92" s="56">
        <f t="shared" si="10"/>
        <v>0</v>
      </c>
      <c r="J92" s="57">
        <f t="shared" si="11"/>
        <v>0</v>
      </c>
    </row>
    <row r="93" spans="1:1012 1224:2036 2248:3060 3272:4084 4296:5108 5320:6132 6344:7156 7368:8180 8392:9204 9416:10228 10440:11252 11464:12276 12488:13300 13512:14324 14536:15348 15560:16116" s="81" customFormat="1" x14ac:dyDescent="0.25">
      <c r="A93" s="80"/>
      <c r="B93" s="51" t="s">
        <v>101</v>
      </c>
      <c r="C93" s="52" t="s">
        <v>140</v>
      </c>
      <c r="D93" s="52" t="s">
        <v>253</v>
      </c>
      <c r="E93" s="53" t="s">
        <v>254</v>
      </c>
      <c r="F93" s="51" t="s">
        <v>134</v>
      </c>
      <c r="G93" s="57">
        <v>2</v>
      </c>
      <c r="H93" s="55"/>
      <c r="I93" s="56">
        <f t="shared" si="10"/>
        <v>0</v>
      </c>
      <c r="J93" s="57">
        <f t="shared" si="11"/>
        <v>0</v>
      </c>
    </row>
    <row r="94" spans="1:1012 1224:2036 2248:3060 3272:4084 4296:5108 5320:6132 6344:7156 7368:8180 8392:9204 9416:10228 10440:11252 11464:12276 12488:13300 13512:14324 14536:15348 15560:16116" x14ac:dyDescent="0.25">
      <c r="A94" s="30"/>
      <c r="B94" s="51" t="s">
        <v>102</v>
      </c>
      <c r="C94" s="59" t="s">
        <v>131</v>
      </c>
      <c r="D94" s="52" t="s">
        <v>255</v>
      </c>
      <c r="E94" s="53" t="s">
        <v>256</v>
      </c>
      <c r="F94" s="51" t="s">
        <v>134</v>
      </c>
      <c r="G94" s="57">
        <v>2</v>
      </c>
      <c r="H94" s="55"/>
      <c r="I94" s="56">
        <f t="shared" si="10"/>
        <v>0</v>
      </c>
      <c r="J94" s="57">
        <f t="shared" si="11"/>
        <v>0</v>
      </c>
    </row>
    <row r="95" spans="1:1012 1224:2036 2248:3060 3272:4084 4296:5108 5320:6132 6344:7156 7368:8180 8392:9204 9416:10228 10440:11252 11464:12276 12488:13300 13512:14324 14536:15348 15560:16116" s="87" customFormat="1" x14ac:dyDescent="0.25">
      <c r="A95" s="84"/>
      <c r="B95" s="45" t="s">
        <v>103</v>
      </c>
      <c r="C95" s="45" t="s">
        <v>107</v>
      </c>
      <c r="D95" s="46"/>
      <c r="E95" s="64" t="s">
        <v>257</v>
      </c>
      <c r="F95" s="45"/>
      <c r="G95" s="48"/>
      <c r="H95" s="85"/>
      <c r="I95" s="86"/>
      <c r="J95" s="48">
        <f>ROUND(SUM(J96:J97),2)</f>
        <v>0</v>
      </c>
    </row>
    <row r="96" spans="1:1012 1224:2036 2248:3060 3272:4084 4296:5108 5320:6132 6344:7156 7368:8180 8392:9204 9416:10228 10440:11252 11464:12276 12488:13300 13512:14324 14536:15348 15560:16116" ht="30" x14ac:dyDescent="0.25">
      <c r="A96" s="30"/>
      <c r="B96" s="51" t="s">
        <v>104</v>
      </c>
      <c r="C96" s="51" t="s">
        <v>107</v>
      </c>
      <c r="D96" s="52" t="s">
        <v>258</v>
      </c>
      <c r="E96" s="60" t="s">
        <v>259</v>
      </c>
      <c r="F96" s="51" t="s">
        <v>260</v>
      </c>
      <c r="G96" s="57">
        <v>312</v>
      </c>
      <c r="H96" s="55"/>
      <c r="I96" s="56">
        <f t="shared" si="10"/>
        <v>0</v>
      </c>
      <c r="J96" s="57">
        <f t="shared" ref="J96:J97" si="12">ROUND(G96*I96,2)</f>
        <v>0</v>
      </c>
    </row>
    <row r="97" spans="1:1012 1224:2036 2248:3060 3272:4084 4296:5108 5320:6132 6344:7156 7368:8180 8392:9204 9416:10228 10440:11252 11464:12276 12488:13300 13512:14324 14536:15348 15560:16116" x14ac:dyDescent="0.25">
      <c r="A97" s="30"/>
      <c r="B97" s="51" t="s">
        <v>105</v>
      </c>
      <c r="C97" s="52" t="s">
        <v>107</v>
      </c>
      <c r="D97" s="52" t="s">
        <v>261</v>
      </c>
      <c r="E97" s="53" t="s">
        <v>262</v>
      </c>
      <c r="F97" s="51" t="s">
        <v>260</v>
      </c>
      <c r="G97" s="57">
        <v>312</v>
      </c>
      <c r="H97" s="55"/>
      <c r="I97" s="56">
        <f t="shared" si="10"/>
        <v>0</v>
      </c>
      <c r="J97" s="57">
        <f t="shared" si="12"/>
        <v>0</v>
      </c>
    </row>
    <row r="98" spans="1:1012 1224:2036 2248:3060 3272:4084 4296:5108 5320:6132 6344:7156 7368:8180 8392:9204 9416:10228 10440:11252 11464:12276 12488:13300 13512:14324 14536:15348 15560:16116" s="44" customFormat="1" x14ac:dyDescent="0.25">
      <c r="A98" s="37"/>
      <c r="B98" s="88"/>
      <c r="C98" s="89"/>
      <c r="D98" s="90"/>
      <c r="E98" s="91"/>
      <c r="F98" s="88"/>
      <c r="G98" s="41"/>
      <c r="H98" s="38"/>
      <c r="I98" s="38"/>
      <c r="J98" s="43"/>
      <c r="GR98" s="34"/>
      <c r="GZ98" s="34"/>
      <c r="HA98" s="34"/>
      <c r="HD98" s="34"/>
      <c r="HF98" s="34"/>
      <c r="HG98" s="34"/>
      <c r="HH98" s="34"/>
      <c r="HI98" s="34"/>
      <c r="HJ98" s="34"/>
      <c r="HK98" s="34"/>
      <c r="HL98" s="34"/>
      <c r="HM98" s="34"/>
      <c r="HN98" s="34"/>
      <c r="HO98" s="34"/>
      <c r="HP98" s="34"/>
      <c r="HQ98" s="34"/>
      <c r="HR98" s="34"/>
      <c r="HS98" s="34"/>
      <c r="HT98" s="34"/>
      <c r="HU98" s="34"/>
      <c r="HV98" s="34"/>
      <c r="HW98" s="34"/>
      <c r="HX98" s="34"/>
      <c r="HY98" s="34"/>
      <c r="HZ98" s="34"/>
      <c r="IA98" s="34"/>
      <c r="IB98" s="34"/>
      <c r="IC98" s="34"/>
      <c r="ID98" s="34"/>
      <c r="IE98" s="34"/>
      <c r="IF98" s="34"/>
      <c r="IG98" s="34"/>
      <c r="IH98" s="34"/>
      <c r="II98" s="34"/>
      <c r="IJ98" s="34"/>
      <c r="QN98" s="34"/>
      <c r="QV98" s="34"/>
      <c r="QW98" s="34"/>
      <c r="QZ98" s="34"/>
      <c r="RB98" s="34"/>
      <c r="RC98" s="34"/>
      <c r="RD98" s="34"/>
      <c r="RE98" s="34"/>
      <c r="RF98" s="34"/>
      <c r="RG98" s="34"/>
      <c r="RH98" s="34"/>
      <c r="RI98" s="34"/>
      <c r="RJ98" s="34"/>
      <c r="RK98" s="34"/>
      <c r="RL98" s="34"/>
      <c r="RM98" s="34"/>
      <c r="RN98" s="34"/>
      <c r="RO98" s="34"/>
      <c r="RP98" s="34"/>
      <c r="RQ98" s="34"/>
      <c r="RR98" s="34"/>
      <c r="RS98" s="34"/>
      <c r="RT98" s="34"/>
      <c r="RU98" s="34"/>
      <c r="RV98" s="34"/>
      <c r="RW98" s="34"/>
      <c r="RX98" s="34"/>
      <c r="RY98" s="34"/>
      <c r="RZ98" s="34"/>
      <c r="SA98" s="34"/>
      <c r="SB98" s="34"/>
      <c r="SC98" s="34"/>
      <c r="SD98" s="34"/>
      <c r="SE98" s="34"/>
      <c r="SF98" s="34"/>
      <c r="AAJ98" s="34"/>
      <c r="AAR98" s="34"/>
      <c r="AAS98" s="34"/>
      <c r="AAV98" s="34"/>
      <c r="AAX98" s="34"/>
      <c r="AAY98" s="34"/>
      <c r="AAZ98" s="34"/>
      <c r="ABA98" s="34"/>
      <c r="ABB98" s="34"/>
      <c r="ABC98" s="34"/>
      <c r="ABD98" s="34"/>
      <c r="ABE98" s="34"/>
      <c r="ABF98" s="34"/>
      <c r="ABG98" s="34"/>
      <c r="ABH98" s="34"/>
      <c r="ABI98" s="34"/>
      <c r="ABJ98" s="34"/>
      <c r="ABK98" s="34"/>
      <c r="ABL98" s="34"/>
      <c r="ABM98" s="34"/>
      <c r="ABN98" s="34"/>
      <c r="ABO98" s="34"/>
      <c r="ABP98" s="34"/>
      <c r="ABQ98" s="34"/>
      <c r="ABR98" s="34"/>
      <c r="ABS98" s="34"/>
      <c r="ABT98" s="34"/>
      <c r="ABU98" s="34"/>
      <c r="ABV98" s="34"/>
      <c r="ABW98" s="34"/>
      <c r="ABX98" s="34"/>
      <c r="ABY98" s="34"/>
      <c r="ABZ98" s="34"/>
      <c r="ACA98" s="34"/>
      <c r="ACB98" s="34"/>
      <c r="AKF98" s="34"/>
      <c r="AKN98" s="34"/>
      <c r="AKO98" s="34"/>
      <c r="AKR98" s="34"/>
      <c r="AKT98" s="34"/>
      <c r="AKU98" s="34"/>
      <c r="AKV98" s="34"/>
      <c r="AKW98" s="34"/>
      <c r="AKX98" s="34"/>
      <c r="AKY98" s="34"/>
      <c r="AKZ98" s="34"/>
      <c r="ALA98" s="34"/>
      <c r="ALB98" s="34"/>
      <c r="ALC98" s="34"/>
      <c r="ALD98" s="34"/>
      <c r="ALE98" s="34"/>
      <c r="ALF98" s="34"/>
      <c r="ALG98" s="34"/>
      <c r="ALH98" s="34"/>
      <c r="ALI98" s="34"/>
      <c r="ALJ98" s="34"/>
      <c r="ALK98" s="34"/>
      <c r="ALL98" s="34"/>
      <c r="ALM98" s="34"/>
      <c r="ALN98" s="34"/>
      <c r="ALO98" s="34"/>
      <c r="ALP98" s="34"/>
      <c r="ALQ98" s="34"/>
      <c r="ALR98" s="34"/>
      <c r="ALS98" s="34"/>
      <c r="ALT98" s="34"/>
      <c r="ALU98" s="34"/>
      <c r="ALV98" s="34"/>
      <c r="ALW98" s="34"/>
      <c r="ALX98" s="34"/>
      <c r="AUB98" s="34"/>
      <c r="AUJ98" s="34"/>
      <c r="AUK98" s="34"/>
      <c r="AUN98" s="34"/>
      <c r="AUP98" s="34"/>
      <c r="AUQ98" s="34"/>
      <c r="AUR98" s="34"/>
      <c r="AUS98" s="34"/>
      <c r="AUT98" s="34"/>
      <c r="AUU98" s="34"/>
      <c r="AUV98" s="34"/>
      <c r="AUW98" s="34"/>
      <c r="AUX98" s="34"/>
      <c r="AUY98" s="34"/>
      <c r="AUZ98" s="34"/>
      <c r="AVA98" s="34"/>
      <c r="AVB98" s="34"/>
      <c r="AVC98" s="34"/>
      <c r="AVD98" s="34"/>
      <c r="AVE98" s="34"/>
      <c r="AVF98" s="34"/>
      <c r="AVG98" s="34"/>
      <c r="AVH98" s="34"/>
      <c r="AVI98" s="34"/>
      <c r="AVJ98" s="34"/>
      <c r="AVK98" s="34"/>
      <c r="AVL98" s="34"/>
      <c r="AVM98" s="34"/>
      <c r="AVN98" s="34"/>
      <c r="AVO98" s="34"/>
      <c r="AVP98" s="34"/>
      <c r="AVQ98" s="34"/>
      <c r="AVR98" s="34"/>
      <c r="AVS98" s="34"/>
      <c r="AVT98" s="34"/>
      <c r="BDX98" s="34"/>
      <c r="BEF98" s="34"/>
      <c r="BEG98" s="34"/>
      <c r="BEJ98" s="34"/>
      <c r="BEL98" s="34"/>
      <c r="BEM98" s="34"/>
      <c r="BEN98" s="34"/>
      <c r="BEO98" s="34"/>
      <c r="BEP98" s="34"/>
      <c r="BEQ98" s="34"/>
      <c r="BER98" s="34"/>
      <c r="BES98" s="34"/>
      <c r="BET98" s="34"/>
      <c r="BEU98" s="34"/>
      <c r="BEV98" s="34"/>
      <c r="BEW98" s="34"/>
      <c r="BEX98" s="34"/>
      <c r="BEY98" s="34"/>
      <c r="BEZ98" s="34"/>
      <c r="BFA98" s="34"/>
      <c r="BFB98" s="34"/>
      <c r="BFC98" s="34"/>
      <c r="BFD98" s="34"/>
      <c r="BFE98" s="34"/>
      <c r="BFF98" s="34"/>
      <c r="BFG98" s="34"/>
      <c r="BFH98" s="34"/>
      <c r="BFI98" s="34"/>
      <c r="BFJ98" s="34"/>
      <c r="BFK98" s="34"/>
      <c r="BFL98" s="34"/>
      <c r="BFM98" s="34"/>
      <c r="BFN98" s="34"/>
      <c r="BFO98" s="34"/>
      <c r="BFP98" s="34"/>
      <c r="BNT98" s="34"/>
      <c r="BOB98" s="34"/>
      <c r="BOC98" s="34"/>
      <c r="BOF98" s="34"/>
      <c r="BOH98" s="34"/>
      <c r="BOI98" s="34"/>
      <c r="BOJ98" s="34"/>
      <c r="BOK98" s="34"/>
      <c r="BOL98" s="34"/>
      <c r="BOM98" s="34"/>
      <c r="BON98" s="34"/>
      <c r="BOO98" s="34"/>
      <c r="BOP98" s="34"/>
      <c r="BOQ98" s="34"/>
      <c r="BOR98" s="34"/>
      <c r="BOS98" s="34"/>
      <c r="BOT98" s="34"/>
      <c r="BOU98" s="34"/>
      <c r="BOV98" s="34"/>
      <c r="BOW98" s="34"/>
      <c r="BOX98" s="34"/>
      <c r="BOY98" s="34"/>
      <c r="BOZ98" s="34"/>
      <c r="BPA98" s="34"/>
      <c r="BPB98" s="34"/>
      <c r="BPC98" s="34"/>
      <c r="BPD98" s="34"/>
      <c r="BPE98" s="34"/>
      <c r="BPF98" s="34"/>
      <c r="BPG98" s="34"/>
      <c r="BPH98" s="34"/>
      <c r="BPI98" s="34"/>
      <c r="BPJ98" s="34"/>
      <c r="BPK98" s="34"/>
      <c r="BPL98" s="34"/>
      <c r="BXP98" s="34"/>
      <c r="BXX98" s="34"/>
      <c r="BXY98" s="34"/>
      <c r="BYB98" s="34"/>
      <c r="BYD98" s="34"/>
      <c r="BYE98" s="34"/>
      <c r="BYF98" s="34"/>
      <c r="BYG98" s="34"/>
      <c r="BYH98" s="34"/>
      <c r="BYI98" s="34"/>
      <c r="BYJ98" s="34"/>
      <c r="BYK98" s="34"/>
      <c r="BYL98" s="34"/>
      <c r="BYM98" s="34"/>
      <c r="BYN98" s="34"/>
      <c r="BYO98" s="34"/>
      <c r="BYP98" s="34"/>
      <c r="BYQ98" s="34"/>
      <c r="BYR98" s="34"/>
      <c r="BYS98" s="34"/>
      <c r="BYT98" s="34"/>
      <c r="BYU98" s="34"/>
      <c r="BYV98" s="34"/>
      <c r="BYW98" s="34"/>
      <c r="BYX98" s="34"/>
      <c r="BYY98" s="34"/>
      <c r="BYZ98" s="34"/>
      <c r="BZA98" s="34"/>
      <c r="BZB98" s="34"/>
      <c r="BZC98" s="34"/>
      <c r="BZD98" s="34"/>
      <c r="BZE98" s="34"/>
      <c r="BZF98" s="34"/>
      <c r="BZG98" s="34"/>
      <c r="BZH98" s="34"/>
      <c r="CHL98" s="34"/>
      <c r="CHT98" s="34"/>
      <c r="CHU98" s="34"/>
      <c r="CHX98" s="34"/>
      <c r="CHZ98" s="34"/>
      <c r="CIA98" s="34"/>
      <c r="CIB98" s="34"/>
      <c r="CIC98" s="34"/>
      <c r="CID98" s="34"/>
      <c r="CIE98" s="34"/>
      <c r="CIF98" s="34"/>
      <c r="CIG98" s="34"/>
      <c r="CIH98" s="34"/>
      <c r="CII98" s="34"/>
      <c r="CIJ98" s="34"/>
      <c r="CIK98" s="34"/>
      <c r="CIL98" s="34"/>
      <c r="CIM98" s="34"/>
      <c r="CIN98" s="34"/>
      <c r="CIO98" s="34"/>
      <c r="CIP98" s="34"/>
      <c r="CIQ98" s="34"/>
      <c r="CIR98" s="34"/>
      <c r="CIS98" s="34"/>
      <c r="CIT98" s="34"/>
      <c r="CIU98" s="34"/>
      <c r="CIV98" s="34"/>
      <c r="CIW98" s="34"/>
      <c r="CIX98" s="34"/>
      <c r="CIY98" s="34"/>
      <c r="CIZ98" s="34"/>
      <c r="CJA98" s="34"/>
      <c r="CJB98" s="34"/>
      <c r="CJC98" s="34"/>
      <c r="CJD98" s="34"/>
      <c r="CRH98" s="34"/>
      <c r="CRP98" s="34"/>
      <c r="CRQ98" s="34"/>
      <c r="CRT98" s="34"/>
      <c r="CRV98" s="34"/>
      <c r="CRW98" s="34"/>
      <c r="CRX98" s="34"/>
      <c r="CRY98" s="34"/>
      <c r="CRZ98" s="34"/>
      <c r="CSA98" s="34"/>
      <c r="CSB98" s="34"/>
      <c r="CSC98" s="34"/>
      <c r="CSD98" s="34"/>
      <c r="CSE98" s="34"/>
      <c r="CSF98" s="34"/>
      <c r="CSG98" s="34"/>
      <c r="CSH98" s="34"/>
      <c r="CSI98" s="34"/>
      <c r="CSJ98" s="34"/>
      <c r="CSK98" s="34"/>
      <c r="CSL98" s="34"/>
      <c r="CSM98" s="34"/>
      <c r="CSN98" s="34"/>
      <c r="CSO98" s="34"/>
      <c r="CSP98" s="34"/>
      <c r="CSQ98" s="34"/>
      <c r="CSR98" s="34"/>
      <c r="CSS98" s="34"/>
      <c r="CST98" s="34"/>
      <c r="CSU98" s="34"/>
      <c r="CSV98" s="34"/>
      <c r="CSW98" s="34"/>
      <c r="CSX98" s="34"/>
      <c r="CSY98" s="34"/>
      <c r="CSZ98" s="34"/>
      <c r="DBD98" s="34"/>
      <c r="DBL98" s="34"/>
      <c r="DBM98" s="34"/>
      <c r="DBP98" s="34"/>
      <c r="DBR98" s="34"/>
      <c r="DBS98" s="34"/>
      <c r="DBT98" s="34"/>
      <c r="DBU98" s="34"/>
      <c r="DBV98" s="34"/>
      <c r="DBW98" s="34"/>
      <c r="DBX98" s="34"/>
      <c r="DBY98" s="34"/>
      <c r="DBZ98" s="34"/>
      <c r="DCA98" s="34"/>
      <c r="DCB98" s="34"/>
      <c r="DCC98" s="34"/>
      <c r="DCD98" s="34"/>
      <c r="DCE98" s="34"/>
      <c r="DCF98" s="34"/>
      <c r="DCG98" s="34"/>
      <c r="DCH98" s="34"/>
      <c r="DCI98" s="34"/>
      <c r="DCJ98" s="34"/>
      <c r="DCK98" s="34"/>
      <c r="DCL98" s="34"/>
      <c r="DCM98" s="34"/>
      <c r="DCN98" s="34"/>
      <c r="DCO98" s="34"/>
      <c r="DCP98" s="34"/>
      <c r="DCQ98" s="34"/>
      <c r="DCR98" s="34"/>
      <c r="DCS98" s="34"/>
      <c r="DCT98" s="34"/>
      <c r="DCU98" s="34"/>
      <c r="DCV98" s="34"/>
      <c r="DKZ98" s="34"/>
      <c r="DLH98" s="34"/>
      <c r="DLI98" s="34"/>
      <c r="DLL98" s="34"/>
      <c r="DLN98" s="34"/>
      <c r="DLO98" s="34"/>
      <c r="DLP98" s="34"/>
      <c r="DLQ98" s="34"/>
      <c r="DLR98" s="34"/>
      <c r="DLS98" s="34"/>
      <c r="DLT98" s="34"/>
      <c r="DLU98" s="34"/>
      <c r="DLV98" s="34"/>
      <c r="DLW98" s="34"/>
      <c r="DLX98" s="34"/>
      <c r="DLY98" s="34"/>
      <c r="DLZ98" s="34"/>
      <c r="DMA98" s="34"/>
      <c r="DMB98" s="34"/>
      <c r="DMC98" s="34"/>
      <c r="DMD98" s="34"/>
      <c r="DME98" s="34"/>
      <c r="DMF98" s="34"/>
      <c r="DMG98" s="34"/>
      <c r="DMH98" s="34"/>
      <c r="DMI98" s="34"/>
      <c r="DMJ98" s="34"/>
      <c r="DMK98" s="34"/>
      <c r="DML98" s="34"/>
      <c r="DMM98" s="34"/>
      <c r="DMN98" s="34"/>
      <c r="DMO98" s="34"/>
      <c r="DMP98" s="34"/>
      <c r="DMQ98" s="34"/>
      <c r="DMR98" s="34"/>
      <c r="DUV98" s="34"/>
      <c r="DVD98" s="34"/>
      <c r="DVE98" s="34"/>
      <c r="DVH98" s="34"/>
      <c r="DVJ98" s="34"/>
      <c r="DVK98" s="34"/>
      <c r="DVL98" s="34"/>
      <c r="DVM98" s="34"/>
      <c r="DVN98" s="34"/>
      <c r="DVO98" s="34"/>
      <c r="DVP98" s="34"/>
      <c r="DVQ98" s="34"/>
      <c r="DVR98" s="34"/>
      <c r="DVS98" s="34"/>
      <c r="DVT98" s="34"/>
      <c r="DVU98" s="34"/>
      <c r="DVV98" s="34"/>
      <c r="DVW98" s="34"/>
      <c r="DVX98" s="34"/>
      <c r="DVY98" s="34"/>
      <c r="DVZ98" s="34"/>
      <c r="DWA98" s="34"/>
      <c r="DWB98" s="34"/>
      <c r="DWC98" s="34"/>
      <c r="DWD98" s="34"/>
      <c r="DWE98" s="34"/>
      <c r="DWF98" s="34"/>
      <c r="DWG98" s="34"/>
      <c r="DWH98" s="34"/>
      <c r="DWI98" s="34"/>
      <c r="DWJ98" s="34"/>
      <c r="DWK98" s="34"/>
      <c r="DWL98" s="34"/>
      <c r="DWM98" s="34"/>
      <c r="DWN98" s="34"/>
      <c r="EER98" s="34"/>
      <c r="EEZ98" s="34"/>
      <c r="EFA98" s="34"/>
      <c r="EFD98" s="34"/>
      <c r="EFF98" s="34"/>
      <c r="EFG98" s="34"/>
      <c r="EFH98" s="34"/>
      <c r="EFI98" s="34"/>
      <c r="EFJ98" s="34"/>
      <c r="EFK98" s="34"/>
      <c r="EFL98" s="34"/>
      <c r="EFM98" s="34"/>
      <c r="EFN98" s="34"/>
      <c r="EFO98" s="34"/>
      <c r="EFP98" s="34"/>
      <c r="EFQ98" s="34"/>
      <c r="EFR98" s="34"/>
      <c r="EFS98" s="34"/>
      <c r="EFT98" s="34"/>
      <c r="EFU98" s="34"/>
      <c r="EFV98" s="34"/>
      <c r="EFW98" s="34"/>
      <c r="EFX98" s="34"/>
      <c r="EFY98" s="34"/>
      <c r="EFZ98" s="34"/>
      <c r="EGA98" s="34"/>
      <c r="EGB98" s="34"/>
      <c r="EGC98" s="34"/>
      <c r="EGD98" s="34"/>
      <c r="EGE98" s="34"/>
      <c r="EGF98" s="34"/>
      <c r="EGG98" s="34"/>
      <c r="EGH98" s="34"/>
      <c r="EGI98" s="34"/>
      <c r="EGJ98" s="34"/>
      <c r="EON98" s="34"/>
      <c r="EOV98" s="34"/>
      <c r="EOW98" s="34"/>
      <c r="EOZ98" s="34"/>
      <c r="EPB98" s="34"/>
      <c r="EPC98" s="34"/>
      <c r="EPD98" s="34"/>
      <c r="EPE98" s="34"/>
      <c r="EPF98" s="34"/>
      <c r="EPG98" s="34"/>
      <c r="EPH98" s="34"/>
      <c r="EPI98" s="34"/>
      <c r="EPJ98" s="34"/>
      <c r="EPK98" s="34"/>
      <c r="EPL98" s="34"/>
      <c r="EPM98" s="34"/>
      <c r="EPN98" s="34"/>
      <c r="EPO98" s="34"/>
      <c r="EPP98" s="34"/>
      <c r="EPQ98" s="34"/>
      <c r="EPR98" s="34"/>
      <c r="EPS98" s="34"/>
      <c r="EPT98" s="34"/>
      <c r="EPU98" s="34"/>
      <c r="EPV98" s="34"/>
      <c r="EPW98" s="34"/>
      <c r="EPX98" s="34"/>
      <c r="EPY98" s="34"/>
      <c r="EPZ98" s="34"/>
      <c r="EQA98" s="34"/>
      <c r="EQB98" s="34"/>
      <c r="EQC98" s="34"/>
      <c r="EQD98" s="34"/>
      <c r="EQE98" s="34"/>
      <c r="EQF98" s="34"/>
      <c r="EYJ98" s="34"/>
      <c r="EYR98" s="34"/>
      <c r="EYS98" s="34"/>
      <c r="EYV98" s="34"/>
      <c r="EYX98" s="34"/>
      <c r="EYY98" s="34"/>
      <c r="EYZ98" s="34"/>
      <c r="EZA98" s="34"/>
      <c r="EZB98" s="34"/>
      <c r="EZC98" s="34"/>
      <c r="EZD98" s="34"/>
      <c r="EZE98" s="34"/>
      <c r="EZF98" s="34"/>
      <c r="EZG98" s="34"/>
      <c r="EZH98" s="34"/>
      <c r="EZI98" s="34"/>
      <c r="EZJ98" s="34"/>
      <c r="EZK98" s="34"/>
      <c r="EZL98" s="34"/>
      <c r="EZM98" s="34"/>
      <c r="EZN98" s="34"/>
      <c r="EZO98" s="34"/>
      <c r="EZP98" s="34"/>
      <c r="EZQ98" s="34"/>
      <c r="EZR98" s="34"/>
      <c r="EZS98" s="34"/>
      <c r="EZT98" s="34"/>
      <c r="EZU98" s="34"/>
      <c r="EZV98" s="34"/>
      <c r="EZW98" s="34"/>
      <c r="EZX98" s="34"/>
      <c r="EZY98" s="34"/>
      <c r="EZZ98" s="34"/>
      <c r="FAA98" s="34"/>
      <c r="FAB98" s="34"/>
      <c r="FIF98" s="34"/>
      <c r="FIN98" s="34"/>
      <c r="FIO98" s="34"/>
      <c r="FIR98" s="34"/>
      <c r="FIT98" s="34"/>
      <c r="FIU98" s="34"/>
      <c r="FIV98" s="34"/>
      <c r="FIW98" s="34"/>
      <c r="FIX98" s="34"/>
      <c r="FIY98" s="34"/>
      <c r="FIZ98" s="34"/>
      <c r="FJA98" s="34"/>
      <c r="FJB98" s="34"/>
      <c r="FJC98" s="34"/>
      <c r="FJD98" s="34"/>
      <c r="FJE98" s="34"/>
      <c r="FJF98" s="34"/>
      <c r="FJG98" s="34"/>
      <c r="FJH98" s="34"/>
      <c r="FJI98" s="34"/>
      <c r="FJJ98" s="34"/>
      <c r="FJK98" s="34"/>
      <c r="FJL98" s="34"/>
      <c r="FJM98" s="34"/>
      <c r="FJN98" s="34"/>
      <c r="FJO98" s="34"/>
      <c r="FJP98" s="34"/>
      <c r="FJQ98" s="34"/>
      <c r="FJR98" s="34"/>
      <c r="FJS98" s="34"/>
      <c r="FJT98" s="34"/>
      <c r="FJU98" s="34"/>
      <c r="FJV98" s="34"/>
      <c r="FJW98" s="34"/>
      <c r="FJX98" s="34"/>
      <c r="FSB98" s="34"/>
      <c r="FSJ98" s="34"/>
      <c r="FSK98" s="34"/>
      <c r="FSN98" s="34"/>
      <c r="FSP98" s="34"/>
      <c r="FSQ98" s="34"/>
      <c r="FSR98" s="34"/>
      <c r="FSS98" s="34"/>
      <c r="FST98" s="34"/>
      <c r="FSU98" s="34"/>
      <c r="FSV98" s="34"/>
      <c r="FSW98" s="34"/>
      <c r="FSX98" s="34"/>
      <c r="FSY98" s="34"/>
      <c r="FSZ98" s="34"/>
      <c r="FTA98" s="34"/>
      <c r="FTB98" s="34"/>
      <c r="FTC98" s="34"/>
      <c r="FTD98" s="34"/>
      <c r="FTE98" s="34"/>
      <c r="FTF98" s="34"/>
      <c r="FTG98" s="34"/>
      <c r="FTH98" s="34"/>
      <c r="FTI98" s="34"/>
      <c r="FTJ98" s="34"/>
      <c r="FTK98" s="34"/>
      <c r="FTL98" s="34"/>
      <c r="FTM98" s="34"/>
      <c r="FTN98" s="34"/>
      <c r="FTO98" s="34"/>
      <c r="FTP98" s="34"/>
      <c r="FTQ98" s="34"/>
      <c r="FTR98" s="34"/>
      <c r="FTS98" s="34"/>
      <c r="FTT98" s="34"/>
      <c r="GBX98" s="34"/>
      <c r="GCF98" s="34"/>
      <c r="GCG98" s="34"/>
      <c r="GCJ98" s="34"/>
      <c r="GCL98" s="34"/>
      <c r="GCM98" s="34"/>
      <c r="GCN98" s="34"/>
      <c r="GCO98" s="34"/>
      <c r="GCP98" s="34"/>
      <c r="GCQ98" s="34"/>
      <c r="GCR98" s="34"/>
      <c r="GCS98" s="34"/>
      <c r="GCT98" s="34"/>
      <c r="GCU98" s="34"/>
      <c r="GCV98" s="34"/>
      <c r="GCW98" s="34"/>
      <c r="GCX98" s="34"/>
      <c r="GCY98" s="34"/>
      <c r="GCZ98" s="34"/>
      <c r="GDA98" s="34"/>
      <c r="GDB98" s="34"/>
      <c r="GDC98" s="34"/>
      <c r="GDD98" s="34"/>
      <c r="GDE98" s="34"/>
      <c r="GDF98" s="34"/>
      <c r="GDG98" s="34"/>
      <c r="GDH98" s="34"/>
      <c r="GDI98" s="34"/>
      <c r="GDJ98" s="34"/>
      <c r="GDK98" s="34"/>
      <c r="GDL98" s="34"/>
      <c r="GDM98" s="34"/>
      <c r="GDN98" s="34"/>
      <c r="GDO98" s="34"/>
      <c r="GDP98" s="34"/>
      <c r="GLT98" s="34"/>
      <c r="GMB98" s="34"/>
      <c r="GMC98" s="34"/>
      <c r="GMF98" s="34"/>
      <c r="GMH98" s="34"/>
      <c r="GMI98" s="34"/>
      <c r="GMJ98" s="34"/>
      <c r="GMK98" s="34"/>
      <c r="GML98" s="34"/>
      <c r="GMM98" s="34"/>
      <c r="GMN98" s="34"/>
      <c r="GMO98" s="34"/>
      <c r="GMP98" s="34"/>
      <c r="GMQ98" s="34"/>
      <c r="GMR98" s="34"/>
      <c r="GMS98" s="34"/>
      <c r="GMT98" s="34"/>
      <c r="GMU98" s="34"/>
      <c r="GMV98" s="34"/>
      <c r="GMW98" s="34"/>
      <c r="GMX98" s="34"/>
      <c r="GMY98" s="34"/>
      <c r="GMZ98" s="34"/>
      <c r="GNA98" s="34"/>
      <c r="GNB98" s="34"/>
      <c r="GNC98" s="34"/>
      <c r="GND98" s="34"/>
      <c r="GNE98" s="34"/>
      <c r="GNF98" s="34"/>
      <c r="GNG98" s="34"/>
      <c r="GNH98" s="34"/>
      <c r="GNI98" s="34"/>
      <c r="GNJ98" s="34"/>
      <c r="GNK98" s="34"/>
      <c r="GNL98" s="34"/>
      <c r="GVP98" s="34"/>
      <c r="GVX98" s="34"/>
      <c r="GVY98" s="34"/>
      <c r="GWB98" s="34"/>
      <c r="GWD98" s="34"/>
      <c r="GWE98" s="34"/>
      <c r="GWF98" s="34"/>
      <c r="GWG98" s="34"/>
      <c r="GWH98" s="34"/>
      <c r="GWI98" s="34"/>
      <c r="GWJ98" s="34"/>
      <c r="GWK98" s="34"/>
      <c r="GWL98" s="34"/>
      <c r="GWM98" s="34"/>
      <c r="GWN98" s="34"/>
      <c r="GWO98" s="34"/>
      <c r="GWP98" s="34"/>
      <c r="GWQ98" s="34"/>
      <c r="GWR98" s="34"/>
      <c r="GWS98" s="34"/>
      <c r="GWT98" s="34"/>
      <c r="GWU98" s="34"/>
      <c r="GWV98" s="34"/>
      <c r="GWW98" s="34"/>
      <c r="GWX98" s="34"/>
      <c r="GWY98" s="34"/>
      <c r="GWZ98" s="34"/>
      <c r="GXA98" s="34"/>
      <c r="GXB98" s="34"/>
      <c r="GXC98" s="34"/>
      <c r="GXD98" s="34"/>
      <c r="GXE98" s="34"/>
      <c r="GXF98" s="34"/>
      <c r="GXG98" s="34"/>
      <c r="GXH98" s="34"/>
      <c r="HFL98" s="34"/>
      <c r="HFT98" s="34"/>
      <c r="HFU98" s="34"/>
      <c r="HFX98" s="34"/>
      <c r="HFZ98" s="34"/>
      <c r="HGA98" s="34"/>
      <c r="HGB98" s="34"/>
      <c r="HGC98" s="34"/>
      <c r="HGD98" s="34"/>
      <c r="HGE98" s="34"/>
      <c r="HGF98" s="34"/>
      <c r="HGG98" s="34"/>
      <c r="HGH98" s="34"/>
      <c r="HGI98" s="34"/>
      <c r="HGJ98" s="34"/>
      <c r="HGK98" s="34"/>
      <c r="HGL98" s="34"/>
      <c r="HGM98" s="34"/>
      <c r="HGN98" s="34"/>
      <c r="HGO98" s="34"/>
      <c r="HGP98" s="34"/>
      <c r="HGQ98" s="34"/>
      <c r="HGR98" s="34"/>
      <c r="HGS98" s="34"/>
      <c r="HGT98" s="34"/>
      <c r="HGU98" s="34"/>
      <c r="HGV98" s="34"/>
      <c r="HGW98" s="34"/>
      <c r="HGX98" s="34"/>
      <c r="HGY98" s="34"/>
      <c r="HGZ98" s="34"/>
      <c r="HHA98" s="34"/>
      <c r="HHB98" s="34"/>
      <c r="HHC98" s="34"/>
      <c r="HHD98" s="34"/>
      <c r="HPH98" s="34"/>
      <c r="HPP98" s="34"/>
      <c r="HPQ98" s="34"/>
      <c r="HPT98" s="34"/>
      <c r="HPV98" s="34"/>
      <c r="HPW98" s="34"/>
      <c r="HPX98" s="34"/>
      <c r="HPY98" s="34"/>
      <c r="HPZ98" s="34"/>
      <c r="HQA98" s="34"/>
      <c r="HQB98" s="34"/>
      <c r="HQC98" s="34"/>
      <c r="HQD98" s="34"/>
      <c r="HQE98" s="34"/>
      <c r="HQF98" s="34"/>
      <c r="HQG98" s="34"/>
      <c r="HQH98" s="34"/>
      <c r="HQI98" s="34"/>
      <c r="HQJ98" s="34"/>
      <c r="HQK98" s="34"/>
      <c r="HQL98" s="34"/>
      <c r="HQM98" s="34"/>
      <c r="HQN98" s="34"/>
      <c r="HQO98" s="34"/>
      <c r="HQP98" s="34"/>
      <c r="HQQ98" s="34"/>
      <c r="HQR98" s="34"/>
      <c r="HQS98" s="34"/>
      <c r="HQT98" s="34"/>
      <c r="HQU98" s="34"/>
      <c r="HQV98" s="34"/>
      <c r="HQW98" s="34"/>
      <c r="HQX98" s="34"/>
      <c r="HQY98" s="34"/>
      <c r="HQZ98" s="34"/>
      <c r="HZD98" s="34"/>
      <c r="HZL98" s="34"/>
      <c r="HZM98" s="34"/>
      <c r="HZP98" s="34"/>
      <c r="HZR98" s="34"/>
      <c r="HZS98" s="34"/>
      <c r="HZT98" s="34"/>
      <c r="HZU98" s="34"/>
      <c r="HZV98" s="34"/>
      <c r="HZW98" s="34"/>
      <c r="HZX98" s="34"/>
      <c r="HZY98" s="34"/>
      <c r="HZZ98" s="34"/>
      <c r="IAA98" s="34"/>
      <c r="IAB98" s="34"/>
      <c r="IAC98" s="34"/>
      <c r="IAD98" s="34"/>
      <c r="IAE98" s="34"/>
      <c r="IAF98" s="34"/>
      <c r="IAG98" s="34"/>
      <c r="IAH98" s="34"/>
      <c r="IAI98" s="34"/>
      <c r="IAJ98" s="34"/>
      <c r="IAK98" s="34"/>
      <c r="IAL98" s="34"/>
      <c r="IAM98" s="34"/>
      <c r="IAN98" s="34"/>
      <c r="IAO98" s="34"/>
      <c r="IAP98" s="34"/>
      <c r="IAQ98" s="34"/>
      <c r="IAR98" s="34"/>
      <c r="IAS98" s="34"/>
      <c r="IAT98" s="34"/>
      <c r="IAU98" s="34"/>
      <c r="IAV98" s="34"/>
      <c r="IIZ98" s="34"/>
      <c r="IJH98" s="34"/>
      <c r="IJI98" s="34"/>
      <c r="IJL98" s="34"/>
      <c r="IJN98" s="34"/>
      <c r="IJO98" s="34"/>
      <c r="IJP98" s="34"/>
      <c r="IJQ98" s="34"/>
      <c r="IJR98" s="34"/>
      <c r="IJS98" s="34"/>
      <c r="IJT98" s="34"/>
      <c r="IJU98" s="34"/>
      <c r="IJV98" s="34"/>
      <c r="IJW98" s="34"/>
      <c r="IJX98" s="34"/>
      <c r="IJY98" s="34"/>
      <c r="IJZ98" s="34"/>
      <c r="IKA98" s="34"/>
      <c r="IKB98" s="34"/>
      <c r="IKC98" s="34"/>
      <c r="IKD98" s="34"/>
      <c r="IKE98" s="34"/>
      <c r="IKF98" s="34"/>
      <c r="IKG98" s="34"/>
      <c r="IKH98" s="34"/>
      <c r="IKI98" s="34"/>
      <c r="IKJ98" s="34"/>
      <c r="IKK98" s="34"/>
      <c r="IKL98" s="34"/>
      <c r="IKM98" s="34"/>
      <c r="IKN98" s="34"/>
      <c r="IKO98" s="34"/>
      <c r="IKP98" s="34"/>
      <c r="IKQ98" s="34"/>
      <c r="IKR98" s="34"/>
      <c r="ISV98" s="34"/>
      <c r="ITD98" s="34"/>
      <c r="ITE98" s="34"/>
      <c r="ITH98" s="34"/>
      <c r="ITJ98" s="34"/>
      <c r="ITK98" s="34"/>
      <c r="ITL98" s="34"/>
      <c r="ITM98" s="34"/>
      <c r="ITN98" s="34"/>
      <c r="ITO98" s="34"/>
      <c r="ITP98" s="34"/>
      <c r="ITQ98" s="34"/>
      <c r="ITR98" s="34"/>
      <c r="ITS98" s="34"/>
      <c r="ITT98" s="34"/>
      <c r="ITU98" s="34"/>
      <c r="ITV98" s="34"/>
      <c r="ITW98" s="34"/>
      <c r="ITX98" s="34"/>
      <c r="ITY98" s="34"/>
      <c r="ITZ98" s="34"/>
      <c r="IUA98" s="34"/>
      <c r="IUB98" s="34"/>
      <c r="IUC98" s="34"/>
      <c r="IUD98" s="34"/>
      <c r="IUE98" s="34"/>
      <c r="IUF98" s="34"/>
      <c r="IUG98" s="34"/>
      <c r="IUH98" s="34"/>
      <c r="IUI98" s="34"/>
      <c r="IUJ98" s="34"/>
      <c r="IUK98" s="34"/>
      <c r="IUL98" s="34"/>
      <c r="IUM98" s="34"/>
      <c r="IUN98" s="34"/>
      <c r="JCR98" s="34"/>
      <c r="JCZ98" s="34"/>
      <c r="JDA98" s="34"/>
      <c r="JDD98" s="34"/>
      <c r="JDF98" s="34"/>
      <c r="JDG98" s="34"/>
      <c r="JDH98" s="34"/>
      <c r="JDI98" s="34"/>
      <c r="JDJ98" s="34"/>
      <c r="JDK98" s="34"/>
      <c r="JDL98" s="34"/>
      <c r="JDM98" s="34"/>
      <c r="JDN98" s="34"/>
      <c r="JDO98" s="34"/>
      <c r="JDP98" s="34"/>
      <c r="JDQ98" s="34"/>
      <c r="JDR98" s="34"/>
      <c r="JDS98" s="34"/>
      <c r="JDT98" s="34"/>
      <c r="JDU98" s="34"/>
      <c r="JDV98" s="34"/>
      <c r="JDW98" s="34"/>
      <c r="JDX98" s="34"/>
      <c r="JDY98" s="34"/>
      <c r="JDZ98" s="34"/>
      <c r="JEA98" s="34"/>
      <c r="JEB98" s="34"/>
      <c r="JEC98" s="34"/>
      <c r="JED98" s="34"/>
      <c r="JEE98" s="34"/>
      <c r="JEF98" s="34"/>
      <c r="JEG98" s="34"/>
      <c r="JEH98" s="34"/>
      <c r="JEI98" s="34"/>
      <c r="JEJ98" s="34"/>
      <c r="JMN98" s="34"/>
      <c r="JMV98" s="34"/>
      <c r="JMW98" s="34"/>
      <c r="JMZ98" s="34"/>
      <c r="JNB98" s="34"/>
      <c r="JNC98" s="34"/>
      <c r="JND98" s="34"/>
      <c r="JNE98" s="34"/>
      <c r="JNF98" s="34"/>
      <c r="JNG98" s="34"/>
      <c r="JNH98" s="34"/>
      <c r="JNI98" s="34"/>
      <c r="JNJ98" s="34"/>
      <c r="JNK98" s="34"/>
      <c r="JNL98" s="34"/>
      <c r="JNM98" s="34"/>
      <c r="JNN98" s="34"/>
      <c r="JNO98" s="34"/>
      <c r="JNP98" s="34"/>
      <c r="JNQ98" s="34"/>
      <c r="JNR98" s="34"/>
      <c r="JNS98" s="34"/>
      <c r="JNT98" s="34"/>
      <c r="JNU98" s="34"/>
      <c r="JNV98" s="34"/>
      <c r="JNW98" s="34"/>
      <c r="JNX98" s="34"/>
      <c r="JNY98" s="34"/>
      <c r="JNZ98" s="34"/>
      <c r="JOA98" s="34"/>
      <c r="JOB98" s="34"/>
      <c r="JOC98" s="34"/>
      <c r="JOD98" s="34"/>
      <c r="JOE98" s="34"/>
      <c r="JOF98" s="34"/>
      <c r="JWJ98" s="34"/>
      <c r="JWR98" s="34"/>
      <c r="JWS98" s="34"/>
      <c r="JWV98" s="34"/>
      <c r="JWX98" s="34"/>
      <c r="JWY98" s="34"/>
      <c r="JWZ98" s="34"/>
      <c r="JXA98" s="34"/>
      <c r="JXB98" s="34"/>
      <c r="JXC98" s="34"/>
      <c r="JXD98" s="34"/>
      <c r="JXE98" s="34"/>
      <c r="JXF98" s="34"/>
      <c r="JXG98" s="34"/>
      <c r="JXH98" s="34"/>
      <c r="JXI98" s="34"/>
      <c r="JXJ98" s="34"/>
      <c r="JXK98" s="34"/>
      <c r="JXL98" s="34"/>
      <c r="JXM98" s="34"/>
      <c r="JXN98" s="34"/>
      <c r="JXO98" s="34"/>
      <c r="JXP98" s="34"/>
      <c r="JXQ98" s="34"/>
      <c r="JXR98" s="34"/>
      <c r="JXS98" s="34"/>
      <c r="JXT98" s="34"/>
      <c r="JXU98" s="34"/>
      <c r="JXV98" s="34"/>
      <c r="JXW98" s="34"/>
      <c r="JXX98" s="34"/>
      <c r="JXY98" s="34"/>
      <c r="JXZ98" s="34"/>
      <c r="JYA98" s="34"/>
      <c r="JYB98" s="34"/>
      <c r="KGF98" s="34"/>
      <c r="KGN98" s="34"/>
      <c r="KGO98" s="34"/>
      <c r="KGR98" s="34"/>
      <c r="KGT98" s="34"/>
      <c r="KGU98" s="34"/>
      <c r="KGV98" s="34"/>
      <c r="KGW98" s="34"/>
      <c r="KGX98" s="34"/>
      <c r="KGY98" s="34"/>
      <c r="KGZ98" s="34"/>
      <c r="KHA98" s="34"/>
      <c r="KHB98" s="34"/>
      <c r="KHC98" s="34"/>
      <c r="KHD98" s="34"/>
      <c r="KHE98" s="34"/>
      <c r="KHF98" s="34"/>
      <c r="KHG98" s="34"/>
      <c r="KHH98" s="34"/>
      <c r="KHI98" s="34"/>
      <c r="KHJ98" s="34"/>
      <c r="KHK98" s="34"/>
      <c r="KHL98" s="34"/>
      <c r="KHM98" s="34"/>
      <c r="KHN98" s="34"/>
      <c r="KHO98" s="34"/>
      <c r="KHP98" s="34"/>
      <c r="KHQ98" s="34"/>
      <c r="KHR98" s="34"/>
      <c r="KHS98" s="34"/>
      <c r="KHT98" s="34"/>
      <c r="KHU98" s="34"/>
      <c r="KHV98" s="34"/>
      <c r="KHW98" s="34"/>
      <c r="KHX98" s="34"/>
      <c r="KQB98" s="34"/>
      <c r="KQJ98" s="34"/>
      <c r="KQK98" s="34"/>
      <c r="KQN98" s="34"/>
      <c r="KQP98" s="34"/>
      <c r="KQQ98" s="34"/>
      <c r="KQR98" s="34"/>
      <c r="KQS98" s="34"/>
      <c r="KQT98" s="34"/>
      <c r="KQU98" s="34"/>
      <c r="KQV98" s="34"/>
      <c r="KQW98" s="34"/>
      <c r="KQX98" s="34"/>
      <c r="KQY98" s="34"/>
      <c r="KQZ98" s="34"/>
      <c r="KRA98" s="34"/>
      <c r="KRB98" s="34"/>
      <c r="KRC98" s="34"/>
      <c r="KRD98" s="34"/>
      <c r="KRE98" s="34"/>
      <c r="KRF98" s="34"/>
      <c r="KRG98" s="34"/>
      <c r="KRH98" s="34"/>
      <c r="KRI98" s="34"/>
      <c r="KRJ98" s="34"/>
      <c r="KRK98" s="34"/>
      <c r="KRL98" s="34"/>
      <c r="KRM98" s="34"/>
      <c r="KRN98" s="34"/>
      <c r="KRO98" s="34"/>
      <c r="KRP98" s="34"/>
      <c r="KRQ98" s="34"/>
      <c r="KRR98" s="34"/>
      <c r="KRS98" s="34"/>
      <c r="KRT98" s="34"/>
      <c r="KZX98" s="34"/>
      <c r="LAF98" s="34"/>
      <c r="LAG98" s="34"/>
      <c r="LAJ98" s="34"/>
      <c r="LAL98" s="34"/>
      <c r="LAM98" s="34"/>
      <c r="LAN98" s="34"/>
      <c r="LAO98" s="34"/>
      <c r="LAP98" s="34"/>
      <c r="LAQ98" s="34"/>
      <c r="LAR98" s="34"/>
      <c r="LAS98" s="34"/>
      <c r="LAT98" s="34"/>
      <c r="LAU98" s="34"/>
      <c r="LAV98" s="34"/>
      <c r="LAW98" s="34"/>
      <c r="LAX98" s="34"/>
      <c r="LAY98" s="34"/>
      <c r="LAZ98" s="34"/>
      <c r="LBA98" s="34"/>
      <c r="LBB98" s="34"/>
      <c r="LBC98" s="34"/>
      <c r="LBD98" s="34"/>
      <c r="LBE98" s="34"/>
      <c r="LBF98" s="34"/>
      <c r="LBG98" s="34"/>
      <c r="LBH98" s="34"/>
      <c r="LBI98" s="34"/>
      <c r="LBJ98" s="34"/>
      <c r="LBK98" s="34"/>
      <c r="LBL98" s="34"/>
      <c r="LBM98" s="34"/>
      <c r="LBN98" s="34"/>
      <c r="LBO98" s="34"/>
      <c r="LBP98" s="34"/>
      <c r="LJT98" s="34"/>
      <c r="LKB98" s="34"/>
      <c r="LKC98" s="34"/>
      <c r="LKF98" s="34"/>
      <c r="LKH98" s="34"/>
      <c r="LKI98" s="34"/>
      <c r="LKJ98" s="34"/>
      <c r="LKK98" s="34"/>
      <c r="LKL98" s="34"/>
      <c r="LKM98" s="34"/>
      <c r="LKN98" s="34"/>
      <c r="LKO98" s="34"/>
      <c r="LKP98" s="34"/>
      <c r="LKQ98" s="34"/>
      <c r="LKR98" s="34"/>
      <c r="LKS98" s="34"/>
      <c r="LKT98" s="34"/>
      <c r="LKU98" s="34"/>
      <c r="LKV98" s="34"/>
      <c r="LKW98" s="34"/>
      <c r="LKX98" s="34"/>
      <c r="LKY98" s="34"/>
      <c r="LKZ98" s="34"/>
      <c r="LLA98" s="34"/>
      <c r="LLB98" s="34"/>
      <c r="LLC98" s="34"/>
      <c r="LLD98" s="34"/>
      <c r="LLE98" s="34"/>
      <c r="LLF98" s="34"/>
      <c r="LLG98" s="34"/>
      <c r="LLH98" s="34"/>
      <c r="LLI98" s="34"/>
      <c r="LLJ98" s="34"/>
      <c r="LLK98" s="34"/>
      <c r="LLL98" s="34"/>
      <c r="LTP98" s="34"/>
      <c r="LTX98" s="34"/>
      <c r="LTY98" s="34"/>
      <c r="LUB98" s="34"/>
      <c r="LUD98" s="34"/>
      <c r="LUE98" s="34"/>
      <c r="LUF98" s="34"/>
      <c r="LUG98" s="34"/>
      <c r="LUH98" s="34"/>
      <c r="LUI98" s="34"/>
      <c r="LUJ98" s="34"/>
      <c r="LUK98" s="34"/>
      <c r="LUL98" s="34"/>
      <c r="LUM98" s="34"/>
      <c r="LUN98" s="34"/>
      <c r="LUO98" s="34"/>
      <c r="LUP98" s="34"/>
      <c r="LUQ98" s="34"/>
      <c r="LUR98" s="34"/>
      <c r="LUS98" s="34"/>
      <c r="LUT98" s="34"/>
      <c r="LUU98" s="34"/>
      <c r="LUV98" s="34"/>
      <c r="LUW98" s="34"/>
      <c r="LUX98" s="34"/>
      <c r="LUY98" s="34"/>
      <c r="LUZ98" s="34"/>
      <c r="LVA98" s="34"/>
      <c r="LVB98" s="34"/>
      <c r="LVC98" s="34"/>
      <c r="LVD98" s="34"/>
      <c r="LVE98" s="34"/>
      <c r="LVF98" s="34"/>
      <c r="LVG98" s="34"/>
      <c r="LVH98" s="34"/>
      <c r="MDL98" s="34"/>
      <c r="MDT98" s="34"/>
      <c r="MDU98" s="34"/>
      <c r="MDX98" s="34"/>
      <c r="MDZ98" s="34"/>
      <c r="MEA98" s="34"/>
      <c r="MEB98" s="34"/>
      <c r="MEC98" s="34"/>
      <c r="MED98" s="34"/>
      <c r="MEE98" s="34"/>
      <c r="MEF98" s="34"/>
      <c r="MEG98" s="34"/>
      <c r="MEH98" s="34"/>
      <c r="MEI98" s="34"/>
      <c r="MEJ98" s="34"/>
      <c r="MEK98" s="34"/>
      <c r="MEL98" s="34"/>
      <c r="MEM98" s="34"/>
      <c r="MEN98" s="34"/>
      <c r="MEO98" s="34"/>
      <c r="MEP98" s="34"/>
      <c r="MEQ98" s="34"/>
      <c r="MER98" s="34"/>
      <c r="MES98" s="34"/>
      <c r="MET98" s="34"/>
      <c r="MEU98" s="34"/>
      <c r="MEV98" s="34"/>
      <c r="MEW98" s="34"/>
      <c r="MEX98" s="34"/>
      <c r="MEY98" s="34"/>
      <c r="MEZ98" s="34"/>
      <c r="MFA98" s="34"/>
      <c r="MFB98" s="34"/>
      <c r="MFC98" s="34"/>
      <c r="MFD98" s="34"/>
      <c r="MNH98" s="34"/>
      <c r="MNP98" s="34"/>
      <c r="MNQ98" s="34"/>
      <c r="MNT98" s="34"/>
      <c r="MNV98" s="34"/>
      <c r="MNW98" s="34"/>
      <c r="MNX98" s="34"/>
      <c r="MNY98" s="34"/>
      <c r="MNZ98" s="34"/>
      <c r="MOA98" s="34"/>
      <c r="MOB98" s="34"/>
      <c r="MOC98" s="34"/>
      <c r="MOD98" s="34"/>
      <c r="MOE98" s="34"/>
      <c r="MOF98" s="34"/>
      <c r="MOG98" s="34"/>
      <c r="MOH98" s="34"/>
      <c r="MOI98" s="34"/>
      <c r="MOJ98" s="34"/>
      <c r="MOK98" s="34"/>
      <c r="MOL98" s="34"/>
      <c r="MOM98" s="34"/>
      <c r="MON98" s="34"/>
      <c r="MOO98" s="34"/>
      <c r="MOP98" s="34"/>
      <c r="MOQ98" s="34"/>
      <c r="MOR98" s="34"/>
      <c r="MOS98" s="34"/>
      <c r="MOT98" s="34"/>
      <c r="MOU98" s="34"/>
      <c r="MOV98" s="34"/>
      <c r="MOW98" s="34"/>
      <c r="MOX98" s="34"/>
      <c r="MOY98" s="34"/>
      <c r="MOZ98" s="34"/>
      <c r="MXD98" s="34"/>
      <c r="MXL98" s="34"/>
      <c r="MXM98" s="34"/>
      <c r="MXP98" s="34"/>
      <c r="MXR98" s="34"/>
      <c r="MXS98" s="34"/>
      <c r="MXT98" s="34"/>
      <c r="MXU98" s="34"/>
      <c r="MXV98" s="34"/>
      <c r="MXW98" s="34"/>
      <c r="MXX98" s="34"/>
      <c r="MXY98" s="34"/>
      <c r="MXZ98" s="34"/>
      <c r="MYA98" s="34"/>
      <c r="MYB98" s="34"/>
      <c r="MYC98" s="34"/>
      <c r="MYD98" s="34"/>
      <c r="MYE98" s="34"/>
      <c r="MYF98" s="34"/>
      <c r="MYG98" s="34"/>
      <c r="MYH98" s="34"/>
      <c r="MYI98" s="34"/>
      <c r="MYJ98" s="34"/>
      <c r="MYK98" s="34"/>
      <c r="MYL98" s="34"/>
      <c r="MYM98" s="34"/>
      <c r="MYN98" s="34"/>
      <c r="MYO98" s="34"/>
      <c r="MYP98" s="34"/>
      <c r="MYQ98" s="34"/>
      <c r="MYR98" s="34"/>
      <c r="MYS98" s="34"/>
      <c r="MYT98" s="34"/>
      <c r="MYU98" s="34"/>
      <c r="MYV98" s="34"/>
      <c r="NGZ98" s="34"/>
      <c r="NHH98" s="34"/>
      <c r="NHI98" s="34"/>
      <c r="NHL98" s="34"/>
      <c r="NHN98" s="34"/>
      <c r="NHO98" s="34"/>
      <c r="NHP98" s="34"/>
      <c r="NHQ98" s="34"/>
      <c r="NHR98" s="34"/>
      <c r="NHS98" s="34"/>
      <c r="NHT98" s="34"/>
      <c r="NHU98" s="34"/>
      <c r="NHV98" s="34"/>
      <c r="NHW98" s="34"/>
      <c r="NHX98" s="34"/>
      <c r="NHY98" s="34"/>
      <c r="NHZ98" s="34"/>
      <c r="NIA98" s="34"/>
      <c r="NIB98" s="34"/>
      <c r="NIC98" s="34"/>
      <c r="NID98" s="34"/>
      <c r="NIE98" s="34"/>
      <c r="NIF98" s="34"/>
      <c r="NIG98" s="34"/>
      <c r="NIH98" s="34"/>
      <c r="NII98" s="34"/>
      <c r="NIJ98" s="34"/>
      <c r="NIK98" s="34"/>
      <c r="NIL98" s="34"/>
      <c r="NIM98" s="34"/>
      <c r="NIN98" s="34"/>
      <c r="NIO98" s="34"/>
      <c r="NIP98" s="34"/>
      <c r="NIQ98" s="34"/>
      <c r="NIR98" s="34"/>
      <c r="NQV98" s="34"/>
      <c r="NRD98" s="34"/>
      <c r="NRE98" s="34"/>
      <c r="NRH98" s="34"/>
      <c r="NRJ98" s="34"/>
      <c r="NRK98" s="34"/>
      <c r="NRL98" s="34"/>
      <c r="NRM98" s="34"/>
      <c r="NRN98" s="34"/>
      <c r="NRO98" s="34"/>
      <c r="NRP98" s="34"/>
      <c r="NRQ98" s="34"/>
      <c r="NRR98" s="34"/>
      <c r="NRS98" s="34"/>
      <c r="NRT98" s="34"/>
      <c r="NRU98" s="34"/>
      <c r="NRV98" s="34"/>
      <c r="NRW98" s="34"/>
      <c r="NRX98" s="34"/>
      <c r="NRY98" s="34"/>
      <c r="NRZ98" s="34"/>
      <c r="NSA98" s="34"/>
      <c r="NSB98" s="34"/>
      <c r="NSC98" s="34"/>
      <c r="NSD98" s="34"/>
      <c r="NSE98" s="34"/>
      <c r="NSF98" s="34"/>
      <c r="NSG98" s="34"/>
      <c r="NSH98" s="34"/>
      <c r="NSI98" s="34"/>
      <c r="NSJ98" s="34"/>
      <c r="NSK98" s="34"/>
      <c r="NSL98" s="34"/>
      <c r="NSM98" s="34"/>
      <c r="NSN98" s="34"/>
      <c r="OAR98" s="34"/>
      <c r="OAZ98" s="34"/>
      <c r="OBA98" s="34"/>
      <c r="OBD98" s="34"/>
      <c r="OBF98" s="34"/>
      <c r="OBG98" s="34"/>
      <c r="OBH98" s="34"/>
      <c r="OBI98" s="34"/>
      <c r="OBJ98" s="34"/>
      <c r="OBK98" s="34"/>
      <c r="OBL98" s="34"/>
      <c r="OBM98" s="34"/>
      <c r="OBN98" s="34"/>
      <c r="OBO98" s="34"/>
      <c r="OBP98" s="34"/>
      <c r="OBQ98" s="34"/>
      <c r="OBR98" s="34"/>
      <c r="OBS98" s="34"/>
      <c r="OBT98" s="34"/>
      <c r="OBU98" s="34"/>
      <c r="OBV98" s="34"/>
      <c r="OBW98" s="34"/>
      <c r="OBX98" s="34"/>
      <c r="OBY98" s="34"/>
      <c r="OBZ98" s="34"/>
      <c r="OCA98" s="34"/>
      <c r="OCB98" s="34"/>
      <c r="OCC98" s="34"/>
      <c r="OCD98" s="34"/>
      <c r="OCE98" s="34"/>
      <c r="OCF98" s="34"/>
      <c r="OCG98" s="34"/>
      <c r="OCH98" s="34"/>
      <c r="OCI98" s="34"/>
      <c r="OCJ98" s="34"/>
      <c r="OKN98" s="34"/>
      <c r="OKV98" s="34"/>
      <c r="OKW98" s="34"/>
      <c r="OKZ98" s="34"/>
      <c r="OLB98" s="34"/>
      <c r="OLC98" s="34"/>
      <c r="OLD98" s="34"/>
      <c r="OLE98" s="34"/>
      <c r="OLF98" s="34"/>
      <c r="OLG98" s="34"/>
      <c r="OLH98" s="34"/>
      <c r="OLI98" s="34"/>
      <c r="OLJ98" s="34"/>
      <c r="OLK98" s="34"/>
      <c r="OLL98" s="34"/>
      <c r="OLM98" s="34"/>
      <c r="OLN98" s="34"/>
      <c r="OLO98" s="34"/>
      <c r="OLP98" s="34"/>
      <c r="OLQ98" s="34"/>
      <c r="OLR98" s="34"/>
      <c r="OLS98" s="34"/>
      <c r="OLT98" s="34"/>
      <c r="OLU98" s="34"/>
      <c r="OLV98" s="34"/>
      <c r="OLW98" s="34"/>
      <c r="OLX98" s="34"/>
      <c r="OLY98" s="34"/>
      <c r="OLZ98" s="34"/>
      <c r="OMA98" s="34"/>
      <c r="OMB98" s="34"/>
      <c r="OMC98" s="34"/>
      <c r="OMD98" s="34"/>
      <c r="OME98" s="34"/>
      <c r="OMF98" s="34"/>
      <c r="OUJ98" s="34"/>
      <c r="OUR98" s="34"/>
      <c r="OUS98" s="34"/>
      <c r="OUV98" s="34"/>
      <c r="OUX98" s="34"/>
      <c r="OUY98" s="34"/>
      <c r="OUZ98" s="34"/>
      <c r="OVA98" s="34"/>
      <c r="OVB98" s="34"/>
      <c r="OVC98" s="34"/>
      <c r="OVD98" s="34"/>
      <c r="OVE98" s="34"/>
      <c r="OVF98" s="34"/>
      <c r="OVG98" s="34"/>
      <c r="OVH98" s="34"/>
      <c r="OVI98" s="34"/>
      <c r="OVJ98" s="34"/>
      <c r="OVK98" s="34"/>
      <c r="OVL98" s="34"/>
      <c r="OVM98" s="34"/>
      <c r="OVN98" s="34"/>
      <c r="OVO98" s="34"/>
      <c r="OVP98" s="34"/>
      <c r="OVQ98" s="34"/>
      <c r="OVR98" s="34"/>
      <c r="OVS98" s="34"/>
      <c r="OVT98" s="34"/>
      <c r="OVU98" s="34"/>
      <c r="OVV98" s="34"/>
      <c r="OVW98" s="34"/>
      <c r="OVX98" s="34"/>
      <c r="OVY98" s="34"/>
      <c r="OVZ98" s="34"/>
      <c r="OWA98" s="34"/>
      <c r="OWB98" s="34"/>
      <c r="PEF98" s="34"/>
      <c r="PEN98" s="34"/>
      <c r="PEO98" s="34"/>
      <c r="PER98" s="34"/>
      <c r="PET98" s="34"/>
      <c r="PEU98" s="34"/>
      <c r="PEV98" s="34"/>
      <c r="PEW98" s="34"/>
      <c r="PEX98" s="34"/>
      <c r="PEY98" s="34"/>
      <c r="PEZ98" s="34"/>
      <c r="PFA98" s="34"/>
      <c r="PFB98" s="34"/>
      <c r="PFC98" s="34"/>
      <c r="PFD98" s="34"/>
      <c r="PFE98" s="34"/>
      <c r="PFF98" s="34"/>
      <c r="PFG98" s="34"/>
      <c r="PFH98" s="34"/>
      <c r="PFI98" s="34"/>
      <c r="PFJ98" s="34"/>
      <c r="PFK98" s="34"/>
      <c r="PFL98" s="34"/>
      <c r="PFM98" s="34"/>
      <c r="PFN98" s="34"/>
      <c r="PFO98" s="34"/>
      <c r="PFP98" s="34"/>
      <c r="PFQ98" s="34"/>
      <c r="PFR98" s="34"/>
      <c r="PFS98" s="34"/>
      <c r="PFT98" s="34"/>
      <c r="PFU98" s="34"/>
      <c r="PFV98" s="34"/>
      <c r="PFW98" s="34"/>
      <c r="PFX98" s="34"/>
      <c r="POB98" s="34"/>
      <c r="POJ98" s="34"/>
      <c r="POK98" s="34"/>
      <c r="PON98" s="34"/>
      <c r="POP98" s="34"/>
      <c r="POQ98" s="34"/>
      <c r="POR98" s="34"/>
      <c r="POS98" s="34"/>
      <c r="POT98" s="34"/>
      <c r="POU98" s="34"/>
      <c r="POV98" s="34"/>
      <c r="POW98" s="34"/>
      <c r="POX98" s="34"/>
      <c r="POY98" s="34"/>
      <c r="POZ98" s="34"/>
      <c r="PPA98" s="34"/>
      <c r="PPB98" s="34"/>
      <c r="PPC98" s="34"/>
      <c r="PPD98" s="34"/>
      <c r="PPE98" s="34"/>
      <c r="PPF98" s="34"/>
      <c r="PPG98" s="34"/>
      <c r="PPH98" s="34"/>
      <c r="PPI98" s="34"/>
      <c r="PPJ98" s="34"/>
      <c r="PPK98" s="34"/>
      <c r="PPL98" s="34"/>
      <c r="PPM98" s="34"/>
      <c r="PPN98" s="34"/>
      <c r="PPO98" s="34"/>
      <c r="PPP98" s="34"/>
      <c r="PPQ98" s="34"/>
      <c r="PPR98" s="34"/>
      <c r="PPS98" s="34"/>
      <c r="PPT98" s="34"/>
      <c r="PXX98" s="34"/>
      <c r="PYF98" s="34"/>
      <c r="PYG98" s="34"/>
      <c r="PYJ98" s="34"/>
      <c r="PYL98" s="34"/>
      <c r="PYM98" s="34"/>
      <c r="PYN98" s="34"/>
      <c r="PYO98" s="34"/>
      <c r="PYP98" s="34"/>
      <c r="PYQ98" s="34"/>
      <c r="PYR98" s="34"/>
      <c r="PYS98" s="34"/>
      <c r="PYT98" s="34"/>
      <c r="PYU98" s="34"/>
      <c r="PYV98" s="34"/>
      <c r="PYW98" s="34"/>
      <c r="PYX98" s="34"/>
      <c r="PYY98" s="34"/>
      <c r="PYZ98" s="34"/>
      <c r="PZA98" s="34"/>
      <c r="PZB98" s="34"/>
      <c r="PZC98" s="34"/>
      <c r="PZD98" s="34"/>
      <c r="PZE98" s="34"/>
      <c r="PZF98" s="34"/>
      <c r="PZG98" s="34"/>
      <c r="PZH98" s="34"/>
      <c r="PZI98" s="34"/>
      <c r="PZJ98" s="34"/>
      <c r="PZK98" s="34"/>
      <c r="PZL98" s="34"/>
      <c r="PZM98" s="34"/>
      <c r="PZN98" s="34"/>
      <c r="PZO98" s="34"/>
      <c r="PZP98" s="34"/>
      <c r="QHT98" s="34"/>
      <c r="QIB98" s="34"/>
      <c r="QIC98" s="34"/>
      <c r="QIF98" s="34"/>
      <c r="QIH98" s="34"/>
      <c r="QII98" s="34"/>
      <c r="QIJ98" s="34"/>
      <c r="QIK98" s="34"/>
      <c r="QIL98" s="34"/>
      <c r="QIM98" s="34"/>
      <c r="QIN98" s="34"/>
      <c r="QIO98" s="34"/>
      <c r="QIP98" s="34"/>
      <c r="QIQ98" s="34"/>
      <c r="QIR98" s="34"/>
      <c r="QIS98" s="34"/>
      <c r="QIT98" s="34"/>
      <c r="QIU98" s="34"/>
      <c r="QIV98" s="34"/>
      <c r="QIW98" s="34"/>
      <c r="QIX98" s="34"/>
      <c r="QIY98" s="34"/>
      <c r="QIZ98" s="34"/>
      <c r="QJA98" s="34"/>
      <c r="QJB98" s="34"/>
      <c r="QJC98" s="34"/>
      <c r="QJD98" s="34"/>
      <c r="QJE98" s="34"/>
      <c r="QJF98" s="34"/>
      <c r="QJG98" s="34"/>
      <c r="QJH98" s="34"/>
      <c r="QJI98" s="34"/>
      <c r="QJJ98" s="34"/>
      <c r="QJK98" s="34"/>
      <c r="QJL98" s="34"/>
      <c r="QRP98" s="34"/>
      <c r="QRX98" s="34"/>
      <c r="QRY98" s="34"/>
      <c r="QSB98" s="34"/>
      <c r="QSD98" s="34"/>
      <c r="QSE98" s="34"/>
      <c r="QSF98" s="34"/>
      <c r="QSG98" s="34"/>
      <c r="QSH98" s="34"/>
      <c r="QSI98" s="34"/>
      <c r="QSJ98" s="34"/>
      <c r="QSK98" s="34"/>
      <c r="QSL98" s="34"/>
      <c r="QSM98" s="34"/>
      <c r="QSN98" s="34"/>
      <c r="QSO98" s="34"/>
      <c r="QSP98" s="34"/>
      <c r="QSQ98" s="34"/>
      <c r="QSR98" s="34"/>
      <c r="QSS98" s="34"/>
      <c r="QST98" s="34"/>
      <c r="QSU98" s="34"/>
      <c r="QSV98" s="34"/>
      <c r="QSW98" s="34"/>
      <c r="QSX98" s="34"/>
      <c r="QSY98" s="34"/>
      <c r="QSZ98" s="34"/>
      <c r="QTA98" s="34"/>
      <c r="QTB98" s="34"/>
      <c r="QTC98" s="34"/>
      <c r="QTD98" s="34"/>
      <c r="QTE98" s="34"/>
      <c r="QTF98" s="34"/>
      <c r="QTG98" s="34"/>
      <c r="QTH98" s="34"/>
      <c r="RBL98" s="34"/>
      <c r="RBT98" s="34"/>
      <c r="RBU98" s="34"/>
      <c r="RBX98" s="34"/>
      <c r="RBZ98" s="34"/>
      <c r="RCA98" s="34"/>
      <c r="RCB98" s="34"/>
      <c r="RCC98" s="34"/>
      <c r="RCD98" s="34"/>
      <c r="RCE98" s="34"/>
      <c r="RCF98" s="34"/>
      <c r="RCG98" s="34"/>
      <c r="RCH98" s="34"/>
      <c r="RCI98" s="34"/>
      <c r="RCJ98" s="34"/>
      <c r="RCK98" s="34"/>
      <c r="RCL98" s="34"/>
      <c r="RCM98" s="34"/>
      <c r="RCN98" s="34"/>
      <c r="RCO98" s="34"/>
      <c r="RCP98" s="34"/>
      <c r="RCQ98" s="34"/>
      <c r="RCR98" s="34"/>
      <c r="RCS98" s="34"/>
      <c r="RCT98" s="34"/>
      <c r="RCU98" s="34"/>
      <c r="RCV98" s="34"/>
      <c r="RCW98" s="34"/>
      <c r="RCX98" s="34"/>
      <c r="RCY98" s="34"/>
      <c r="RCZ98" s="34"/>
      <c r="RDA98" s="34"/>
      <c r="RDB98" s="34"/>
      <c r="RDC98" s="34"/>
      <c r="RDD98" s="34"/>
      <c r="RLH98" s="34"/>
      <c r="RLP98" s="34"/>
      <c r="RLQ98" s="34"/>
      <c r="RLT98" s="34"/>
      <c r="RLV98" s="34"/>
      <c r="RLW98" s="34"/>
      <c r="RLX98" s="34"/>
      <c r="RLY98" s="34"/>
      <c r="RLZ98" s="34"/>
      <c r="RMA98" s="34"/>
      <c r="RMB98" s="34"/>
      <c r="RMC98" s="34"/>
      <c r="RMD98" s="34"/>
      <c r="RME98" s="34"/>
      <c r="RMF98" s="34"/>
      <c r="RMG98" s="34"/>
      <c r="RMH98" s="34"/>
      <c r="RMI98" s="34"/>
      <c r="RMJ98" s="34"/>
      <c r="RMK98" s="34"/>
      <c r="RML98" s="34"/>
      <c r="RMM98" s="34"/>
      <c r="RMN98" s="34"/>
      <c r="RMO98" s="34"/>
      <c r="RMP98" s="34"/>
      <c r="RMQ98" s="34"/>
      <c r="RMR98" s="34"/>
      <c r="RMS98" s="34"/>
      <c r="RMT98" s="34"/>
      <c r="RMU98" s="34"/>
      <c r="RMV98" s="34"/>
      <c r="RMW98" s="34"/>
      <c r="RMX98" s="34"/>
      <c r="RMY98" s="34"/>
      <c r="RMZ98" s="34"/>
      <c r="RVD98" s="34"/>
      <c r="RVL98" s="34"/>
      <c r="RVM98" s="34"/>
      <c r="RVP98" s="34"/>
      <c r="RVR98" s="34"/>
      <c r="RVS98" s="34"/>
      <c r="RVT98" s="34"/>
      <c r="RVU98" s="34"/>
      <c r="RVV98" s="34"/>
      <c r="RVW98" s="34"/>
      <c r="RVX98" s="34"/>
      <c r="RVY98" s="34"/>
      <c r="RVZ98" s="34"/>
      <c r="RWA98" s="34"/>
      <c r="RWB98" s="34"/>
      <c r="RWC98" s="34"/>
      <c r="RWD98" s="34"/>
      <c r="RWE98" s="34"/>
      <c r="RWF98" s="34"/>
      <c r="RWG98" s="34"/>
      <c r="RWH98" s="34"/>
      <c r="RWI98" s="34"/>
      <c r="RWJ98" s="34"/>
      <c r="RWK98" s="34"/>
      <c r="RWL98" s="34"/>
      <c r="RWM98" s="34"/>
      <c r="RWN98" s="34"/>
      <c r="RWO98" s="34"/>
      <c r="RWP98" s="34"/>
      <c r="RWQ98" s="34"/>
      <c r="RWR98" s="34"/>
      <c r="RWS98" s="34"/>
      <c r="RWT98" s="34"/>
      <c r="RWU98" s="34"/>
      <c r="RWV98" s="34"/>
      <c r="SEZ98" s="34"/>
      <c r="SFH98" s="34"/>
      <c r="SFI98" s="34"/>
      <c r="SFL98" s="34"/>
      <c r="SFN98" s="34"/>
      <c r="SFO98" s="34"/>
      <c r="SFP98" s="34"/>
      <c r="SFQ98" s="34"/>
      <c r="SFR98" s="34"/>
      <c r="SFS98" s="34"/>
      <c r="SFT98" s="34"/>
      <c r="SFU98" s="34"/>
      <c r="SFV98" s="34"/>
      <c r="SFW98" s="34"/>
      <c r="SFX98" s="34"/>
      <c r="SFY98" s="34"/>
      <c r="SFZ98" s="34"/>
      <c r="SGA98" s="34"/>
      <c r="SGB98" s="34"/>
      <c r="SGC98" s="34"/>
      <c r="SGD98" s="34"/>
      <c r="SGE98" s="34"/>
      <c r="SGF98" s="34"/>
      <c r="SGG98" s="34"/>
      <c r="SGH98" s="34"/>
      <c r="SGI98" s="34"/>
      <c r="SGJ98" s="34"/>
      <c r="SGK98" s="34"/>
      <c r="SGL98" s="34"/>
      <c r="SGM98" s="34"/>
      <c r="SGN98" s="34"/>
      <c r="SGO98" s="34"/>
      <c r="SGP98" s="34"/>
      <c r="SGQ98" s="34"/>
      <c r="SGR98" s="34"/>
      <c r="SOV98" s="34"/>
      <c r="SPD98" s="34"/>
      <c r="SPE98" s="34"/>
      <c r="SPH98" s="34"/>
      <c r="SPJ98" s="34"/>
      <c r="SPK98" s="34"/>
      <c r="SPL98" s="34"/>
      <c r="SPM98" s="34"/>
      <c r="SPN98" s="34"/>
      <c r="SPO98" s="34"/>
      <c r="SPP98" s="34"/>
      <c r="SPQ98" s="34"/>
      <c r="SPR98" s="34"/>
      <c r="SPS98" s="34"/>
      <c r="SPT98" s="34"/>
      <c r="SPU98" s="34"/>
      <c r="SPV98" s="34"/>
      <c r="SPW98" s="34"/>
      <c r="SPX98" s="34"/>
      <c r="SPY98" s="34"/>
      <c r="SPZ98" s="34"/>
      <c r="SQA98" s="34"/>
      <c r="SQB98" s="34"/>
      <c r="SQC98" s="34"/>
      <c r="SQD98" s="34"/>
      <c r="SQE98" s="34"/>
      <c r="SQF98" s="34"/>
      <c r="SQG98" s="34"/>
      <c r="SQH98" s="34"/>
      <c r="SQI98" s="34"/>
      <c r="SQJ98" s="34"/>
      <c r="SQK98" s="34"/>
      <c r="SQL98" s="34"/>
      <c r="SQM98" s="34"/>
      <c r="SQN98" s="34"/>
      <c r="SYR98" s="34"/>
      <c r="SYZ98" s="34"/>
      <c r="SZA98" s="34"/>
      <c r="SZD98" s="34"/>
      <c r="SZF98" s="34"/>
      <c r="SZG98" s="34"/>
      <c r="SZH98" s="34"/>
      <c r="SZI98" s="34"/>
      <c r="SZJ98" s="34"/>
      <c r="SZK98" s="34"/>
      <c r="SZL98" s="34"/>
      <c r="SZM98" s="34"/>
      <c r="SZN98" s="34"/>
      <c r="SZO98" s="34"/>
      <c r="SZP98" s="34"/>
      <c r="SZQ98" s="34"/>
      <c r="SZR98" s="34"/>
      <c r="SZS98" s="34"/>
      <c r="SZT98" s="34"/>
      <c r="SZU98" s="34"/>
      <c r="SZV98" s="34"/>
      <c r="SZW98" s="34"/>
      <c r="SZX98" s="34"/>
      <c r="SZY98" s="34"/>
      <c r="SZZ98" s="34"/>
      <c r="TAA98" s="34"/>
      <c r="TAB98" s="34"/>
      <c r="TAC98" s="34"/>
      <c r="TAD98" s="34"/>
      <c r="TAE98" s="34"/>
      <c r="TAF98" s="34"/>
      <c r="TAG98" s="34"/>
      <c r="TAH98" s="34"/>
      <c r="TAI98" s="34"/>
      <c r="TAJ98" s="34"/>
      <c r="TIN98" s="34"/>
      <c r="TIV98" s="34"/>
      <c r="TIW98" s="34"/>
      <c r="TIZ98" s="34"/>
      <c r="TJB98" s="34"/>
      <c r="TJC98" s="34"/>
      <c r="TJD98" s="34"/>
      <c r="TJE98" s="34"/>
      <c r="TJF98" s="34"/>
      <c r="TJG98" s="34"/>
      <c r="TJH98" s="34"/>
      <c r="TJI98" s="34"/>
      <c r="TJJ98" s="34"/>
      <c r="TJK98" s="34"/>
      <c r="TJL98" s="34"/>
      <c r="TJM98" s="34"/>
      <c r="TJN98" s="34"/>
      <c r="TJO98" s="34"/>
      <c r="TJP98" s="34"/>
      <c r="TJQ98" s="34"/>
      <c r="TJR98" s="34"/>
      <c r="TJS98" s="34"/>
      <c r="TJT98" s="34"/>
      <c r="TJU98" s="34"/>
      <c r="TJV98" s="34"/>
      <c r="TJW98" s="34"/>
      <c r="TJX98" s="34"/>
      <c r="TJY98" s="34"/>
      <c r="TJZ98" s="34"/>
      <c r="TKA98" s="34"/>
      <c r="TKB98" s="34"/>
      <c r="TKC98" s="34"/>
      <c r="TKD98" s="34"/>
      <c r="TKE98" s="34"/>
      <c r="TKF98" s="34"/>
      <c r="TSJ98" s="34"/>
      <c r="TSR98" s="34"/>
      <c r="TSS98" s="34"/>
      <c r="TSV98" s="34"/>
      <c r="TSX98" s="34"/>
      <c r="TSY98" s="34"/>
      <c r="TSZ98" s="34"/>
      <c r="TTA98" s="34"/>
      <c r="TTB98" s="34"/>
      <c r="TTC98" s="34"/>
      <c r="TTD98" s="34"/>
      <c r="TTE98" s="34"/>
      <c r="TTF98" s="34"/>
      <c r="TTG98" s="34"/>
      <c r="TTH98" s="34"/>
      <c r="TTI98" s="34"/>
      <c r="TTJ98" s="34"/>
      <c r="TTK98" s="34"/>
      <c r="TTL98" s="34"/>
      <c r="TTM98" s="34"/>
      <c r="TTN98" s="34"/>
      <c r="TTO98" s="34"/>
      <c r="TTP98" s="34"/>
      <c r="TTQ98" s="34"/>
      <c r="TTR98" s="34"/>
      <c r="TTS98" s="34"/>
      <c r="TTT98" s="34"/>
      <c r="TTU98" s="34"/>
      <c r="TTV98" s="34"/>
      <c r="TTW98" s="34"/>
      <c r="TTX98" s="34"/>
      <c r="TTY98" s="34"/>
      <c r="TTZ98" s="34"/>
      <c r="TUA98" s="34"/>
      <c r="TUB98" s="34"/>
      <c r="UCF98" s="34"/>
      <c r="UCN98" s="34"/>
      <c r="UCO98" s="34"/>
      <c r="UCR98" s="34"/>
      <c r="UCT98" s="34"/>
      <c r="UCU98" s="34"/>
      <c r="UCV98" s="34"/>
      <c r="UCW98" s="34"/>
      <c r="UCX98" s="34"/>
      <c r="UCY98" s="34"/>
      <c r="UCZ98" s="34"/>
      <c r="UDA98" s="34"/>
      <c r="UDB98" s="34"/>
      <c r="UDC98" s="34"/>
      <c r="UDD98" s="34"/>
      <c r="UDE98" s="34"/>
      <c r="UDF98" s="34"/>
      <c r="UDG98" s="34"/>
      <c r="UDH98" s="34"/>
      <c r="UDI98" s="34"/>
      <c r="UDJ98" s="34"/>
      <c r="UDK98" s="34"/>
      <c r="UDL98" s="34"/>
      <c r="UDM98" s="34"/>
      <c r="UDN98" s="34"/>
      <c r="UDO98" s="34"/>
      <c r="UDP98" s="34"/>
      <c r="UDQ98" s="34"/>
      <c r="UDR98" s="34"/>
      <c r="UDS98" s="34"/>
      <c r="UDT98" s="34"/>
      <c r="UDU98" s="34"/>
      <c r="UDV98" s="34"/>
      <c r="UDW98" s="34"/>
      <c r="UDX98" s="34"/>
      <c r="UMB98" s="34"/>
      <c r="UMJ98" s="34"/>
      <c r="UMK98" s="34"/>
      <c r="UMN98" s="34"/>
      <c r="UMP98" s="34"/>
      <c r="UMQ98" s="34"/>
      <c r="UMR98" s="34"/>
      <c r="UMS98" s="34"/>
      <c r="UMT98" s="34"/>
      <c r="UMU98" s="34"/>
      <c r="UMV98" s="34"/>
      <c r="UMW98" s="34"/>
      <c r="UMX98" s="34"/>
      <c r="UMY98" s="34"/>
      <c r="UMZ98" s="34"/>
      <c r="UNA98" s="34"/>
      <c r="UNB98" s="34"/>
      <c r="UNC98" s="34"/>
      <c r="UND98" s="34"/>
      <c r="UNE98" s="34"/>
      <c r="UNF98" s="34"/>
      <c r="UNG98" s="34"/>
      <c r="UNH98" s="34"/>
      <c r="UNI98" s="34"/>
      <c r="UNJ98" s="34"/>
      <c r="UNK98" s="34"/>
      <c r="UNL98" s="34"/>
      <c r="UNM98" s="34"/>
      <c r="UNN98" s="34"/>
      <c r="UNO98" s="34"/>
      <c r="UNP98" s="34"/>
      <c r="UNQ98" s="34"/>
      <c r="UNR98" s="34"/>
      <c r="UNS98" s="34"/>
      <c r="UNT98" s="34"/>
      <c r="UVX98" s="34"/>
      <c r="UWF98" s="34"/>
      <c r="UWG98" s="34"/>
      <c r="UWJ98" s="34"/>
      <c r="UWL98" s="34"/>
      <c r="UWM98" s="34"/>
      <c r="UWN98" s="34"/>
      <c r="UWO98" s="34"/>
      <c r="UWP98" s="34"/>
      <c r="UWQ98" s="34"/>
      <c r="UWR98" s="34"/>
      <c r="UWS98" s="34"/>
      <c r="UWT98" s="34"/>
      <c r="UWU98" s="34"/>
      <c r="UWV98" s="34"/>
      <c r="UWW98" s="34"/>
      <c r="UWX98" s="34"/>
      <c r="UWY98" s="34"/>
      <c r="UWZ98" s="34"/>
      <c r="UXA98" s="34"/>
      <c r="UXB98" s="34"/>
      <c r="UXC98" s="34"/>
      <c r="UXD98" s="34"/>
      <c r="UXE98" s="34"/>
      <c r="UXF98" s="34"/>
      <c r="UXG98" s="34"/>
      <c r="UXH98" s="34"/>
      <c r="UXI98" s="34"/>
      <c r="UXJ98" s="34"/>
      <c r="UXK98" s="34"/>
      <c r="UXL98" s="34"/>
      <c r="UXM98" s="34"/>
      <c r="UXN98" s="34"/>
      <c r="UXO98" s="34"/>
      <c r="UXP98" s="34"/>
      <c r="VFT98" s="34"/>
      <c r="VGB98" s="34"/>
      <c r="VGC98" s="34"/>
      <c r="VGF98" s="34"/>
      <c r="VGH98" s="34"/>
      <c r="VGI98" s="34"/>
      <c r="VGJ98" s="34"/>
      <c r="VGK98" s="34"/>
      <c r="VGL98" s="34"/>
      <c r="VGM98" s="34"/>
      <c r="VGN98" s="34"/>
      <c r="VGO98" s="34"/>
      <c r="VGP98" s="34"/>
      <c r="VGQ98" s="34"/>
      <c r="VGR98" s="34"/>
      <c r="VGS98" s="34"/>
      <c r="VGT98" s="34"/>
      <c r="VGU98" s="34"/>
      <c r="VGV98" s="34"/>
      <c r="VGW98" s="34"/>
      <c r="VGX98" s="34"/>
      <c r="VGY98" s="34"/>
      <c r="VGZ98" s="34"/>
      <c r="VHA98" s="34"/>
      <c r="VHB98" s="34"/>
      <c r="VHC98" s="34"/>
      <c r="VHD98" s="34"/>
      <c r="VHE98" s="34"/>
      <c r="VHF98" s="34"/>
      <c r="VHG98" s="34"/>
      <c r="VHH98" s="34"/>
      <c r="VHI98" s="34"/>
      <c r="VHJ98" s="34"/>
      <c r="VHK98" s="34"/>
      <c r="VHL98" s="34"/>
      <c r="VPP98" s="34"/>
      <c r="VPX98" s="34"/>
      <c r="VPY98" s="34"/>
      <c r="VQB98" s="34"/>
      <c r="VQD98" s="34"/>
      <c r="VQE98" s="34"/>
      <c r="VQF98" s="34"/>
      <c r="VQG98" s="34"/>
      <c r="VQH98" s="34"/>
      <c r="VQI98" s="34"/>
      <c r="VQJ98" s="34"/>
      <c r="VQK98" s="34"/>
      <c r="VQL98" s="34"/>
      <c r="VQM98" s="34"/>
      <c r="VQN98" s="34"/>
      <c r="VQO98" s="34"/>
      <c r="VQP98" s="34"/>
      <c r="VQQ98" s="34"/>
      <c r="VQR98" s="34"/>
      <c r="VQS98" s="34"/>
      <c r="VQT98" s="34"/>
      <c r="VQU98" s="34"/>
      <c r="VQV98" s="34"/>
      <c r="VQW98" s="34"/>
      <c r="VQX98" s="34"/>
      <c r="VQY98" s="34"/>
      <c r="VQZ98" s="34"/>
      <c r="VRA98" s="34"/>
      <c r="VRB98" s="34"/>
      <c r="VRC98" s="34"/>
      <c r="VRD98" s="34"/>
      <c r="VRE98" s="34"/>
      <c r="VRF98" s="34"/>
      <c r="VRG98" s="34"/>
      <c r="VRH98" s="34"/>
      <c r="VZL98" s="34"/>
      <c r="VZT98" s="34"/>
      <c r="VZU98" s="34"/>
      <c r="VZX98" s="34"/>
      <c r="VZZ98" s="34"/>
      <c r="WAA98" s="34"/>
      <c r="WAB98" s="34"/>
      <c r="WAC98" s="34"/>
      <c r="WAD98" s="34"/>
      <c r="WAE98" s="34"/>
      <c r="WAF98" s="34"/>
      <c r="WAG98" s="34"/>
      <c r="WAH98" s="34"/>
      <c r="WAI98" s="34"/>
      <c r="WAJ98" s="34"/>
      <c r="WAK98" s="34"/>
      <c r="WAL98" s="34"/>
      <c r="WAM98" s="34"/>
      <c r="WAN98" s="34"/>
      <c r="WAO98" s="34"/>
      <c r="WAP98" s="34"/>
      <c r="WAQ98" s="34"/>
      <c r="WAR98" s="34"/>
      <c r="WAS98" s="34"/>
      <c r="WAT98" s="34"/>
      <c r="WAU98" s="34"/>
      <c r="WAV98" s="34"/>
      <c r="WAW98" s="34"/>
      <c r="WAX98" s="34"/>
      <c r="WAY98" s="34"/>
      <c r="WAZ98" s="34"/>
      <c r="WBA98" s="34"/>
      <c r="WBB98" s="34"/>
      <c r="WBC98" s="34"/>
      <c r="WBD98" s="34"/>
      <c r="WJH98" s="34"/>
      <c r="WJP98" s="34"/>
      <c r="WJQ98" s="34"/>
      <c r="WJT98" s="34"/>
      <c r="WJV98" s="34"/>
      <c r="WJW98" s="34"/>
      <c r="WJX98" s="34"/>
      <c r="WJY98" s="34"/>
      <c r="WJZ98" s="34"/>
      <c r="WKA98" s="34"/>
      <c r="WKB98" s="34"/>
      <c r="WKC98" s="34"/>
      <c r="WKD98" s="34"/>
      <c r="WKE98" s="34"/>
      <c r="WKF98" s="34"/>
      <c r="WKG98" s="34"/>
      <c r="WKH98" s="34"/>
      <c r="WKI98" s="34"/>
      <c r="WKJ98" s="34"/>
      <c r="WKK98" s="34"/>
      <c r="WKL98" s="34"/>
      <c r="WKM98" s="34"/>
      <c r="WKN98" s="34"/>
      <c r="WKO98" s="34"/>
      <c r="WKP98" s="34"/>
      <c r="WKQ98" s="34"/>
      <c r="WKR98" s="34"/>
      <c r="WKS98" s="34"/>
      <c r="WKT98" s="34"/>
      <c r="WKU98" s="34"/>
      <c r="WKV98" s="34"/>
      <c r="WKW98" s="34"/>
      <c r="WKX98" s="34"/>
      <c r="WKY98" s="34"/>
      <c r="WKZ98" s="34"/>
      <c r="WTD98" s="34"/>
      <c r="WTL98" s="34"/>
      <c r="WTM98" s="34"/>
      <c r="WTP98" s="34"/>
      <c r="WTR98" s="34"/>
      <c r="WTS98" s="34"/>
      <c r="WTT98" s="34"/>
      <c r="WTU98" s="34"/>
      <c r="WTV98" s="34"/>
      <c r="WTW98" s="34"/>
      <c r="WTX98" s="34"/>
      <c r="WTY98" s="34"/>
      <c r="WTZ98" s="34"/>
      <c r="WUA98" s="34"/>
      <c r="WUB98" s="34"/>
      <c r="WUC98" s="34"/>
      <c r="WUD98" s="34"/>
      <c r="WUE98" s="34"/>
      <c r="WUF98" s="34"/>
      <c r="WUG98" s="34"/>
      <c r="WUH98" s="34"/>
      <c r="WUI98" s="34"/>
      <c r="WUJ98" s="34"/>
      <c r="WUK98" s="34"/>
      <c r="WUL98" s="34"/>
      <c r="WUM98" s="34"/>
      <c r="WUN98" s="34"/>
      <c r="WUO98" s="34"/>
      <c r="WUP98" s="34"/>
      <c r="WUQ98" s="34"/>
      <c r="WUR98" s="34"/>
      <c r="WUS98" s="34"/>
      <c r="WUT98" s="34"/>
      <c r="WUU98" s="34"/>
      <c r="WUV98" s="34"/>
    </row>
    <row r="99" spans="1:1012 1224:2036 2248:3060 3272:4084 4296:5108 5320:6132 6344:7156 7368:8180 8392:9204 9416:10228 10440:11252 11464:12276 12488:13300 13512:14324 14536:15348 15560:16116" x14ac:dyDescent="0.25">
      <c r="A99" s="30"/>
      <c r="B99" s="92"/>
      <c r="C99" s="93"/>
      <c r="D99" s="94"/>
      <c r="E99" s="94"/>
      <c r="F99" s="92"/>
      <c r="G99" s="95"/>
      <c r="H99" s="5"/>
      <c r="I99" s="5"/>
      <c r="J99" s="96"/>
    </row>
    <row r="100" spans="1:1012 1224:2036 2248:3060 3272:4084 4296:5108 5320:6132 6344:7156 7368:8180 8392:9204 9416:10228 10440:11252 11464:12276 12488:13300 13512:14324 14536:15348 15560:16116" x14ac:dyDescent="0.25">
      <c r="A100" s="30"/>
      <c r="B100" s="92"/>
      <c r="C100" s="93"/>
      <c r="D100" s="94"/>
      <c r="E100" s="94"/>
      <c r="F100" s="92"/>
      <c r="G100" s="95"/>
      <c r="H100" s="5"/>
      <c r="I100" s="5"/>
      <c r="J100" s="96"/>
    </row>
    <row r="101" spans="1:1012 1224:2036 2248:3060 3272:4084 4296:5108 5320:6132 6344:7156 7368:8180 8392:9204 9416:10228 10440:11252 11464:12276 12488:13300 13512:14324 14536:15348 15560:16116" x14ac:dyDescent="0.25">
      <c r="A101" s="30"/>
      <c r="B101" s="97"/>
      <c r="D101" s="98"/>
      <c r="E101" s="98"/>
      <c r="F101" s="99"/>
      <c r="G101" s="95"/>
      <c r="H101" s="5"/>
      <c r="I101" s="5"/>
      <c r="J101" s="96"/>
    </row>
    <row r="102" spans="1:1012 1224:2036 2248:3060 3272:4084 4296:5108 5320:6132 6344:7156 7368:8180 8392:9204 9416:10228 10440:11252 11464:12276 12488:13300 13512:14324 14536:15348 15560:16116" ht="16.5" thickBot="1" x14ac:dyDescent="0.3">
      <c r="A102" s="30"/>
      <c r="B102" s="97"/>
      <c r="D102" s="100" t="s">
        <v>10</v>
      </c>
      <c r="E102" s="101"/>
      <c r="F102" s="99"/>
      <c r="G102" s="95"/>
      <c r="H102" s="5"/>
      <c r="I102" s="5"/>
      <c r="J102" s="96"/>
    </row>
    <row r="103" spans="1:1012 1224:2036 2248:3060 3272:4084 4296:5108 5320:6132 6344:7156 7368:8180 8392:9204 9416:10228 10440:11252 11464:12276 12488:13300 13512:14324 14536:15348 15560:16116" ht="16.5" thickTop="1" x14ac:dyDescent="0.25">
      <c r="A103" s="30"/>
      <c r="B103" s="97"/>
      <c r="D103" s="102" t="s">
        <v>11</v>
      </c>
      <c r="E103" s="103"/>
      <c r="F103" s="99"/>
      <c r="G103" s="95"/>
      <c r="H103" s="5"/>
      <c r="I103" s="5"/>
      <c r="J103" s="96"/>
    </row>
    <row r="104" spans="1:1012 1224:2036 2248:3060 3272:4084 4296:5108 5320:6132 6344:7156 7368:8180 8392:9204 9416:10228 10440:11252 11464:12276 12488:13300 13512:14324 14536:15348 15560:16116" x14ac:dyDescent="0.25">
      <c r="A104" s="30"/>
      <c r="B104" s="97"/>
      <c r="D104" s="104"/>
      <c r="E104" s="105"/>
      <c r="F104" s="99"/>
      <c r="G104" s="95"/>
      <c r="H104" s="5"/>
      <c r="I104" s="5"/>
      <c r="J104" s="96"/>
    </row>
    <row r="105" spans="1:1012 1224:2036 2248:3060 3272:4084 4296:5108 5320:6132 6344:7156 7368:8180 8392:9204 9416:10228 10440:11252 11464:12276 12488:13300 13512:14324 14536:15348 15560:16116" ht="16.5" thickBot="1" x14ac:dyDescent="0.3">
      <c r="A105" s="30"/>
      <c r="B105" s="97"/>
      <c r="D105" s="100" t="s">
        <v>10</v>
      </c>
      <c r="E105" s="101"/>
      <c r="F105" s="99"/>
      <c r="G105" s="95"/>
      <c r="H105" s="5"/>
      <c r="I105" s="5"/>
      <c r="J105" s="96"/>
    </row>
    <row r="106" spans="1:1012 1224:2036 2248:3060 3272:4084 4296:5108 5320:6132 6344:7156 7368:8180 8392:9204 9416:10228 10440:11252 11464:12276 12488:13300 13512:14324 14536:15348 15560:16116" ht="16.5" thickTop="1" x14ac:dyDescent="0.25">
      <c r="A106" s="30"/>
      <c r="B106" s="97"/>
      <c r="D106" s="102" t="s">
        <v>12</v>
      </c>
      <c r="E106" s="103"/>
      <c r="F106" s="99"/>
      <c r="G106" s="95"/>
      <c r="H106" s="5"/>
      <c r="I106" s="5"/>
      <c r="J106" s="96"/>
    </row>
    <row r="107" spans="1:1012 1224:2036 2248:3060 3272:4084 4296:5108 5320:6132 6344:7156 7368:8180 8392:9204 9416:10228 10440:11252 11464:12276 12488:13300 13512:14324 14536:15348 15560:16116" x14ac:dyDescent="0.25">
      <c r="A107" s="30"/>
      <c r="B107" s="97"/>
      <c r="D107" s="106" t="s">
        <v>13</v>
      </c>
      <c r="E107" s="103"/>
      <c r="F107" s="99"/>
      <c r="G107" s="107"/>
      <c r="H107" s="108"/>
      <c r="I107" s="108"/>
      <c r="J107" s="109"/>
    </row>
    <row r="108" spans="1:1012 1224:2036 2248:3060 3272:4084 4296:5108 5320:6132 6344:7156 7368:8180 8392:9204 9416:10228 10440:11252 11464:12276 12488:13300 13512:14324 14536:15348 15560:16116" s="4" customFormat="1" x14ac:dyDescent="0.25">
      <c r="A108" s="1"/>
      <c r="B108" s="97"/>
      <c r="C108" s="97"/>
      <c r="D108" s="110"/>
      <c r="E108" s="110"/>
      <c r="F108" s="99"/>
      <c r="G108" s="111"/>
      <c r="H108" s="7"/>
      <c r="I108" s="112"/>
      <c r="J108" s="111"/>
    </row>
    <row r="109" spans="1:1012 1224:2036 2248:3060 3272:4084 4296:5108 5320:6132 6344:7156 7368:8180 8392:9204 9416:10228 10440:11252 11464:12276 12488:13300 13512:14324 14536:15348 15560:16116" x14ac:dyDescent="0.25">
      <c r="J109" s="96"/>
    </row>
    <row r="110" spans="1:1012 1224:2036 2248:3060 3272:4084 4296:5108 5320:6132 6344:7156 7368:8180 8392:9204 9416:10228 10440:11252 11464:12276 12488:13300 13512:14324 14536:15348 15560:16116" x14ac:dyDescent="0.25">
      <c r="D110" s="34" t="s">
        <v>16</v>
      </c>
    </row>
    <row r="111" spans="1:1012 1224:2036 2248:3060 3272:4084 4296:5108 5320:6132 6344:7156 7368:8180 8392:9204 9416:10228 10440:11252 11464:12276 12488:13300 13512:14324 14536:15348 15560:16116" x14ac:dyDescent="0.25">
      <c r="D111" s="34" t="s">
        <v>17</v>
      </c>
    </row>
  </sheetData>
  <autoFilter ref="A19:J108" xr:uid="{8299866C-224E-44F4-85BD-3C743CCC0BA2}"/>
  <mergeCells count="6">
    <mergeCell ref="D9:H9"/>
    <mergeCell ref="C3:I3"/>
    <mergeCell ref="D5:H5"/>
    <mergeCell ref="D6:H6"/>
    <mergeCell ref="D7:H7"/>
    <mergeCell ref="D8:H8"/>
  </mergeCells>
  <dataValidations count="1">
    <dataValidation type="list" showInputMessage="1" showErrorMessage="1" sqref="J13" xr:uid="{65AE420B-3791-4D85-9963-C2ECD7E02C9E}">
      <formula1>"SEM DES. , COM DES. "</formula1>
    </dataValidation>
  </dataValidations>
  <printOptions horizontalCentered="1"/>
  <pageMargins left="0.39370078740157483" right="0.39370078740157483" top="0.59055118110236227" bottom="0.59055118110236227" header="0.31496062992125984" footer="0.31496062992125984"/>
  <pageSetup paperSize="9" scale="45" orientation="portrait" r:id="rId1"/>
  <headerFooter>
    <oddFooter>&amp;C&amp;9Página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PLAN_MODELO</vt:lpstr>
      <vt:lpstr>PLAN_MODELO!Area_de_impressao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Silsa Horacio de Oliveira</dc:creator>
  <cp:lastModifiedBy>Tatiana Soares Campos</cp:lastModifiedBy>
  <cp:lastPrinted>2025-11-04T15:37:33Z</cp:lastPrinted>
  <dcterms:created xsi:type="dcterms:W3CDTF">2024-09-24T19:40:24Z</dcterms:created>
  <dcterms:modified xsi:type="dcterms:W3CDTF">2025-11-05T16:36:22Z</dcterms:modified>
</cp:coreProperties>
</file>