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211" activeTab="0"/>
  </bookViews>
  <sheets>
    <sheet name="PQP" sheetId="1" r:id="rId1"/>
  </sheets>
  <definedNames>
    <definedName name="_xlnm.Print_Area" localSheetId="0">'PQP'!$A$1:$F$28</definedName>
    <definedName name="Excel_BuiltIn__FilterDatabase">#REF!</definedName>
    <definedName name="Excel_BuiltIn_Print_Area1">#REF!</definedName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<sst xmlns="http://schemas.openxmlformats.org/spreadsheetml/2006/main" count="52" uniqueCount="44">
  <si>
    <t>ITEM</t>
  </si>
  <si>
    <t>ESPECIFICAÇÃO</t>
  </si>
  <si>
    <t>UND.</t>
  </si>
  <si>
    <t>QUANT</t>
  </si>
  <si>
    <t>PREÇO UNIT</t>
  </si>
  <si>
    <t>TOTAL</t>
  </si>
  <si>
    <t>1</t>
  </si>
  <si>
    <t>Reconstrução de Sarjetas/ Sarjetões</t>
  </si>
  <si>
    <t>1.1</t>
  </si>
  <si>
    <t>ARRANCAMENTO DE GUIAS, INCLUI CARGA EM CAMINHÃO</t>
  </si>
  <si>
    <t>M</t>
  </si>
  <si>
    <t>1.2</t>
  </si>
  <si>
    <t>DEMOLIÇÃO DE PAVIMENTO DE CONCRETO, SARJETA OU SARJETÃO, INCLUI CARGA EM CAMINHÃO</t>
  </si>
  <si>
    <t>M2</t>
  </si>
  <si>
    <t>1.3</t>
  </si>
  <si>
    <t>DEMOLIÇÃO DE PAVIMENTO ASFÁLTICO, INCLUSIVE CAPA, INCLUI CARGA NO CAMINHÃO</t>
  </si>
  <si>
    <t>1.4</t>
  </si>
  <si>
    <t>BASE DE CONCRETO FCK=15,00MPA PARA GUIAS, SARJETAS OU SARJETÕES</t>
  </si>
  <si>
    <t>M3</t>
  </si>
  <si>
    <t>1.5</t>
  </si>
  <si>
    <t>FORNECIMENTO E ASSENTAMENTO DE GUIAS TIPO PMSP 100, INCLUSIVE ENCOSTAMENTO DE TERRA - FCK=20,0MPA</t>
  </si>
  <si>
    <t>1.6</t>
  </si>
  <si>
    <t>ARRANCAMENTO E REASSENTAMENTO DE GUIAS SOBRE CONCRETO</t>
  </si>
  <si>
    <t>1.7</t>
  </si>
  <si>
    <t>CONSTRUÇÃO DE SARJETA OU SARJETÃO DE CONCRETO - FCK=25,0MPA</t>
  </si>
  <si>
    <t>1.8</t>
  </si>
  <si>
    <t>PASSEIO DE CONCRETO FCK=15,0MPA, INCLUSIVE PREPARO DE CAIXA E LASTRO DE BRITA</t>
  </si>
  <si>
    <t>1.9</t>
  </si>
  <si>
    <t>BASE DE BICA CORRIDA</t>
  </si>
  <si>
    <t>1.10</t>
  </si>
  <si>
    <t>TRANSPORTE DE PAVIMENTO ASFÁLTICO</t>
  </si>
  <si>
    <t>M2XKM</t>
  </si>
  <si>
    <t>1.11</t>
  </si>
  <si>
    <t>TRANSPORTE DE CAPA ASFÁLTICA</t>
  </si>
  <si>
    <t>1.12</t>
  </si>
  <si>
    <t>TRANSPORTE DE PAVIMENTO DE CONCRETO, SARJETA E SARJETÃO</t>
  </si>
  <si>
    <t>1.13</t>
  </si>
  <si>
    <t>TRANSPORTE DE GUIAS</t>
  </si>
  <si>
    <t>MXKM</t>
  </si>
  <si>
    <t>OBJETO:  Manutenção de sarjetas e sarjetões</t>
  </si>
  <si>
    <t>Fonte: Tabela SIURB da PMSP - JAN/16 (publicada em abril/2016) - BDI = 25%</t>
  </si>
  <si>
    <t>TOTAL COM BDI 25% (R$)</t>
  </si>
  <si>
    <t xml:space="preserve">                                                TOMADA DE PREÇOS Nº  04/2016</t>
  </si>
  <si>
    <t>Base:  Jun/16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</si>
</sst>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&quot;R$ &quot;#,##0.00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4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1" fontId="2" fillId="33" borderId="0" xfId="0" applyNumberFormat="1" applyFont="1" applyFill="1" applyBorder="1" applyAlignment="1" applyProtection="1">
      <alignment horizontal="left"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3" fillId="33" borderId="0" xfId="61" applyNumberFormat="1" applyFont="1" applyFill="1" applyBorder="1" applyAlignment="1" applyProtection="1">
      <alignment horizontal="right" vertical="center"/>
      <protection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2" fontId="0" fillId="34" borderId="11" xfId="0" applyNumberFormat="1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1" xfId="48" applyFont="1" applyFill="1" applyBorder="1" applyAlignment="1">
      <alignment vertical="center" wrapText="1"/>
      <protection/>
    </xf>
    <xf numFmtId="0" fontId="5" fillId="33" borderId="11" xfId="48" applyFont="1" applyFill="1" applyBorder="1" applyAlignment="1">
      <alignment horizontal="center" vertical="center" wrapText="1"/>
      <protection/>
    </xf>
    <xf numFmtId="4" fontId="6" fillId="0" borderId="11" xfId="0" applyNumberFormat="1" applyFont="1" applyBorder="1" applyAlignment="1">
      <alignment vertical="center"/>
    </xf>
    <xf numFmtId="4" fontId="5" fillId="0" borderId="11" xfId="48" applyNumberFormat="1" applyFont="1" applyFill="1" applyBorder="1" applyAlignment="1">
      <alignment vertical="center" wrapText="1"/>
      <protection/>
    </xf>
    <xf numFmtId="4" fontId="7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48" applyFont="1" applyFill="1" applyBorder="1" applyAlignment="1">
      <alignment vertical="center" wrapText="1"/>
      <protection/>
    </xf>
    <xf numFmtId="0" fontId="5" fillId="0" borderId="11" xfId="48" applyFont="1" applyFill="1" applyBorder="1" applyAlignment="1">
      <alignment horizontal="center" vertical="center" wrapText="1"/>
      <protection/>
    </xf>
    <xf numFmtId="4" fontId="8" fillId="0" borderId="13" xfId="48" applyNumberFormat="1" applyFont="1" applyFill="1" applyBorder="1" applyAlignment="1">
      <alignment horizontal="right" vertical="center" wrapText="1"/>
      <protection/>
    </xf>
    <xf numFmtId="4" fontId="8" fillId="0" borderId="11" xfId="48" applyNumberFormat="1" applyFont="1" applyFill="1" applyBorder="1" applyAlignment="1">
      <alignment horizontal="right" vertical="center" wrapText="1"/>
      <protection/>
    </xf>
    <xf numFmtId="4" fontId="6" fillId="0" borderId="11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left" wrapText="1"/>
      <protection/>
    </xf>
    <xf numFmtId="1" fontId="3" fillId="33" borderId="0" xfId="0" applyNumberFormat="1" applyFont="1" applyFill="1" applyBorder="1" applyAlignment="1" applyProtection="1">
      <alignment wrapText="1"/>
      <protection/>
    </xf>
    <xf numFmtId="1" fontId="3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114300</xdr:rowOff>
    </xdr:from>
    <xdr:to>
      <xdr:col>4</xdr:col>
      <xdr:colOff>371475</xdr:colOff>
      <xdr:row>4</xdr:row>
      <xdr:rowOff>57150</xdr:rowOff>
    </xdr:to>
    <xdr:sp fLocksText="0">
      <xdr:nvSpPr>
        <xdr:cNvPr id="1" name="Autoforma 2"/>
        <xdr:cNvSpPr txBox="1">
          <a:spLocks noChangeArrowheads="1"/>
        </xdr:cNvSpPr>
      </xdr:nvSpPr>
      <xdr:spPr>
        <a:xfrm>
          <a:off x="904875" y="114300"/>
          <a:ext cx="5229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DO MUNICÍPIO DE MAUÁ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SECRETARIA DE SERVIÇOS URBANOS</a:t>
          </a:r>
        </a:p>
      </xdr:txBody>
    </xdr:sp>
    <xdr:clientData/>
  </xdr:twoCellAnchor>
  <xdr:twoCellAnchor>
    <xdr:from>
      <xdr:col>0</xdr:col>
      <xdr:colOff>161925</xdr:colOff>
      <xdr:row>0</xdr:row>
      <xdr:rowOff>142875</xdr:rowOff>
    </xdr:from>
    <xdr:to>
      <xdr:col>1</xdr:col>
      <xdr:colOff>228600</xdr:colOff>
      <xdr:row>4</xdr:row>
      <xdr:rowOff>104775</xdr:rowOff>
    </xdr:to>
    <xdr:grpSp>
      <xdr:nvGrpSpPr>
        <xdr:cNvPr id="2" name="Group 3"/>
        <xdr:cNvGrpSpPr>
          <a:grpSpLocks/>
        </xdr:cNvGrpSpPr>
      </xdr:nvGrpSpPr>
      <xdr:grpSpPr>
        <a:xfrm>
          <a:off x="161925" y="142875"/>
          <a:ext cx="838200" cy="676275"/>
          <a:chOff x="269" y="15"/>
          <a:chExt cx="1389" cy="1056"/>
        </a:xfrm>
        <a:solidFill>
          <a:srgbClr val="FFFFFF"/>
        </a:solidFill>
      </xdr:grpSpPr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9" y="15"/>
            <a:ext cx="1389" cy="105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U73"/>
  <sheetViews>
    <sheetView tabSelected="1" zoomScalePageLayoutView="0" workbookViewId="0" topLeftCell="A1">
      <selection activeCell="F11" sqref="F11"/>
    </sheetView>
  </sheetViews>
  <sheetFormatPr defaultColWidth="9.140625" defaultRowHeight="12" customHeight="1" outlineLevelRow="1"/>
  <cols>
    <col min="1" max="1" width="11.57421875" style="1" customWidth="1"/>
    <col min="2" max="2" width="58.7109375" style="1" customWidth="1"/>
    <col min="3" max="3" width="7.8515625" style="2" customWidth="1"/>
    <col min="4" max="4" width="8.28125" style="1" customWidth="1"/>
    <col min="5" max="5" width="10.421875" style="1" customWidth="1"/>
    <col min="6" max="6" width="13.7109375" style="1" customWidth="1"/>
    <col min="7" max="7" width="10.140625" style="1" customWidth="1"/>
    <col min="8" max="8" width="9.28125" style="1" bestFit="1" customWidth="1"/>
    <col min="9" max="9" width="10.140625" style="1" bestFit="1" customWidth="1"/>
    <col min="10" max="10" width="9.140625" style="1" customWidth="1"/>
    <col min="11" max="16384" width="9.140625" style="1" customWidth="1"/>
  </cols>
  <sheetData>
    <row r="1" s="3" customFormat="1" ht="12.75" customHeight="1">
      <c r="C1" s="4"/>
    </row>
    <row r="2" s="3" customFormat="1" ht="12.75" customHeight="1">
      <c r="C2" s="4"/>
    </row>
    <row r="3" spans="3:5" s="3" customFormat="1" ht="12.75" customHeight="1">
      <c r="C3" s="4"/>
      <c r="E3" s="5"/>
    </row>
    <row r="4" s="3" customFormat="1" ht="18" customHeight="1">
      <c r="C4" s="4"/>
    </row>
    <row r="5" spans="1:6" s="3" customFormat="1" ht="12.75" customHeight="1">
      <c r="A5" s="6"/>
      <c r="B5" s="6"/>
      <c r="C5" s="7"/>
      <c r="D5" s="6"/>
      <c r="E5" s="6"/>
      <c r="F5" s="6"/>
    </row>
    <row r="6" spans="2:5" s="8" customFormat="1" ht="12.75" customHeight="1">
      <c r="B6" s="58" t="s">
        <v>42</v>
      </c>
      <c r="C6" s="58"/>
      <c r="D6" s="58"/>
      <c r="E6" s="58"/>
    </row>
    <row r="7" s="3" customFormat="1" ht="13.5" customHeight="1"/>
    <row r="8" spans="1:6" s="3" customFormat="1" ht="13.5" customHeight="1">
      <c r="A8" s="59" t="s">
        <v>39</v>
      </c>
      <c r="B8" s="59"/>
      <c r="C8" s="59"/>
      <c r="D8" s="59"/>
      <c r="E8" s="59"/>
      <c r="F8" s="59"/>
    </row>
    <row r="9" spans="1:6" s="3" customFormat="1" ht="13.5" customHeight="1">
      <c r="A9" s="60"/>
      <c r="B9" s="60"/>
      <c r="C9" s="60"/>
      <c r="D9" s="60"/>
      <c r="E9" s="60"/>
      <c r="F9" s="60"/>
    </row>
    <row r="10" spans="1:6" s="3" customFormat="1" ht="13.5" customHeight="1">
      <c r="A10" s="9"/>
      <c r="B10" s="9"/>
      <c r="C10" s="10"/>
      <c r="D10" s="9"/>
      <c r="E10" s="9"/>
      <c r="F10" s="29" t="s">
        <v>43</v>
      </c>
    </row>
    <row r="11" spans="1:6" ht="21.75" customHeight="1">
      <c r="A11" s="48" t="s">
        <v>0</v>
      </c>
      <c r="B11" s="48" t="s">
        <v>1</v>
      </c>
      <c r="C11" s="48" t="s">
        <v>2</v>
      </c>
      <c r="D11" s="48" t="s">
        <v>3</v>
      </c>
      <c r="E11" s="48" t="s">
        <v>4</v>
      </c>
      <c r="F11" s="48" t="s">
        <v>5</v>
      </c>
    </row>
    <row r="12" spans="1:255" ht="17.25" customHeight="1">
      <c r="A12" s="30" t="s">
        <v>6</v>
      </c>
      <c r="B12" s="31" t="s">
        <v>7</v>
      </c>
      <c r="C12" s="31"/>
      <c r="D12" s="32"/>
      <c r="E12" s="33"/>
      <c r="F12" s="3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7.25" customHeight="1">
      <c r="A13" s="35" t="s">
        <v>8</v>
      </c>
      <c r="B13" s="36" t="s">
        <v>9</v>
      </c>
      <c r="C13" s="37" t="s">
        <v>10</v>
      </c>
      <c r="D13" s="38">
        <v>67</v>
      </c>
      <c r="E13" s="39">
        <v>5.73</v>
      </c>
      <c r="F13" s="40">
        <f>(D13*E13)</f>
        <v>383.91</v>
      </c>
      <c r="G13" s="47"/>
      <c r="H13" s="47"/>
      <c r="I13" s="4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41" t="s">
        <v>11</v>
      </c>
      <c r="B14" s="36" t="s">
        <v>12</v>
      </c>
      <c r="C14" s="37" t="s">
        <v>13</v>
      </c>
      <c r="D14" s="38">
        <v>1245</v>
      </c>
      <c r="E14" s="39">
        <v>13.85</v>
      </c>
      <c r="F14" s="40">
        <f aca="true" t="shared" si="0" ref="F14:F25">(D14*E14)</f>
        <v>17243.25</v>
      </c>
      <c r="G14" s="47"/>
      <c r="H14" s="47"/>
      <c r="I14" s="4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 s="35" t="s">
        <v>14</v>
      </c>
      <c r="B15" s="42" t="s">
        <v>15</v>
      </c>
      <c r="C15" s="43" t="s">
        <v>13</v>
      </c>
      <c r="D15" s="38">
        <v>150</v>
      </c>
      <c r="E15" s="39">
        <v>11.84</v>
      </c>
      <c r="F15" s="40">
        <f t="shared" si="0"/>
        <v>1776</v>
      </c>
      <c r="G15" s="47"/>
      <c r="H15" s="47"/>
      <c r="I15" s="4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3.25" customHeight="1">
      <c r="A16" s="41" t="s">
        <v>16</v>
      </c>
      <c r="B16" s="42" t="s">
        <v>17</v>
      </c>
      <c r="C16" s="43" t="s">
        <v>18</v>
      </c>
      <c r="D16" s="38">
        <v>45</v>
      </c>
      <c r="E16" s="39">
        <v>295.79</v>
      </c>
      <c r="F16" s="40">
        <f t="shared" si="0"/>
        <v>13310.550000000001</v>
      </c>
      <c r="G16" s="47"/>
      <c r="H16" s="47"/>
      <c r="I16" s="4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3.25" customHeight="1">
      <c r="A17" s="35" t="s">
        <v>19</v>
      </c>
      <c r="B17" s="42" t="s">
        <v>20</v>
      </c>
      <c r="C17" s="43" t="s">
        <v>10</v>
      </c>
      <c r="D17" s="38">
        <v>34</v>
      </c>
      <c r="E17" s="39">
        <v>31.46</v>
      </c>
      <c r="F17" s="40">
        <f t="shared" si="0"/>
        <v>1069.64</v>
      </c>
      <c r="G17" s="47"/>
      <c r="H17" s="47"/>
      <c r="I17" s="4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25" customHeight="1">
      <c r="A18" s="41" t="s">
        <v>21</v>
      </c>
      <c r="B18" s="42" t="s">
        <v>22</v>
      </c>
      <c r="C18" s="43" t="s">
        <v>10</v>
      </c>
      <c r="D18" s="38">
        <v>75</v>
      </c>
      <c r="E18" s="39">
        <v>20.67</v>
      </c>
      <c r="F18" s="40">
        <f t="shared" si="0"/>
        <v>1550.2500000000002</v>
      </c>
      <c r="G18" s="47"/>
      <c r="H18" s="47"/>
      <c r="I18" s="4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35" t="s">
        <v>23</v>
      </c>
      <c r="B19" s="42" t="s">
        <v>24</v>
      </c>
      <c r="C19" s="43" t="s">
        <v>18</v>
      </c>
      <c r="D19" s="46">
        <v>302.16</v>
      </c>
      <c r="E19" s="39">
        <v>354.55</v>
      </c>
      <c r="F19" s="40">
        <f t="shared" si="0"/>
        <v>107130.82800000001</v>
      </c>
      <c r="G19" s="47"/>
      <c r="H19" s="47"/>
      <c r="I19" s="4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3.25" customHeight="1">
      <c r="A20" s="41" t="s">
        <v>25</v>
      </c>
      <c r="B20" s="42" t="s">
        <v>26</v>
      </c>
      <c r="C20" s="43" t="s">
        <v>18</v>
      </c>
      <c r="D20" s="38">
        <v>9</v>
      </c>
      <c r="E20" s="39">
        <v>425.69</v>
      </c>
      <c r="F20" s="40">
        <f t="shared" si="0"/>
        <v>3831.21</v>
      </c>
      <c r="G20" s="47"/>
      <c r="H20" s="47"/>
      <c r="I20" s="4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3.25" customHeight="1">
      <c r="A21" s="35" t="s">
        <v>27</v>
      </c>
      <c r="B21" s="42" t="s">
        <v>28</v>
      </c>
      <c r="C21" s="43" t="s">
        <v>18</v>
      </c>
      <c r="D21" s="38">
        <v>45</v>
      </c>
      <c r="E21" s="39">
        <v>118.42</v>
      </c>
      <c r="F21" s="40">
        <f t="shared" si="0"/>
        <v>5328.9</v>
      </c>
      <c r="G21" s="47"/>
      <c r="H21" s="47"/>
      <c r="I21" s="4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3.25" customHeight="1">
      <c r="A22" s="41" t="s">
        <v>29</v>
      </c>
      <c r="B22" s="42" t="s">
        <v>30</v>
      </c>
      <c r="C22" s="43" t="s">
        <v>31</v>
      </c>
      <c r="D22" s="38">
        <v>1500</v>
      </c>
      <c r="E22" s="44">
        <v>0.42</v>
      </c>
      <c r="F22" s="40">
        <f t="shared" si="0"/>
        <v>630</v>
      </c>
      <c r="G22" s="47"/>
      <c r="H22" s="47"/>
      <c r="I22" s="4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3.25" customHeight="1">
      <c r="A23" s="35" t="s">
        <v>32</v>
      </c>
      <c r="B23" s="42" t="s">
        <v>33</v>
      </c>
      <c r="C23" s="43" t="s">
        <v>31</v>
      </c>
      <c r="D23" s="38">
        <v>300</v>
      </c>
      <c r="E23" s="45">
        <v>0.13</v>
      </c>
      <c r="F23" s="40">
        <f t="shared" si="0"/>
        <v>39</v>
      </c>
      <c r="G23" s="47"/>
      <c r="H23" s="47"/>
      <c r="I23" s="4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3.25" customHeight="1">
      <c r="A24" s="41" t="s">
        <v>34</v>
      </c>
      <c r="B24" s="42" t="s">
        <v>35</v>
      </c>
      <c r="C24" s="43" t="s">
        <v>31</v>
      </c>
      <c r="D24" s="38">
        <v>12450</v>
      </c>
      <c r="E24" s="45">
        <v>0.5</v>
      </c>
      <c r="F24" s="40">
        <f t="shared" si="0"/>
        <v>6225</v>
      </c>
      <c r="G24" s="47"/>
      <c r="H24" s="47"/>
      <c r="I24" s="47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9.5" customHeight="1">
      <c r="A25" s="35" t="s">
        <v>36</v>
      </c>
      <c r="B25" s="42" t="s">
        <v>37</v>
      </c>
      <c r="C25" s="43" t="s">
        <v>38</v>
      </c>
      <c r="D25" s="38">
        <v>900</v>
      </c>
      <c r="E25" s="45">
        <v>0.16</v>
      </c>
      <c r="F25" s="40">
        <f t="shared" si="0"/>
        <v>144</v>
      </c>
      <c r="G25" s="47"/>
      <c r="H25" s="47"/>
      <c r="I25" s="47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8.75" customHeight="1">
      <c r="A26" s="49"/>
      <c r="B26" s="50"/>
      <c r="C26" s="11"/>
      <c r="D26" s="51"/>
      <c r="E26" s="52"/>
      <c r="F26" s="53">
        <f>SUM(F13:F25)</f>
        <v>158662.538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8" s="12" customFormat="1" ht="21" customHeight="1" outlineLevel="1">
      <c r="A27" s="54"/>
      <c r="B27" s="57" t="s">
        <v>41</v>
      </c>
      <c r="C27" s="55"/>
      <c r="D27" s="55"/>
      <c r="E27" s="55"/>
      <c r="F27" s="56">
        <f>F26*25%+F26</f>
        <v>198328.1725</v>
      </c>
      <c r="H27" s="13"/>
    </row>
    <row r="28" spans="1:6" s="12" customFormat="1" ht="12" customHeight="1" outlineLevel="1">
      <c r="A28" s="62" t="s">
        <v>40</v>
      </c>
      <c r="B28" s="62"/>
      <c r="C28" s="62"/>
      <c r="D28" s="62"/>
      <c r="E28" s="62"/>
      <c r="F28" s="62"/>
    </row>
    <row r="29" spans="1:6" s="12" customFormat="1" ht="12" customHeight="1" outlineLevel="1">
      <c r="A29" s="28"/>
      <c r="B29" s="15"/>
      <c r="C29" s="16"/>
      <c r="D29" s="17"/>
      <c r="E29" s="18"/>
      <c r="F29" s="18"/>
    </row>
    <row r="30" spans="1:6" s="12" customFormat="1" ht="12" customHeight="1" outlineLevel="1">
      <c r="A30" s="16"/>
      <c r="B30" s="15"/>
      <c r="C30" s="16"/>
      <c r="D30" s="17"/>
      <c r="E30" s="18"/>
      <c r="F30" s="18"/>
    </row>
    <row r="31" spans="1:6" s="12" customFormat="1" ht="12" customHeight="1" outlineLevel="1">
      <c r="A31" s="19"/>
      <c r="B31" s="15"/>
      <c r="C31" s="16"/>
      <c r="D31" s="17"/>
      <c r="E31" s="18"/>
      <c r="F31" s="18"/>
    </row>
    <row r="32" spans="1:6" s="12" customFormat="1" ht="12" customHeight="1">
      <c r="A32" s="16"/>
      <c r="B32" s="15"/>
      <c r="C32" s="16"/>
      <c r="D32" s="17"/>
      <c r="E32" s="18"/>
      <c r="F32" s="18"/>
    </row>
    <row r="33" spans="1:6" ht="12" customHeight="1">
      <c r="A33" s="16"/>
      <c r="B33" s="15"/>
      <c r="C33" s="16"/>
      <c r="D33" s="17"/>
      <c r="E33" s="18"/>
      <c r="F33" s="18"/>
    </row>
    <row r="34" spans="1:6" ht="12" customHeight="1">
      <c r="A34" s="16"/>
      <c r="B34" s="15"/>
      <c r="C34" s="16"/>
      <c r="D34" s="17"/>
      <c r="E34" s="18"/>
      <c r="F34" s="18"/>
    </row>
    <row r="35" spans="1:6" ht="12" customHeight="1">
      <c r="A35" s="16"/>
      <c r="B35" s="15"/>
      <c r="C35" s="16"/>
      <c r="D35" s="17"/>
      <c r="E35" s="18"/>
      <c r="F35" s="18"/>
    </row>
    <row r="36" spans="1:6" ht="12" customHeight="1">
      <c r="A36" s="16"/>
      <c r="B36" s="15"/>
      <c r="C36" s="16"/>
      <c r="D36" s="17"/>
      <c r="E36" s="18"/>
      <c r="F36" s="18"/>
    </row>
    <row r="37" spans="1:255" s="21" customFormat="1" ht="12" customHeight="1">
      <c r="A37" s="16"/>
      <c r="B37" s="20"/>
      <c r="C37" s="16"/>
      <c r="D37" s="17"/>
      <c r="E37" s="18"/>
      <c r="F37" s="18"/>
      <c r="IU37" s="1"/>
    </row>
    <row r="38" spans="1:6" ht="12" customHeight="1">
      <c r="A38" s="19"/>
      <c r="B38" s="22"/>
      <c r="C38" s="16"/>
      <c r="D38" s="17"/>
      <c r="E38" s="18"/>
      <c r="F38" s="18"/>
    </row>
    <row r="39" spans="1:6" ht="12" customHeight="1">
      <c r="A39" s="16"/>
      <c r="B39" s="15"/>
      <c r="C39" s="16"/>
      <c r="D39" s="17"/>
      <c r="E39" s="18"/>
      <c r="F39" s="18"/>
    </row>
    <row r="40" spans="1:6" ht="12" customHeight="1">
      <c r="A40" s="16"/>
      <c r="B40" s="20"/>
      <c r="C40" s="16"/>
      <c r="D40" s="17"/>
      <c r="E40" s="18"/>
      <c r="F40" s="18"/>
    </row>
    <row r="41" spans="1:6" ht="12" customHeight="1">
      <c r="A41" s="16"/>
      <c r="B41" s="20"/>
      <c r="C41" s="16"/>
      <c r="D41" s="17"/>
      <c r="E41" s="18"/>
      <c r="F41" s="18"/>
    </row>
    <row r="42" spans="3:6" ht="12" customHeight="1">
      <c r="C42" s="1"/>
      <c r="D42" s="23"/>
      <c r="E42" s="18"/>
      <c r="F42" s="18"/>
    </row>
    <row r="43" spans="3:6" ht="12" customHeight="1">
      <c r="C43" s="1"/>
      <c r="D43" s="23"/>
      <c r="E43" s="18"/>
      <c r="F43" s="18"/>
    </row>
    <row r="44" spans="1:6" ht="12" customHeight="1">
      <c r="A44" s="16"/>
      <c r="B44" s="20"/>
      <c r="C44" s="16"/>
      <c r="D44" s="17"/>
      <c r="E44" s="18"/>
      <c r="F44" s="18"/>
    </row>
    <row r="45" spans="1:6" ht="12" customHeight="1">
      <c r="A45" s="16"/>
      <c r="B45" s="20"/>
      <c r="C45" s="16"/>
      <c r="D45" s="17"/>
      <c r="E45" s="18"/>
      <c r="F45" s="18"/>
    </row>
    <row r="46" spans="1:6" ht="12" customHeight="1">
      <c r="A46" s="19"/>
      <c r="B46" s="22"/>
      <c r="C46" s="16"/>
      <c r="D46" s="17"/>
      <c r="E46" s="18"/>
      <c r="F46" s="18"/>
    </row>
    <row r="47" spans="1:6" ht="12" customHeight="1">
      <c r="A47" s="16"/>
      <c r="B47" s="15"/>
      <c r="C47" s="16"/>
      <c r="D47" s="17"/>
      <c r="E47" s="18"/>
      <c r="F47" s="18"/>
    </row>
    <row r="48" spans="1:6" ht="12" customHeight="1">
      <c r="A48" s="16"/>
      <c r="B48" s="15"/>
      <c r="C48" s="16"/>
      <c r="D48" s="17"/>
      <c r="E48" s="18"/>
      <c r="F48" s="18"/>
    </row>
    <row r="49" spans="1:6" ht="12" customHeight="1">
      <c r="A49" s="16"/>
      <c r="B49" s="15"/>
      <c r="C49" s="16"/>
      <c r="D49" s="17"/>
      <c r="E49" s="18"/>
      <c r="F49" s="18"/>
    </row>
    <row r="50" spans="1:6" ht="12" customHeight="1">
      <c r="A50" s="16"/>
      <c r="B50" s="15"/>
      <c r="C50" s="16"/>
      <c r="D50" s="17"/>
      <c r="E50" s="18"/>
      <c r="F50" s="18"/>
    </row>
    <row r="51" spans="1:6" ht="12" customHeight="1">
      <c r="A51" s="16"/>
      <c r="B51" s="15"/>
      <c r="C51" s="16"/>
      <c r="D51" s="17"/>
      <c r="E51" s="18"/>
      <c r="F51" s="18"/>
    </row>
    <row r="52" spans="1:6" ht="12" customHeight="1">
      <c r="A52" s="16"/>
      <c r="B52" s="22"/>
      <c r="C52" s="16"/>
      <c r="D52" s="17"/>
      <c r="E52" s="18"/>
      <c r="F52" s="18"/>
    </row>
    <row r="53" spans="1:6" ht="12" customHeight="1">
      <c r="A53" s="16"/>
      <c r="B53" s="15"/>
      <c r="C53" s="16"/>
      <c r="D53" s="17"/>
      <c r="E53" s="18"/>
      <c r="F53" s="18"/>
    </row>
    <row r="54" spans="1:6" ht="12" customHeight="1">
      <c r="A54" s="16"/>
      <c r="B54" s="15"/>
      <c r="C54" s="16"/>
      <c r="D54" s="17"/>
      <c r="E54" s="18"/>
      <c r="F54" s="18"/>
    </row>
    <row r="55" spans="1:6" ht="12" customHeight="1">
      <c r="A55" s="16"/>
      <c r="B55" s="15"/>
      <c r="C55" s="16"/>
      <c r="D55" s="17"/>
      <c r="E55" s="18"/>
      <c r="F55" s="18"/>
    </row>
    <row r="56" spans="1:6" ht="12" customHeight="1">
      <c r="A56" s="16"/>
      <c r="B56" s="15"/>
      <c r="C56" s="16"/>
      <c r="D56" s="17"/>
      <c r="E56" s="18"/>
      <c r="F56" s="18"/>
    </row>
    <row r="57" spans="1:6" ht="12" customHeight="1">
      <c r="A57" s="16"/>
      <c r="B57" s="20"/>
      <c r="C57" s="16"/>
      <c r="D57" s="17"/>
      <c r="E57" s="18"/>
      <c r="F57" s="18"/>
    </row>
    <row r="58" spans="1:6" ht="12" customHeight="1">
      <c r="A58" s="16"/>
      <c r="B58" s="15"/>
      <c r="C58" s="16"/>
      <c r="D58" s="17"/>
      <c r="E58" s="18"/>
      <c r="F58" s="18"/>
    </row>
    <row r="59" spans="1:6" ht="12" customHeight="1">
      <c r="A59" s="16"/>
      <c r="B59" s="15"/>
      <c r="C59" s="16"/>
      <c r="D59" s="17"/>
      <c r="E59" s="18"/>
      <c r="F59" s="18"/>
    </row>
    <row r="60" spans="1:6" ht="12" customHeight="1">
      <c r="A60" s="16"/>
      <c r="B60" s="15"/>
      <c r="C60" s="16"/>
      <c r="D60" s="17"/>
      <c r="E60" s="18"/>
      <c r="F60" s="18"/>
    </row>
    <row r="61" spans="1:6" ht="12" customHeight="1">
      <c r="A61" s="16"/>
      <c r="B61" s="15"/>
      <c r="C61" s="16"/>
      <c r="D61" s="17"/>
      <c r="E61" s="18"/>
      <c r="F61" s="18"/>
    </row>
    <row r="62" spans="1:6" ht="12" customHeight="1">
      <c r="A62" s="16"/>
      <c r="B62" s="15"/>
      <c r="C62" s="16"/>
      <c r="D62" s="17"/>
      <c r="E62" s="18"/>
      <c r="F62" s="18"/>
    </row>
    <row r="63" spans="1:6" ht="12" customHeight="1">
      <c r="A63" s="16"/>
      <c r="B63" s="15"/>
      <c r="C63" s="16"/>
      <c r="D63" s="17"/>
      <c r="E63" s="18"/>
      <c r="F63" s="18"/>
    </row>
    <row r="64" spans="1:6" ht="12" customHeight="1">
      <c r="A64" s="16"/>
      <c r="B64" s="15"/>
      <c r="C64" s="16"/>
      <c r="D64" s="17"/>
      <c r="E64" s="18"/>
      <c r="F64" s="18"/>
    </row>
    <row r="65" spans="1:6" ht="12" customHeight="1">
      <c r="A65" s="16"/>
      <c r="B65" s="15"/>
      <c r="C65" s="16"/>
      <c r="D65" s="17"/>
      <c r="E65" s="18"/>
      <c r="F65" s="18"/>
    </row>
    <row r="66" spans="1:7" ht="12" customHeight="1">
      <c r="A66" s="16"/>
      <c r="B66" s="15"/>
      <c r="C66" s="16"/>
      <c r="D66" s="17"/>
      <c r="E66" s="18"/>
      <c r="F66" s="18"/>
      <c r="G66" s="24"/>
    </row>
    <row r="67" spans="1:7" ht="12" customHeight="1">
      <c r="A67" s="16"/>
      <c r="B67" s="15"/>
      <c r="C67" s="16"/>
      <c r="D67" s="17"/>
      <c r="E67" s="18"/>
      <c r="F67" s="18"/>
      <c r="G67" s="24"/>
    </row>
    <row r="68" spans="1:7" ht="12" customHeight="1">
      <c r="A68" s="16"/>
      <c r="B68" s="15"/>
      <c r="C68" s="16"/>
      <c r="D68" s="17"/>
      <c r="E68" s="18"/>
      <c r="F68" s="18"/>
      <c r="G68" s="24"/>
    </row>
    <row r="69" spans="1:7" ht="12" customHeight="1">
      <c r="A69" s="25"/>
      <c r="B69" s="15"/>
      <c r="C69" s="14"/>
      <c r="D69" s="26"/>
      <c r="E69" s="18"/>
      <c r="F69" s="18"/>
      <c r="G69" s="24"/>
    </row>
    <row r="70" spans="1:7" ht="12" customHeight="1">
      <c r="A70" s="25"/>
      <c r="B70" s="20"/>
      <c r="C70" s="14"/>
      <c r="D70" s="26"/>
      <c r="E70" s="18"/>
      <c r="F70" s="18"/>
      <c r="G70" s="24"/>
    </row>
    <row r="71" spans="1:255" ht="12" customHeight="1">
      <c r="A71" s="25"/>
      <c r="B71" s="20"/>
      <c r="C71" s="14"/>
      <c r="D71" s="25"/>
      <c r="E71" s="25"/>
      <c r="F71" s="2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8:255" ht="12" customHeight="1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2:7" ht="12" customHeight="1">
      <c r="B73" s="61"/>
      <c r="C73" s="61"/>
      <c r="D73" s="61"/>
      <c r="E73" s="61"/>
      <c r="G73" s="24"/>
    </row>
  </sheetData>
  <sheetProtection password="C90F" sheet="1" selectLockedCells="1" selectUnlockedCells="1"/>
  <mergeCells count="5">
    <mergeCell ref="B6:E6"/>
    <mergeCell ref="A8:F8"/>
    <mergeCell ref="A9:F9"/>
    <mergeCell ref="B73:E73"/>
    <mergeCell ref="A28:F28"/>
  </mergeCells>
  <printOptions horizontalCentered="1"/>
  <pageMargins left="0.15763888888888888" right="0.15347222222222223" top="0.3541666666666667" bottom="0.6298611111111111" header="0.5118055555555555" footer="0.5118055555555555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Maria Elseni da Silva Rodrigues</cp:lastModifiedBy>
  <cp:lastPrinted>2016-03-24T17:52:57Z</cp:lastPrinted>
  <dcterms:created xsi:type="dcterms:W3CDTF">2005-11-10T13:50:09Z</dcterms:created>
  <dcterms:modified xsi:type="dcterms:W3CDTF">2016-06-09T18:37:49Z</dcterms:modified>
  <cp:category/>
  <cp:version/>
  <cp:contentType/>
  <cp:contentStatus/>
  <cp:revision>32</cp:revision>
</cp:coreProperties>
</file>